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 1/Documents/Manuscripts/Delta cell ablation/Revision 3/Source Data/"/>
    </mc:Choice>
  </mc:AlternateContent>
  <xr:revisionPtr revIDLastSave="0" documentId="8_{8154807F-A750-7F4F-900B-3E9F5530A708}" xr6:coauthVersionLast="47" xr6:coauthVersionMax="47" xr10:uidLastSave="{00000000-0000-0000-0000-000000000000}"/>
  <bookViews>
    <workbookView xWindow="0" yWindow="460" windowWidth="28720" windowHeight="13040" activeTab="12" xr2:uid="{820039DA-E3B4-4CEC-BF90-CF07E9EC0A1A}"/>
  </bookViews>
  <sheets>
    <sheet name="Fig. 3A" sheetId="1" r:id="rId1"/>
    <sheet name="Fig. 3B" sheetId="2" r:id="rId2"/>
    <sheet name="Fig. 3C" sheetId="3" r:id="rId3"/>
    <sheet name="Fig. 3D" sheetId="4" r:id="rId4"/>
    <sheet name="Fig. 3E" sheetId="5" r:id="rId5"/>
    <sheet name="Fig. 3F" sheetId="6" r:id="rId6"/>
    <sheet name="Fig. 3G" sheetId="7" r:id="rId7"/>
    <sheet name="Fig. 3H" sheetId="8" r:id="rId8"/>
    <sheet name="Fig. 3I" sheetId="9" r:id="rId9"/>
    <sheet name="Fig. 3J" sheetId="10" r:id="rId10"/>
    <sheet name="Fig. 3K" sheetId="11" r:id="rId11"/>
    <sheet name="Fig. 3L" sheetId="12" r:id="rId12"/>
    <sheet name="Fig. 3M" sheetId="13" r:id="rId13"/>
    <sheet name="Fig. 3N" sheetId="14" r:id="rId14"/>
    <sheet name="Fig. 3O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6" l="1"/>
  <c r="AE9" i="6"/>
  <c r="AD8" i="6"/>
  <c r="AD9" i="6"/>
  <c r="AC8" i="6"/>
  <c r="AC9" i="6"/>
  <c r="AB8" i="6"/>
  <c r="AB9" i="6"/>
  <c r="AA8" i="6"/>
  <c r="AA9" i="6"/>
  <c r="Z8" i="6"/>
  <c r="Z9" i="6"/>
  <c r="Y8" i="6"/>
  <c r="Y9" i="6"/>
  <c r="X8" i="6"/>
  <c r="X9" i="6"/>
  <c r="W8" i="6"/>
  <c r="W9" i="6"/>
  <c r="V8" i="6"/>
  <c r="V9" i="6"/>
  <c r="U8" i="6"/>
  <c r="U9" i="6"/>
  <c r="T8" i="6"/>
  <c r="T9" i="6"/>
  <c r="AE8" i="5"/>
  <c r="AE9" i="5"/>
  <c r="AD8" i="5"/>
  <c r="AD9" i="5"/>
  <c r="AC8" i="5"/>
  <c r="AC9" i="5"/>
  <c r="AB8" i="5"/>
  <c r="AB9" i="5"/>
  <c r="AA8" i="5"/>
  <c r="AA9" i="5"/>
  <c r="Z8" i="5"/>
  <c r="Z9" i="5"/>
  <c r="Y8" i="5"/>
  <c r="Y9" i="5"/>
  <c r="X8" i="5"/>
  <c r="X9" i="5"/>
  <c r="W8" i="5"/>
  <c r="W9" i="5"/>
  <c r="V8" i="5"/>
  <c r="V9" i="5"/>
  <c r="U8" i="5"/>
  <c r="U9" i="5"/>
  <c r="T8" i="5"/>
  <c r="T9" i="5"/>
  <c r="AF8" i="4"/>
  <c r="AF9" i="4"/>
  <c r="AE8" i="4"/>
  <c r="AE9" i="4"/>
  <c r="AD8" i="4"/>
  <c r="AD9" i="4"/>
  <c r="AC8" i="4"/>
  <c r="AC9" i="4"/>
  <c r="AB8" i="4"/>
  <c r="AB9" i="4"/>
  <c r="AA8" i="4"/>
  <c r="AA9" i="4"/>
  <c r="Z8" i="4"/>
  <c r="Z9" i="4"/>
  <c r="Y8" i="4"/>
  <c r="Y9" i="4"/>
  <c r="X8" i="4"/>
  <c r="X9" i="4"/>
  <c r="W8" i="4"/>
  <c r="W9" i="4"/>
  <c r="V8" i="4"/>
  <c r="V9" i="4"/>
  <c r="U8" i="4"/>
  <c r="U9" i="4"/>
  <c r="T8" i="4"/>
  <c r="T9" i="4"/>
  <c r="AF8" i="3"/>
  <c r="AF9" i="3"/>
  <c r="AE8" i="3"/>
  <c r="AE9" i="3"/>
  <c r="AD8" i="3"/>
  <c r="AD9" i="3"/>
  <c r="AC8" i="3"/>
  <c r="AC9" i="3"/>
  <c r="AB8" i="3"/>
  <c r="AB9" i="3"/>
  <c r="AA8" i="3"/>
  <c r="AA9" i="3"/>
  <c r="Z8" i="3"/>
  <c r="Z9" i="3"/>
  <c r="Y8" i="3"/>
  <c r="Y9" i="3"/>
  <c r="X8" i="3"/>
  <c r="X9" i="3"/>
  <c r="W8" i="3"/>
  <c r="W9" i="3"/>
  <c r="V8" i="3"/>
  <c r="V9" i="3"/>
  <c r="U8" i="3"/>
  <c r="U9" i="3"/>
  <c r="T8" i="3"/>
  <c r="T9" i="3"/>
</calcChain>
</file>

<file path=xl/sharedStrings.xml><?xml version="1.0" encoding="utf-8"?>
<sst xmlns="http://schemas.openxmlformats.org/spreadsheetml/2006/main" count="3289" uniqueCount="1534">
  <si>
    <t>CTRL Male</t>
  </si>
  <si>
    <t>DT Male</t>
  </si>
  <si>
    <t>Day</t>
  </si>
  <si>
    <t>Pre-ablation</t>
  </si>
  <si>
    <t>Post-ablation (acute)</t>
  </si>
  <si>
    <t>Post-ablation (long-term)</t>
  </si>
  <si>
    <t>Table Analyzed</t>
  </si>
  <si>
    <t>Male BG Pre-ablation</t>
  </si>
  <si>
    <t>Two-way RM ANOVA</t>
  </si>
  <si>
    <t>Matching: Stacked</t>
  </si>
  <si>
    <t>Assume sphericity?</t>
  </si>
  <si>
    <t>No</t>
  </si>
  <si>
    <t>Alpha</t>
  </si>
  <si>
    <t>Source of Variation</t>
  </si>
  <si>
    <t>% of total variation</t>
  </si>
  <si>
    <t>P value</t>
  </si>
  <si>
    <t>P value summary</t>
  </si>
  <si>
    <t>Significant?</t>
  </si>
  <si>
    <t>Geisser-Greenhouse's epsilon</t>
  </si>
  <si>
    <t>Interaction</t>
  </si>
  <si>
    <t>ns</t>
  </si>
  <si>
    <t>Time</t>
  </si>
  <si>
    <t>&lt;0.0001</t>
  </si>
  <si>
    <t>****</t>
  </si>
  <si>
    <t>Yes</t>
  </si>
  <si>
    <t>Ablation</t>
  </si>
  <si>
    <t>Subject</t>
  </si>
  <si>
    <t>ANOVA table</t>
  </si>
  <si>
    <t>SS</t>
  </si>
  <si>
    <t>DF</t>
  </si>
  <si>
    <t>MS</t>
  </si>
  <si>
    <t>F (DFn, DFd)</t>
  </si>
  <si>
    <t>F (2, 24) = 0.9072</t>
  </si>
  <si>
    <t>P=0.4171</t>
  </si>
  <si>
    <t>F (1.757, 21.09) = 20.55</t>
  </si>
  <si>
    <t>P&lt;0.0001</t>
  </si>
  <si>
    <t>F (1, 12) = 1.078</t>
  </si>
  <si>
    <t>P=0.3196</t>
  </si>
  <si>
    <t>F (12, 24) = 0.5115</t>
  </si>
  <si>
    <t>P=0.8867</t>
  </si>
  <si>
    <t>Residual</t>
  </si>
  <si>
    <t>Difference between column means</t>
  </si>
  <si>
    <t>Mean of CTRL Male</t>
  </si>
  <si>
    <t>Mean of DT Male</t>
  </si>
  <si>
    <t>Difference between means</t>
  </si>
  <si>
    <t>SE of difference</t>
  </si>
  <si>
    <t>95% CI of difference</t>
  </si>
  <si>
    <t>-12.18 to 4.318</t>
  </si>
  <si>
    <t>Data summary</t>
  </si>
  <si>
    <t>Number of columns (Ablation)</t>
  </si>
  <si>
    <t>Number of rows (Time)</t>
  </si>
  <si>
    <t>Number of subjects (Subject)</t>
  </si>
  <si>
    <t>Compare each cell mean with the other cell mean in that row</t>
  </si>
  <si>
    <t>Number of families</t>
  </si>
  <si>
    <t>Number of comparisons per family</t>
  </si>
  <si>
    <t>Sidak's multiple comparisons test</t>
  </si>
  <si>
    <t>Mean Diff.</t>
  </si>
  <si>
    <t>95.00% CI of diff.</t>
  </si>
  <si>
    <t>Summary</t>
  </si>
  <si>
    <t>Adjusted P Value</t>
  </si>
  <si>
    <t>CTRL Male - DT Male</t>
  </si>
  <si>
    <t>Row 1</t>
  </si>
  <si>
    <t>-33.76 to 6.091</t>
  </si>
  <si>
    <t>Row 2</t>
  </si>
  <si>
    <t>-16.97 to 22.30</t>
  </si>
  <si>
    <t>Row 3</t>
  </si>
  <si>
    <t>-34.47 to 33.22</t>
  </si>
  <si>
    <t>&gt;0.9999</t>
  </si>
  <si>
    <t>Test details</t>
  </si>
  <si>
    <t>Mean 1</t>
  </si>
  <si>
    <t>Mean 2</t>
  </si>
  <si>
    <t>SE of diff.</t>
  </si>
  <si>
    <t>N1</t>
  </si>
  <si>
    <t>N2</t>
  </si>
  <si>
    <t>t</t>
  </si>
  <si>
    <t>Male BG Post-ablation (acute)</t>
  </si>
  <si>
    <t>**</t>
  </si>
  <si>
    <t>*</t>
  </si>
  <si>
    <t>F (5, 60) = 2.268</t>
  </si>
  <si>
    <t>P=0.0590</t>
  </si>
  <si>
    <t>F (3.043, 36.52) = 5.733</t>
  </si>
  <si>
    <t>P=0.0025</t>
  </si>
  <si>
    <t>F (1, 12) = 8.477</t>
  </si>
  <si>
    <t>P=0.0130</t>
  </si>
  <si>
    <t>F (12, 60) = 5.084</t>
  </si>
  <si>
    <t>5.846 to 40.61</t>
  </si>
  <si>
    <t>-43.77 to 41.11</t>
  </si>
  <si>
    <t>-4.766 to 59.85</t>
  </si>
  <si>
    <t>-3.438 to 54.27</t>
  </si>
  <si>
    <t>Row 4</t>
  </si>
  <si>
    <t>-6.357 to 62.61</t>
  </si>
  <si>
    <t>Row 5</t>
  </si>
  <si>
    <t>-6.676 to 51.18</t>
  </si>
  <si>
    <t>Row 6</t>
  </si>
  <si>
    <t>-14.47 to 89.22</t>
  </si>
  <si>
    <t>Male BG Post-ablation (long-term)</t>
  </si>
  <si>
    <t>F (11, 132) = 1.175</t>
  </si>
  <si>
    <t>P=0.3102</t>
  </si>
  <si>
    <t>F (4.543, 54.52) = 3.808</t>
  </si>
  <si>
    <t>P=0.0063</t>
  </si>
  <si>
    <t>F (1, 12) = 41.52</t>
  </si>
  <si>
    <t>F (12, 132) = 1.787</t>
  </si>
  <si>
    <t>P=0.0565</t>
  </si>
  <si>
    <t>15.07 to 30.47</t>
  </si>
  <si>
    <t>-1.509 to 85.93</t>
  </si>
  <si>
    <t>-7.839 to 61.34</t>
  </si>
  <si>
    <t>2.375 to 46.37</t>
  </si>
  <si>
    <t>-0.3904 to 53.56</t>
  </si>
  <si>
    <t>1.408 to 66.09</t>
  </si>
  <si>
    <t>-6.567 to 62.15</t>
  </si>
  <si>
    <t>Row 7</t>
  </si>
  <si>
    <t>-14.14 to 50.31</t>
  </si>
  <si>
    <t>Row 8</t>
  </si>
  <si>
    <t>-20.56 to 42.73</t>
  </si>
  <si>
    <t>Row 9</t>
  </si>
  <si>
    <t>-24.75 to 67.67</t>
  </si>
  <si>
    <t>Row 10</t>
  </si>
  <si>
    <t>-22.32 to 38.41</t>
  </si>
  <si>
    <t>Row 11</t>
  </si>
  <si>
    <t>-20.16 to 41.16</t>
  </si>
  <si>
    <t>Row 12</t>
  </si>
  <si>
    <t>-4.093 to 49.34</t>
  </si>
  <si>
    <t>CTRL Female</t>
  </si>
  <si>
    <t>DT Female</t>
  </si>
  <si>
    <t>Female BG Pre-ablation</t>
  </si>
  <si>
    <t>F (2, 20) = 0.2818</t>
  </si>
  <si>
    <t>P=0.7573</t>
  </si>
  <si>
    <t>F (1.994, 19.94) = 2.654</t>
  </si>
  <si>
    <t>P=0.0952</t>
  </si>
  <si>
    <t>F (1, 10) = 1.324</t>
  </si>
  <si>
    <t>P=0.2766</t>
  </si>
  <si>
    <t>F (10, 20) = 0.8409</t>
  </si>
  <si>
    <t>P=0.5973</t>
  </si>
  <si>
    <t>Mean of CTRL Female</t>
  </si>
  <si>
    <t>Mean of DT Female</t>
  </si>
  <si>
    <t>-17.78 to 5.670</t>
  </si>
  <si>
    <t>CTRL Female - DT Female</t>
  </si>
  <si>
    <t>-33.90 to 20.56</t>
  </si>
  <si>
    <t>-22.38 to 21.38</t>
  </si>
  <si>
    <t>-44.54 to 22.54</t>
  </si>
  <si>
    <t>Female BG Post-ablation (acute)</t>
  </si>
  <si>
    <t>***</t>
  </si>
  <si>
    <t>F (5, 50) = 0.7962</t>
  </si>
  <si>
    <t>P=0.5576</t>
  </si>
  <si>
    <t>F (3.258, 32.58) = 1.892</t>
  </si>
  <si>
    <t>P=0.1464</t>
  </si>
  <si>
    <t>F (1, 10) = 25.18</t>
  </si>
  <si>
    <t>P=0.0005</t>
  </si>
  <si>
    <t>F (10, 50) = 3.828</t>
  </si>
  <si>
    <t>P=0.0007</t>
  </si>
  <si>
    <t>14.80 to 38.43</t>
  </si>
  <si>
    <t>-8.860 to 64.86</t>
  </si>
  <si>
    <t>9.203 to 52.80</t>
  </si>
  <si>
    <t>-18.58 to 56.58</t>
  </si>
  <si>
    <t>7.510 to 59.49</t>
  </si>
  <si>
    <t>8.378 to 48.29</t>
  </si>
  <si>
    <t>-4.700 to 44.37</t>
  </si>
  <si>
    <t>Female BG Post-ablation (long-term)</t>
  </si>
  <si>
    <t>F (9, 90) = 0.7919</t>
  </si>
  <si>
    <t>P=0.6245</t>
  </si>
  <si>
    <t>F (3.936, 39.36) = 1.533</t>
  </si>
  <si>
    <t>P=0.2121</t>
  </si>
  <si>
    <t>F (1, 10) = 22.99</t>
  </si>
  <si>
    <t>F (10, 90) = 1.844</t>
  </si>
  <si>
    <t>P=0.0640</t>
  </si>
  <si>
    <t>9.287 to 25.41</t>
  </si>
  <si>
    <t>-17.54 to 51.54</t>
  </si>
  <si>
    <t>-22.65 to 53.65</t>
  </si>
  <si>
    <t>-7.237 to 58.90</t>
  </si>
  <si>
    <t>-18.61 to 72.28</t>
  </si>
  <si>
    <t>-12.51 to 25.84</t>
  </si>
  <si>
    <t>-5.819 to 42.82</t>
  </si>
  <si>
    <t>-8.812 to 52.81</t>
  </si>
  <si>
    <t>-27.82 to 45.82</t>
  </si>
  <si>
    <t>-15.99 to 31.99</t>
  </si>
  <si>
    <t>-6.782 to 55.12</t>
  </si>
  <si>
    <t>DT</t>
  </si>
  <si>
    <t>CTRL</t>
  </si>
  <si>
    <t>0:00:00</t>
  </si>
  <si>
    <t>0:15:00</t>
  </si>
  <si>
    <t>0:30:00</t>
  </si>
  <si>
    <t>1:00:00</t>
  </si>
  <si>
    <t>1:30:00</t>
  </si>
  <si>
    <t>2:00:00</t>
  </si>
  <si>
    <t>AUC</t>
  </si>
  <si>
    <t>AUC - Base</t>
  </si>
  <si>
    <t>Male GTT Pre-ablation</t>
  </si>
  <si>
    <t>Glucose</t>
  </si>
  <si>
    <t>F (5, 55) = 1.566</t>
  </si>
  <si>
    <t>P=0.1849</t>
  </si>
  <si>
    <t>F (2.713, 29.84) = 51.30</t>
  </si>
  <si>
    <t>F (1, 11) = 0.03705</t>
  </si>
  <si>
    <t>P=0.8509</t>
  </si>
  <si>
    <t>F (11, 55) = 3.239</t>
  </si>
  <si>
    <t>P=0.0018</t>
  </si>
  <si>
    <t>-23.93 to 28.52</t>
  </si>
  <si>
    <t>Number of rows (Glucose)</t>
  </si>
  <si>
    <t>-62.75 to 36.41</t>
  </si>
  <si>
    <t>-103.7 to 57.95</t>
  </si>
  <si>
    <t>-71.53 to 77.44</t>
  </si>
  <si>
    <t>-52.04 to 41.52</t>
  </si>
  <si>
    <t>-31.20 to 82.77</t>
  </si>
  <si>
    <t>-23.46 to 76.13</t>
  </si>
  <si>
    <t>Male GTT Pre-ablation AUC-Baseline</t>
  </si>
  <si>
    <t>Column B</t>
  </si>
  <si>
    <t>vs.</t>
  </si>
  <si>
    <t>Column A</t>
  </si>
  <si>
    <t>Unpaired t test</t>
  </si>
  <si>
    <t>Significantly different (P &lt; 0.05)?</t>
  </si>
  <si>
    <t>One- or two-tailed P value?</t>
  </si>
  <si>
    <t>Two-tailed</t>
  </si>
  <si>
    <t>t, df</t>
  </si>
  <si>
    <t>t=0.6657, df=11</t>
  </si>
  <si>
    <t>How big is the difference?</t>
  </si>
  <si>
    <t>Mean of column A</t>
  </si>
  <si>
    <t>Mean of column B</t>
  </si>
  <si>
    <t>Difference between means (B - A) ± SEM</t>
  </si>
  <si>
    <t>983.0 ± 1477</t>
  </si>
  <si>
    <t>95% confidence interval</t>
  </si>
  <si>
    <t>-2267 to 4233</t>
  </si>
  <si>
    <t>R squared (eta squared)</t>
  </si>
  <si>
    <t>F test to compare variances</t>
  </si>
  <si>
    <t>F, DFn, Dfd</t>
  </si>
  <si>
    <t>1.468, 6, 5</t>
  </si>
  <si>
    <t>Data analyzed</t>
  </si>
  <si>
    <t>Sample size, column A</t>
  </si>
  <si>
    <t>Sample size, column B</t>
  </si>
  <si>
    <t>Post</t>
  </si>
  <si>
    <t>Pre</t>
  </si>
  <si>
    <t>Male GTT Post-ablation</t>
  </si>
  <si>
    <t>F (5, 55) = 4.736</t>
  </si>
  <si>
    <t>P=0.0011</t>
  </si>
  <si>
    <t>F (3.252, 35.78) = 63.29</t>
  </si>
  <si>
    <t>F (1, 11) = 2.257</t>
  </si>
  <si>
    <t>P=0.1612</t>
  </si>
  <si>
    <t>F (11, 55) = 2.924</t>
  </si>
  <si>
    <t>P=0.0042</t>
  </si>
  <si>
    <t>-5.991 to 31.75</t>
  </si>
  <si>
    <t>-53.53 to 21.77</t>
  </si>
  <si>
    <t>-16.92 to 104.4</t>
  </si>
  <si>
    <t>-7.167 to 91.79</t>
  </si>
  <si>
    <t>-47.19 to 88.62</t>
  </si>
  <si>
    <t>-35.59 to 35.31</t>
  </si>
  <si>
    <t>-48.03 to 21.08</t>
  </si>
  <si>
    <t>Male GTT Post-ablation AUC-Baseline</t>
  </si>
  <si>
    <t>t=2.423, df=11</t>
  </si>
  <si>
    <t>-2524 ± 1041</t>
  </si>
  <si>
    <t>-4815 to -231.7</t>
  </si>
  <si>
    <t>3.467, 5, 6</t>
  </si>
  <si>
    <t>Female GTT Pre-ablation</t>
  </si>
  <si>
    <t>F (5, 50) = 0.1405</t>
  </si>
  <si>
    <t>P=0.9820</t>
  </si>
  <si>
    <t>F (1.753, 17.53) = 131.0</t>
  </si>
  <si>
    <t>F (1, 10) = 0.005622</t>
  </si>
  <si>
    <t>P=0.9417</t>
  </si>
  <si>
    <t>F (10, 50) = 5.714</t>
  </si>
  <si>
    <t>-31.57 to 29.52</t>
  </si>
  <si>
    <t>-72.52 to 58.52</t>
  </si>
  <si>
    <t>-80.39 to 80.39</t>
  </si>
  <si>
    <t>-46.71 to 57.38</t>
  </si>
  <si>
    <t>-61.54 to 68.20</t>
  </si>
  <si>
    <t>-61.55 to 46.55</t>
  </si>
  <si>
    <t>-63.65 to 62.98</t>
  </si>
  <si>
    <t>Female GTT Pre-ablation AUC-Baseline</t>
  </si>
  <si>
    <t>t=0.5837, df=10</t>
  </si>
  <si>
    <t>-665.0 ± 1139</t>
  </si>
  <si>
    <t>-3203 to 1873</t>
  </si>
  <si>
    <t>1.265, 5, 5</t>
  </si>
  <si>
    <t>Female GTT Post-ablation</t>
  </si>
  <si>
    <t>F (5, 50) = 5.104</t>
  </si>
  <si>
    <t>F (2.800, 28.00) = 109.7</t>
  </si>
  <si>
    <t>F (1, 10) = 6.012</t>
  </si>
  <si>
    <t>P=0.0341</t>
  </si>
  <si>
    <t>F (10, 50) = 3.110</t>
  </si>
  <si>
    <t>P=0.0037</t>
  </si>
  <si>
    <t>2.484 to 51.96</t>
  </si>
  <si>
    <t>-32.50 to 18.50</t>
  </si>
  <si>
    <t>-11.50 to 176.2</t>
  </si>
  <si>
    <t>-26.09 to 137.8</t>
  </si>
  <si>
    <t>-18.97 to 60.64</t>
  </si>
  <si>
    <t>-5.730 to 29.06</t>
  </si>
  <si>
    <t>Female GTT Post-ablation AUC-Baseline</t>
  </si>
  <si>
    <t>t=2.775, df=10</t>
  </si>
  <si>
    <t>-3664 ± 1320</t>
  </si>
  <si>
    <t>-6605 to -722.3</t>
  </si>
  <si>
    <t>8.166, 5, 5</t>
  </si>
  <si>
    <t>0 min</t>
  </si>
  <si>
    <t>15 min</t>
  </si>
  <si>
    <t>Males CTRL vs DT Pre-injection Plasma Insulin</t>
  </si>
  <si>
    <t>F (1, 26) = 0.02022</t>
  </si>
  <si>
    <t>P=0.8880</t>
  </si>
  <si>
    <t>F (1, 26) = 126.4</t>
  </si>
  <si>
    <t>F (1, 26) = 0.03958</t>
  </si>
  <si>
    <t>P=0.8438</t>
  </si>
  <si>
    <t>F (26, 26) = 2.754</t>
  </si>
  <si>
    <t>P=0.0061</t>
  </si>
  <si>
    <t>Difference between row means</t>
  </si>
  <si>
    <t>Mean of 0 min</t>
  </si>
  <si>
    <t>Mean of 15 min</t>
  </si>
  <si>
    <t>-0.6713 to -0.4638</t>
  </si>
  <si>
    <t>Mean of CTRL</t>
  </si>
  <si>
    <t>Mean of DT</t>
  </si>
  <si>
    <t>-0.1888 to 0.1555</t>
  </si>
  <si>
    <t>Interaction CI</t>
  </si>
  <si>
    <t>Mean diff, A1 - B1</t>
  </si>
  <si>
    <t>Mean diff, A2 - B2</t>
  </si>
  <si>
    <t>(A1 -B1) - (A2 - B2)</t>
  </si>
  <si>
    <t>-0.2218 to 0.1931</t>
  </si>
  <si>
    <t>(B1 - A1) - (B2 - A2)</t>
  </si>
  <si>
    <t>-0.1931 to 0.2218</t>
  </si>
  <si>
    <t>Holm-Sidak's multiple comparisons test</t>
  </si>
  <si>
    <t>Predicted (LS) mean diff.</t>
  </si>
  <si>
    <t>CTRL - DT</t>
  </si>
  <si>
    <t>Predicted (LS) mean 1</t>
  </si>
  <si>
    <t>Predicted (LS) mean 2</t>
  </si>
  <si>
    <t>Males CTRL vs DT Post-injection Plasma Insulin</t>
  </si>
  <si>
    <t>F (1, 26) = 1.878</t>
  </si>
  <si>
    <t>P=0.1822</t>
  </si>
  <si>
    <t>F (1, 26) = 123.2</t>
  </si>
  <si>
    <t>F (1, 26) = 0.1792</t>
  </si>
  <si>
    <t>P=0.6756</t>
  </si>
  <si>
    <t>F (26, 26) = 2.778</t>
  </si>
  <si>
    <t>P=0.0057</t>
  </si>
  <si>
    <t>-0.9707 to -0.6673</t>
  </si>
  <si>
    <t>-0.3049 to 0.2008</t>
  </si>
  <si>
    <t>-0.1011 to 0.5057</t>
  </si>
  <si>
    <t>-0.5057 to 0.1011</t>
  </si>
  <si>
    <t>Before ablation</t>
  </si>
  <si>
    <t>After ablation</t>
  </si>
  <si>
    <t>Males CTRL vs DT Plasma Insulin Fold change</t>
  </si>
  <si>
    <t>Administration</t>
  </si>
  <si>
    <t>F (1, 26) = 3.427</t>
  </si>
  <si>
    <t>P=0.0755</t>
  </si>
  <si>
    <t>F (1, 26) = 7.967</t>
  </si>
  <si>
    <t>P=0.0090</t>
  </si>
  <si>
    <t>F (1, 26) = 2.796</t>
  </si>
  <si>
    <t>P=0.1065</t>
  </si>
  <si>
    <t>F (26, 26) = 1.048</t>
  </si>
  <si>
    <t>P=0.4533</t>
  </si>
  <si>
    <t>Mean of Before ablation</t>
  </si>
  <si>
    <t>Mean of After ablation</t>
  </si>
  <si>
    <t>-1.195 to -0.1879</t>
  </si>
  <si>
    <t>-0.9346 to 0.09616</t>
  </si>
  <si>
    <t>-0.1001 to 1.914</t>
  </si>
  <si>
    <t>-1.914 to 0.1001</t>
  </si>
  <si>
    <t>Number of rows (Administration)</t>
  </si>
  <si>
    <t>Females CTRL vs DT Pre-injection Plasma Insulin</t>
  </si>
  <si>
    <t>F (1, 22) = 4.325</t>
  </si>
  <si>
    <t>P=0.0494</t>
  </si>
  <si>
    <t>F (1, 22) = 62.02</t>
  </si>
  <si>
    <t>F (1, 22) = 0.01391</t>
  </si>
  <si>
    <t>P=0.9072</t>
  </si>
  <si>
    <t>F (22, 22) = 2.232</t>
  </si>
  <si>
    <t>P=0.0331</t>
  </si>
  <si>
    <t>-0.6024 to -0.3513</t>
  </si>
  <si>
    <t>-0.1769 to 0.1982</t>
  </si>
  <si>
    <t>0.0006972 to 0.5030</t>
  </si>
  <si>
    <t>-0.5030 to -0.0006972</t>
  </si>
  <si>
    <t>Females CTRL vs DT Post-injection Plasma Insulin</t>
  </si>
  <si>
    <t>F (1, 22) = 0.1629</t>
  </si>
  <si>
    <t>P=0.6904</t>
  </si>
  <si>
    <t>F (1, 22) = 32.97</t>
  </si>
  <si>
    <t>F (1, 22) = 0.002261</t>
  </si>
  <si>
    <t>P=0.9625</t>
  </si>
  <si>
    <t>F (22, 22) = 3.040</t>
  </si>
  <si>
    <t>P=0.0059</t>
  </si>
  <si>
    <t>-0.7738 to -0.3631</t>
  </si>
  <si>
    <t>-0.3498 to 0.3662</t>
  </si>
  <si>
    <t>-0.3307 to 0.4906</t>
  </si>
  <si>
    <t>-0.4906 to 0.3307</t>
  </si>
  <si>
    <t>Females CTRL vs DT Plasma Insulin Fold change</t>
  </si>
  <si>
    <t>Adminisitration</t>
  </si>
  <si>
    <t>F (1, 22) = 0.002499</t>
  </si>
  <si>
    <t>P=0.9606</t>
  </si>
  <si>
    <t>F (1, 22) = 6.461</t>
  </si>
  <si>
    <t>P=0.0186</t>
  </si>
  <si>
    <t>F (1, 22) = 3.208</t>
  </si>
  <si>
    <t>P=0.0870</t>
  </si>
  <si>
    <t>F (22, 22) = 1.321</t>
  </si>
  <si>
    <t>P=0.2595</t>
  </si>
  <si>
    <t>-1.922 to -0.1949</t>
  </si>
  <si>
    <t>-1.850 to 0.1353</t>
  </si>
  <si>
    <t>-1.769 to 1.686</t>
  </si>
  <si>
    <t>-1.686 to 1.769</t>
  </si>
  <si>
    <t>Number of rows (Adminisitration)</t>
  </si>
  <si>
    <t>3 mM</t>
  </si>
  <si>
    <t>7 mM</t>
  </si>
  <si>
    <t>11 mM</t>
  </si>
  <si>
    <t>16.8 mM</t>
  </si>
  <si>
    <t>Two-way ANOVA</t>
  </si>
  <si>
    <t>Ordinary</t>
  </si>
  <si>
    <t>SS (Type III)</t>
  </si>
  <si>
    <t>F (3, 31) = 3.074</t>
  </si>
  <si>
    <t>P=0.0421</t>
  </si>
  <si>
    <t>F (3, 31) = 11.08</t>
  </si>
  <si>
    <t>F (1, 31) = 9.405</t>
  </si>
  <si>
    <t>P=0.0045</t>
  </si>
  <si>
    <t>Predicted (LS) mean of CTRL</t>
  </si>
  <si>
    <t>Predicted (LS) mean of DT</t>
  </si>
  <si>
    <t>Difference between predicted means</t>
  </si>
  <si>
    <t>-0.07823 to -0.01574</t>
  </si>
  <si>
    <t>Males CTRL vs DT Static insulin secretion</t>
  </si>
  <si>
    <t>Females CTRL vs DT Static insulin secretion</t>
  </si>
  <si>
    <t>F (3, 31) = 2.190</t>
  </si>
  <si>
    <t>P=0.1091</t>
  </si>
  <si>
    <t>F (3, 31) = 11.02</t>
  </si>
  <si>
    <t>F (1, 31) = 7.767</t>
  </si>
  <si>
    <t>-0.09810 to -0.01519</t>
  </si>
  <si>
    <t>Baseline</t>
  </si>
  <si>
    <t>DT + 12 hr</t>
  </si>
  <si>
    <t>17:00:00</t>
  </si>
  <si>
    <t>17:05:00</t>
  </si>
  <si>
    <t>17:10:00</t>
  </si>
  <si>
    <t>17:15:00</t>
  </si>
  <si>
    <t>17:20:00</t>
  </si>
  <si>
    <t>17:25:00</t>
  </si>
  <si>
    <t>17:30:00</t>
  </si>
  <si>
    <t>17:35:00</t>
  </si>
  <si>
    <t>17:40:00</t>
  </si>
  <si>
    <t>17:45:00</t>
  </si>
  <si>
    <t>17:50:00</t>
  </si>
  <si>
    <t>17:55:00</t>
  </si>
  <si>
    <t>18:00:00</t>
  </si>
  <si>
    <t>18:05:00</t>
  </si>
  <si>
    <t>18:10:00</t>
  </si>
  <si>
    <t>18:15:00</t>
  </si>
  <si>
    <t>18:20:00</t>
  </si>
  <si>
    <t>18:25:00</t>
  </si>
  <si>
    <t>18:30:00</t>
  </si>
  <si>
    <t>18:35:00</t>
  </si>
  <si>
    <t>18:40:00</t>
  </si>
  <si>
    <t>18:45:00</t>
  </si>
  <si>
    <t>18:50:00</t>
  </si>
  <si>
    <t>18:55:00</t>
  </si>
  <si>
    <t>19:00:00</t>
  </si>
  <si>
    <t>19:05:00</t>
  </si>
  <si>
    <t>19:10:00</t>
  </si>
  <si>
    <t>19:15:00</t>
  </si>
  <si>
    <t>19:20:00</t>
  </si>
  <si>
    <t>19:25:00</t>
  </si>
  <si>
    <t>19:30:00</t>
  </si>
  <si>
    <t>19:35:00</t>
  </si>
  <si>
    <t>19:40:00</t>
  </si>
  <si>
    <t>19:45:00</t>
  </si>
  <si>
    <t>19:50:00</t>
  </si>
  <si>
    <t>19:55:00</t>
  </si>
  <si>
    <t>20:00:00</t>
  </si>
  <si>
    <t>20:05:00</t>
  </si>
  <si>
    <t>20:10:00</t>
  </si>
  <si>
    <t>20:15:00</t>
  </si>
  <si>
    <t>20:20:00</t>
  </si>
  <si>
    <t>20:25:00</t>
  </si>
  <si>
    <t>20:30:00</t>
  </si>
  <si>
    <t>20:35:00</t>
  </si>
  <si>
    <t>20:40:00</t>
  </si>
  <si>
    <t>20:45:00</t>
  </si>
  <si>
    <t>20:50:00</t>
  </si>
  <si>
    <t>20:55:00</t>
  </si>
  <si>
    <t>21:00:00</t>
  </si>
  <si>
    <t>21:05:00</t>
  </si>
  <si>
    <t>21:10:00</t>
  </si>
  <si>
    <t>21:15:00</t>
  </si>
  <si>
    <t>21:20:00</t>
  </si>
  <si>
    <t>21:25:00</t>
  </si>
  <si>
    <t>21:30:00</t>
  </si>
  <si>
    <t>21:35:00</t>
  </si>
  <si>
    <t>21:40:00</t>
  </si>
  <si>
    <t>21:45:00</t>
  </si>
  <si>
    <t>21:50:00</t>
  </si>
  <si>
    <t>21:55:00</t>
  </si>
  <si>
    <t>22:00:00</t>
  </si>
  <si>
    <t>22:05:00</t>
  </si>
  <si>
    <t>22:10:00</t>
  </si>
  <si>
    <t>22:15:00</t>
  </si>
  <si>
    <t>22:20:00</t>
  </si>
  <si>
    <t>22:25:00</t>
  </si>
  <si>
    <t>22:30:00</t>
  </si>
  <si>
    <t>22:35:00</t>
  </si>
  <si>
    <t>22:40:00</t>
  </si>
  <si>
    <t>22:45:00</t>
  </si>
  <si>
    <t>22:50:00</t>
  </si>
  <si>
    <t>22:55:00</t>
  </si>
  <si>
    <t>23:00:00</t>
  </si>
  <si>
    <t>23:05:00</t>
  </si>
  <si>
    <t>23:10:00</t>
  </si>
  <si>
    <t>23:15:00</t>
  </si>
  <si>
    <t>23:20:00</t>
  </si>
  <si>
    <t>23:25:00</t>
  </si>
  <si>
    <t>23:30:00</t>
  </si>
  <si>
    <t>23:35:00</t>
  </si>
  <si>
    <t>23:40:00</t>
  </si>
  <si>
    <t>23:45:00</t>
  </si>
  <si>
    <t>23:50:00</t>
  </si>
  <si>
    <t>23:55:00</t>
  </si>
  <si>
    <t>24:00:00</t>
  </si>
  <si>
    <t>24:05:00</t>
  </si>
  <si>
    <t>24:10:00</t>
  </si>
  <si>
    <t>24:15:00</t>
  </si>
  <si>
    <t>24:20:00</t>
  </si>
  <si>
    <t>24:25:00</t>
  </si>
  <si>
    <t>24:30:00</t>
  </si>
  <si>
    <t>24:35:00</t>
  </si>
  <si>
    <t>24:40:00</t>
  </si>
  <si>
    <t>24:45:00</t>
  </si>
  <si>
    <t>24:50:00</t>
  </si>
  <si>
    <t>24:55:00</t>
  </si>
  <si>
    <t>25:00:00</t>
  </si>
  <si>
    <t>25:05:00</t>
  </si>
  <si>
    <t>25:10:00</t>
  </si>
  <si>
    <t>25:15:00</t>
  </si>
  <si>
    <t>25:20:00</t>
  </si>
  <si>
    <t>25:25:00</t>
  </si>
  <si>
    <t>25:30:00</t>
  </si>
  <si>
    <t>25:35:00</t>
  </si>
  <si>
    <t>25:40:00</t>
  </si>
  <si>
    <t>25:45:00</t>
  </si>
  <si>
    <t>25:50:00</t>
  </si>
  <si>
    <t>25:55:00</t>
  </si>
  <si>
    <t>26:00:00</t>
  </si>
  <si>
    <t>26:05:00</t>
  </si>
  <si>
    <t>26:10:00</t>
  </si>
  <si>
    <t>26:15:00</t>
  </si>
  <si>
    <t>26:20:00</t>
  </si>
  <si>
    <t>26:25:00</t>
  </si>
  <si>
    <t>26:30:00</t>
  </si>
  <si>
    <t>26:35:00</t>
  </si>
  <si>
    <t>26:40:00</t>
  </si>
  <si>
    <t>26:45:00</t>
  </si>
  <si>
    <t>26:50:00</t>
  </si>
  <si>
    <t>26:55:00</t>
  </si>
  <si>
    <t>27:00:00</t>
  </si>
  <si>
    <t>27:05:00</t>
  </si>
  <si>
    <t>27:10:00</t>
  </si>
  <si>
    <t>27:15:00</t>
  </si>
  <si>
    <t>27:20:00</t>
  </si>
  <si>
    <t>27:25:00</t>
  </si>
  <si>
    <t>27:30:00</t>
  </si>
  <si>
    <t>27:35:00</t>
  </si>
  <si>
    <t>27:40:00</t>
  </si>
  <si>
    <t>27:45:00</t>
  </si>
  <si>
    <t>27:50:00</t>
  </si>
  <si>
    <t>27:55:00</t>
  </si>
  <si>
    <t>28:00:00</t>
  </si>
  <si>
    <t>28:05:00</t>
  </si>
  <si>
    <t>28:10:00</t>
  </si>
  <si>
    <t>28:15:00</t>
  </si>
  <si>
    <t>28:20:00</t>
  </si>
  <si>
    <t>28:25:00</t>
  </si>
  <si>
    <t>28:30:00</t>
  </si>
  <si>
    <t>28:35:00</t>
  </si>
  <si>
    <t>28:40:00</t>
  </si>
  <si>
    <t>28:45:00</t>
  </si>
  <si>
    <t>28:50:00</t>
  </si>
  <si>
    <t>28:55:00</t>
  </si>
  <si>
    <t>29:00:00</t>
  </si>
  <si>
    <t>29:05:00</t>
  </si>
  <si>
    <t>29:10:00</t>
  </si>
  <si>
    <t>29:15:00</t>
  </si>
  <si>
    <t>29:20:00</t>
  </si>
  <si>
    <t>29:25:00</t>
  </si>
  <si>
    <t>29:30:00</t>
  </si>
  <si>
    <t>29:35:00</t>
  </si>
  <si>
    <t>29:40:00</t>
  </si>
  <si>
    <t>29:45:00</t>
  </si>
  <si>
    <t>29:50:00</t>
  </si>
  <si>
    <t>29:55:00</t>
  </si>
  <si>
    <t>30:00:00</t>
  </si>
  <si>
    <t>30:05:00</t>
  </si>
  <si>
    <t>30:10:00</t>
  </si>
  <si>
    <t>30:15:00</t>
  </si>
  <si>
    <t>30:20:00</t>
  </si>
  <si>
    <t>30:25:00</t>
  </si>
  <si>
    <t>30:30:00</t>
  </si>
  <si>
    <t>30:35:00</t>
  </si>
  <si>
    <t>30:40:00</t>
  </si>
  <si>
    <t>30:45:00</t>
  </si>
  <si>
    <t>30:50:00</t>
  </si>
  <si>
    <t>30:55:00</t>
  </si>
  <si>
    <t>31:00:00</t>
  </si>
  <si>
    <t>31:05:00</t>
  </si>
  <si>
    <t>31:10:00</t>
  </si>
  <si>
    <t>31:15:00</t>
  </si>
  <si>
    <t>31:20:00</t>
  </si>
  <si>
    <t>31:25:00</t>
  </si>
  <si>
    <t>31:30:00</t>
  </si>
  <si>
    <t>31:35:00</t>
  </si>
  <si>
    <t>31:40:00</t>
  </si>
  <si>
    <t>31:45:00</t>
  </si>
  <si>
    <t>31:50:00</t>
  </si>
  <si>
    <t>31:55:00</t>
  </si>
  <si>
    <t>32:00:00</t>
  </si>
  <si>
    <t>32:05:00</t>
  </si>
  <si>
    <t>32:10:00</t>
  </si>
  <si>
    <t>32:15:00</t>
  </si>
  <si>
    <t>32:20:00</t>
  </si>
  <si>
    <t>32:25:00</t>
  </si>
  <si>
    <t>32:30:00</t>
  </si>
  <si>
    <t>32:35:00</t>
  </si>
  <si>
    <t>32:40:00</t>
  </si>
  <si>
    <t>32:45:00</t>
  </si>
  <si>
    <t>32:50:00</t>
  </si>
  <si>
    <t>32:55:00</t>
  </si>
  <si>
    <t>33:00:00</t>
  </si>
  <si>
    <t>33:05:00</t>
  </si>
  <si>
    <t>33:10:00</t>
  </si>
  <si>
    <t>33:15:00</t>
  </si>
  <si>
    <t>33:20:00</t>
  </si>
  <si>
    <t>33:25:00</t>
  </si>
  <si>
    <t>33:30:00</t>
  </si>
  <si>
    <t>33:35:00</t>
  </si>
  <si>
    <t>33:40:00</t>
  </si>
  <si>
    <t>33:45:00</t>
  </si>
  <si>
    <t>33:50:00</t>
  </si>
  <si>
    <t>33:55:00</t>
  </si>
  <si>
    <t>34:00:00</t>
  </si>
  <si>
    <t>34:05:00</t>
  </si>
  <si>
    <t>34:10:00</t>
  </si>
  <si>
    <t>34:15:00</t>
  </si>
  <si>
    <t>34:20:00</t>
  </si>
  <si>
    <t>34:25:00</t>
  </si>
  <si>
    <t>34:30:00</t>
  </si>
  <si>
    <t>34:35:00</t>
  </si>
  <si>
    <t>34:40:00</t>
  </si>
  <si>
    <t>34:45:00</t>
  </si>
  <si>
    <t>34:50:00</t>
  </si>
  <si>
    <t>34:55:00</t>
  </si>
  <si>
    <t>35:00:00</t>
  </si>
  <si>
    <t>35:05:00</t>
  </si>
  <si>
    <t>35:10:00</t>
  </si>
  <si>
    <t>35:15:00</t>
  </si>
  <si>
    <t>35:20:00</t>
  </si>
  <si>
    <t>35:25:00</t>
  </si>
  <si>
    <t>35:30:00</t>
  </si>
  <si>
    <t>35:35:00</t>
  </si>
  <si>
    <t>35:40:00</t>
  </si>
  <si>
    <t>35:45:00</t>
  </si>
  <si>
    <t>35:50:00</t>
  </si>
  <si>
    <t>35:55:00</t>
  </si>
  <si>
    <t>36:00:00</t>
  </si>
  <si>
    <t>36:05:00</t>
  </si>
  <si>
    <t>36:10:00</t>
  </si>
  <si>
    <t>36:15:00</t>
  </si>
  <si>
    <t>36:20:00</t>
  </si>
  <si>
    <t>36:25:00</t>
  </si>
  <si>
    <t>36:30:00</t>
  </si>
  <si>
    <t>36:35:00</t>
  </si>
  <si>
    <t>36:40:00</t>
  </si>
  <si>
    <t>36:45:00</t>
  </si>
  <si>
    <t>36:50:00</t>
  </si>
  <si>
    <t>36:55:00</t>
  </si>
  <si>
    <t>37:00:00</t>
  </si>
  <si>
    <t>37:05:00</t>
  </si>
  <si>
    <t>37:10:00</t>
  </si>
  <si>
    <t>37:15:00</t>
  </si>
  <si>
    <t>37:20:00</t>
  </si>
  <si>
    <t>37:25:00</t>
  </si>
  <si>
    <t>37:30:00</t>
  </si>
  <si>
    <t>37:35:00</t>
  </si>
  <si>
    <t>37:40:00</t>
  </si>
  <si>
    <t>37:45:00</t>
  </si>
  <si>
    <t>37:50:00</t>
  </si>
  <si>
    <t>37:55:00</t>
  </si>
  <si>
    <t>38:00:00</t>
  </si>
  <si>
    <t>38:05:00</t>
  </si>
  <si>
    <t>38:10:00</t>
  </si>
  <si>
    <t>38:15:00</t>
  </si>
  <si>
    <t>38:20:00</t>
  </si>
  <si>
    <t>38:25:00</t>
  </si>
  <si>
    <t>38:30:00</t>
  </si>
  <si>
    <t>38:35:00</t>
  </si>
  <si>
    <t>38:40:00</t>
  </si>
  <si>
    <t>38:45:00</t>
  </si>
  <si>
    <t>38:50:00</t>
  </si>
  <si>
    <t>38:55:00</t>
  </si>
  <si>
    <t>39:00:00</t>
  </si>
  <si>
    <t>39:05:00</t>
  </si>
  <si>
    <t>39:10:00</t>
  </si>
  <si>
    <t>39:15:00</t>
  </si>
  <si>
    <t>39:20:00</t>
  </si>
  <si>
    <t>39:25:00</t>
  </si>
  <si>
    <t>39:30:00</t>
  </si>
  <si>
    <t>39:35:00</t>
  </si>
  <si>
    <t>39:40:00</t>
  </si>
  <si>
    <t>39:45:00</t>
  </si>
  <si>
    <t>39:50:00</t>
  </si>
  <si>
    <t>39:55:00</t>
  </si>
  <si>
    <t>40:00:00</t>
  </si>
  <si>
    <t>40:05:00</t>
  </si>
  <si>
    <t>40:10:00</t>
  </si>
  <si>
    <t>40:15:00</t>
  </si>
  <si>
    <t>40:20:00</t>
  </si>
  <si>
    <t>40:25:00</t>
  </si>
  <si>
    <t>40:30:00</t>
  </si>
  <si>
    <t>40:35:00</t>
  </si>
  <si>
    <t>40:40:00</t>
  </si>
  <si>
    <t>40:45:00</t>
  </si>
  <si>
    <t>40:50:00</t>
  </si>
  <si>
    <t>40:55:00</t>
  </si>
  <si>
    <t>41:00:00</t>
  </si>
  <si>
    <t>41:05:00</t>
  </si>
  <si>
    <t>41:10:00</t>
  </si>
  <si>
    <t>41:15:00</t>
  </si>
  <si>
    <t>41:20:00</t>
  </si>
  <si>
    <t>41:25:00</t>
  </si>
  <si>
    <t>41:30:00</t>
  </si>
  <si>
    <t>41:35:00</t>
  </si>
  <si>
    <t>41:40:00</t>
  </si>
  <si>
    <t>41:45:00</t>
  </si>
  <si>
    <t>41:50:00</t>
  </si>
  <si>
    <t>41:55:00</t>
  </si>
  <si>
    <t>42:00:00</t>
  </si>
  <si>
    <t>42:05:00</t>
  </si>
  <si>
    <t>42:10:00</t>
  </si>
  <si>
    <t>42:15:00</t>
  </si>
  <si>
    <t>42:20:00</t>
  </si>
  <si>
    <t>42:25:00</t>
  </si>
  <si>
    <t>42:30:00</t>
  </si>
  <si>
    <t>42:35:00</t>
  </si>
  <si>
    <t>42:40:00</t>
  </si>
  <si>
    <t>42:45:00</t>
  </si>
  <si>
    <t>42:50:00</t>
  </si>
  <si>
    <t>42:55:00</t>
  </si>
  <si>
    <t>43:00:00</t>
  </si>
  <si>
    <t>43:05:00</t>
  </si>
  <si>
    <t>43:10:00</t>
  </si>
  <si>
    <t>43:15:00</t>
  </si>
  <si>
    <t>43:20:00</t>
  </si>
  <si>
    <t>43:25:00</t>
  </si>
  <si>
    <t>43:30:00</t>
  </si>
  <si>
    <t>43:35:00</t>
  </si>
  <si>
    <t>43:40:00</t>
  </si>
  <si>
    <t>43:45:00</t>
  </si>
  <si>
    <t>43:50:00</t>
  </si>
  <si>
    <t>43:55:00</t>
  </si>
  <si>
    <t>44:00:00</t>
  </si>
  <si>
    <t>44:05:00</t>
  </si>
  <si>
    <t>44:10:00</t>
  </si>
  <si>
    <t>44:15:00</t>
  </si>
  <si>
    <t>44:20:00</t>
  </si>
  <si>
    <t>44:25:00</t>
  </si>
  <si>
    <t>44:30:00</t>
  </si>
  <si>
    <t>44:35:00</t>
  </si>
  <si>
    <t>44:40:00</t>
  </si>
  <si>
    <t>44:45:00</t>
  </si>
  <si>
    <t>44:50:00</t>
  </si>
  <si>
    <t>44:55:00</t>
  </si>
  <si>
    <t>45:00:00</t>
  </si>
  <si>
    <t>45:05:00</t>
  </si>
  <si>
    <t>45:10:00</t>
  </si>
  <si>
    <t>45:15:00</t>
  </si>
  <si>
    <t>45:20:00</t>
  </si>
  <si>
    <t>45:25:00</t>
  </si>
  <si>
    <t>45:30:00</t>
  </si>
  <si>
    <t>45:35:00</t>
  </si>
  <si>
    <t>45:40:00</t>
  </si>
  <si>
    <t>45:45:00</t>
  </si>
  <si>
    <t>45:50:00</t>
  </si>
  <si>
    <t>45:55:00</t>
  </si>
  <si>
    <t>46:00:00</t>
  </si>
  <si>
    <t>46:05:00</t>
  </si>
  <si>
    <t>46:10:00</t>
  </si>
  <si>
    <t>46:15:00</t>
  </si>
  <si>
    <t>46:20:00</t>
  </si>
  <si>
    <t>46:25:00</t>
  </si>
  <si>
    <t>46:30:00</t>
  </si>
  <si>
    <t>46:35:00</t>
  </si>
  <si>
    <t>46:40:00</t>
  </si>
  <si>
    <t>46:45:00</t>
  </si>
  <si>
    <t>46:50:00</t>
  </si>
  <si>
    <t>46:55:00</t>
  </si>
  <si>
    <t>47:00:00</t>
  </si>
  <si>
    <t>47:05:00</t>
  </si>
  <si>
    <t>47:10:00</t>
  </si>
  <si>
    <t>47:15:00</t>
  </si>
  <si>
    <t>47:20:00</t>
  </si>
  <si>
    <t>47:25:00</t>
  </si>
  <si>
    <t>47:30:00</t>
  </si>
  <si>
    <t>47:35:00</t>
  </si>
  <si>
    <t>47:40:00</t>
  </si>
  <si>
    <t>47:45:00</t>
  </si>
  <si>
    <t>47:50:00</t>
  </si>
  <si>
    <t>47:55:00</t>
  </si>
  <si>
    <t>48:00:00</t>
  </si>
  <si>
    <t>48:05:00</t>
  </si>
  <si>
    <t>48:10:00</t>
  </si>
  <si>
    <t>48:15:00</t>
  </si>
  <si>
    <t>48:20:00</t>
  </si>
  <si>
    <t>48:25:00</t>
  </si>
  <si>
    <t>48:30:00</t>
  </si>
  <si>
    <t>48:35:00</t>
  </si>
  <si>
    <t>48:40:00</t>
  </si>
  <si>
    <t>48:45:00</t>
  </si>
  <si>
    <t>48:50:00</t>
  </si>
  <si>
    <t>48:55:00</t>
  </si>
  <si>
    <t>49:00:00</t>
  </si>
  <si>
    <t>49:05:00</t>
  </si>
  <si>
    <t>49:10:00</t>
  </si>
  <si>
    <t>49:15:00</t>
  </si>
  <si>
    <t>49:20:00</t>
  </si>
  <si>
    <t>49:25:00</t>
  </si>
  <si>
    <t>49:30:00</t>
  </si>
  <si>
    <t>49:35:00</t>
  </si>
  <si>
    <t>49:40:00</t>
  </si>
  <si>
    <t>49:45:00</t>
  </si>
  <si>
    <t>49:50:00</t>
  </si>
  <si>
    <t>49:55:00</t>
  </si>
  <si>
    <t>50:00:00</t>
  </si>
  <si>
    <t>50:05:00</t>
  </si>
  <si>
    <t>50:10:00</t>
  </si>
  <si>
    <t>50:15:00</t>
  </si>
  <si>
    <t>50:20:00</t>
  </si>
  <si>
    <t>50:25:00</t>
  </si>
  <si>
    <t>50:30:00</t>
  </si>
  <si>
    <t>50:35:00</t>
  </si>
  <si>
    <t>50:40:00</t>
  </si>
  <si>
    <t>50:45:00</t>
  </si>
  <si>
    <t>50:50:00</t>
  </si>
  <si>
    <t>50:55:00</t>
  </si>
  <si>
    <t>51:00:00</t>
  </si>
  <si>
    <t>51:05:00</t>
  </si>
  <si>
    <t>51:10:00</t>
  </si>
  <si>
    <t>51:15:00</t>
  </si>
  <si>
    <t>51:20:00</t>
  </si>
  <si>
    <t>51:25:00</t>
  </si>
  <si>
    <t>51:30:00</t>
  </si>
  <si>
    <t>51:35:00</t>
  </si>
  <si>
    <t>51:40:00</t>
  </si>
  <si>
    <t>51:45:00</t>
  </si>
  <si>
    <t>51:50:00</t>
  </si>
  <si>
    <t>51:55:00</t>
  </si>
  <si>
    <t>52:00:00</t>
  </si>
  <si>
    <t>52:05:00</t>
  </si>
  <si>
    <t>52:10:00</t>
  </si>
  <si>
    <t>52:15:00</t>
  </si>
  <si>
    <t>52:20:00</t>
  </si>
  <si>
    <t>52:25:00</t>
  </si>
  <si>
    <t>52:30:00</t>
  </si>
  <si>
    <t>52:35:00</t>
  </si>
  <si>
    <t>52:40:00</t>
  </si>
  <si>
    <t>52:45:00</t>
  </si>
  <si>
    <t>52:50:00</t>
  </si>
  <si>
    <t>52:55:00</t>
  </si>
  <si>
    <t>53:00:00</t>
  </si>
  <si>
    <t>53:05:00</t>
  </si>
  <si>
    <t>53:10:00</t>
  </si>
  <si>
    <t>53:15:00</t>
  </si>
  <si>
    <t>53:20:00</t>
  </si>
  <si>
    <t>53:25:00</t>
  </si>
  <si>
    <t>53:30:00</t>
  </si>
  <si>
    <t>53:35:00</t>
  </si>
  <si>
    <t>53:40:00</t>
  </si>
  <si>
    <t>53:45:00</t>
  </si>
  <si>
    <t>53:50:00</t>
  </si>
  <si>
    <t>53:55:00</t>
  </si>
  <si>
    <t>54:00:00</t>
  </si>
  <si>
    <t>54:05:00</t>
  </si>
  <si>
    <t>54:10:00</t>
  </si>
  <si>
    <t>54:15:00</t>
  </si>
  <si>
    <t>54:20:00</t>
  </si>
  <si>
    <t>54:25:00</t>
  </si>
  <si>
    <t>54:30:00</t>
  </si>
  <si>
    <t>54:35:00</t>
  </si>
  <si>
    <t>54:40:00</t>
  </si>
  <si>
    <t>54:45:00</t>
  </si>
  <si>
    <t>54:50:00</t>
  </si>
  <si>
    <t>54:55:00</t>
  </si>
  <si>
    <t>55:00:00</t>
  </si>
  <si>
    <t>55:05:00</t>
  </si>
  <si>
    <t>55:10:00</t>
  </si>
  <si>
    <t>55:15:00</t>
  </si>
  <si>
    <t>55:20:00</t>
  </si>
  <si>
    <t>55:25:00</t>
  </si>
  <si>
    <t>55:30:00</t>
  </si>
  <si>
    <t>55:35:00</t>
  </si>
  <si>
    <t>55:40:00</t>
  </si>
  <si>
    <t>55:45:00</t>
  </si>
  <si>
    <t>55:50:00</t>
  </si>
  <si>
    <t>55:55:00</t>
  </si>
  <si>
    <t>56:00:00</t>
  </si>
  <si>
    <t>56:05:00</t>
  </si>
  <si>
    <t>56:10:00</t>
  </si>
  <si>
    <t>56:15:00</t>
  </si>
  <si>
    <t>56:20:00</t>
  </si>
  <si>
    <t>56:25:00</t>
  </si>
  <si>
    <t>56:30:00</t>
  </si>
  <si>
    <t>56:35:00</t>
  </si>
  <si>
    <t>56:40:00</t>
  </si>
  <si>
    <t>56:45:00</t>
  </si>
  <si>
    <t>56:50:00</t>
  </si>
  <si>
    <t>56:55:00</t>
  </si>
  <si>
    <t>57:00:00</t>
  </si>
  <si>
    <t>57:05:00</t>
  </si>
  <si>
    <t>57:10:00</t>
  </si>
  <si>
    <t>57:15:00</t>
  </si>
  <si>
    <t>57:20:00</t>
  </si>
  <si>
    <t>57:25:00</t>
  </si>
  <si>
    <t>57:30:00</t>
  </si>
  <si>
    <t>57:35:00</t>
  </si>
  <si>
    <t>57:40:00</t>
  </si>
  <si>
    <t>57:45:00</t>
  </si>
  <si>
    <t>57:50:00</t>
  </si>
  <si>
    <t>57:55:00</t>
  </si>
  <si>
    <t>58:00:00</t>
  </si>
  <si>
    <t>58:05:00</t>
  </si>
  <si>
    <t>58:10:00</t>
  </si>
  <si>
    <t>58:15:00</t>
  </si>
  <si>
    <t>58:20:00</t>
  </si>
  <si>
    <t>58:25:00</t>
  </si>
  <si>
    <t>58:30:00</t>
  </si>
  <si>
    <t>58:35:00</t>
  </si>
  <si>
    <t>58:40:00</t>
  </si>
  <si>
    <t>58:45:00</t>
  </si>
  <si>
    <t>58:50:00</t>
  </si>
  <si>
    <t>58:55:00</t>
  </si>
  <si>
    <t>59:00:00</t>
  </si>
  <si>
    <t>59:05:00</t>
  </si>
  <si>
    <t>59:10:00</t>
  </si>
  <si>
    <t>59:15:00</t>
  </si>
  <si>
    <t>59:20:00</t>
  </si>
  <si>
    <t>59:25:00</t>
  </si>
  <si>
    <t>59:30:00</t>
  </si>
  <si>
    <t>59:35:00</t>
  </si>
  <si>
    <t>59:40:00</t>
  </si>
  <si>
    <t>59:45:00</t>
  </si>
  <si>
    <t>59:50:00</t>
  </si>
  <si>
    <t>59:55:00</t>
  </si>
  <si>
    <t>60:00:00</t>
  </si>
  <si>
    <t>60:05:00</t>
  </si>
  <si>
    <t>60:10:00</t>
  </si>
  <si>
    <t>60:15:00</t>
  </si>
  <si>
    <t>60:20:00</t>
  </si>
  <si>
    <t>60:25:00</t>
  </si>
  <si>
    <t>60:30:00</t>
  </si>
  <si>
    <t>60:35:00</t>
  </si>
  <si>
    <t>60:40:00</t>
  </si>
  <si>
    <t>60:45:00</t>
  </si>
  <si>
    <t>60:50:00</t>
  </si>
  <si>
    <t>60:55:00</t>
  </si>
  <si>
    <t>61:00:00</t>
  </si>
  <si>
    <t>61:05:00</t>
  </si>
  <si>
    <t>61:10:00</t>
  </si>
  <si>
    <t>61:15:00</t>
  </si>
  <si>
    <t>61:20:00</t>
  </si>
  <si>
    <t>61:25:00</t>
  </si>
  <si>
    <t>61:30:00</t>
  </si>
  <si>
    <t>61:35:00</t>
  </si>
  <si>
    <t>61:40:00</t>
  </si>
  <si>
    <t>61:45:00</t>
  </si>
  <si>
    <t>61:50:00</t>
  </si>
  <si>
    <t>61:55:00</t>
  </si>
  <si>
    <t>62:00:00</t>
  </si>
  <si>
    <t>62:05:00</t>
  </si>
  <si>
    <t>62:10:00</t>
  </si>
  <si>
    <t>62:15:00</t>
  </si>
  <si>
    <t>62:20:00</t>
  </si>
  <si>
    <t>62:25:00</t>
  </si>
  <si>
    <t>62:30:00</t>
  </si>
  <si>
    <t>62:35:00</t>
  </si>
  <si>
    <t>62:40:00</t>
  </si>
  <si>
    <t>62:45:00</t>
  </si>
  <si>
    <t>62:50:00</t>
  </si>
  <si>
    <t>62:55:00</t>
  </si>
  <si>
    <t>63:00:00</t>
  </si>
  <si>
    <t>63:05:00</t>
  </si>
  <si>
    <t>63:10:00</t>
  </si>
  <si>
    <t>63:15:00</t>
  </si>
  <si>
    <t>63:20:00</t>
  </si>
  <si>
    <t>63:25:00</t>
  </si>
  <si>
    <t>63:30:00</t>
  </si>
  <si>
    <t>63:35:00</t>
  </si>
  <si>
    <t>63:40:00</t>
  </si>
  <si>
    <t>63:45:00</t>
  </si>
  <si>
    <t>63:50:00</t>
  </si>
  <si>
    <t>63:55:00</t>
  </si>
  <si>
    <t>64:00:00</t>
  </si>
  <si>
    <t>64:05:00</t>
  </si>
  <si>
    <t>64:10:00</t>
  </si>
  <si>
    <t>64:15:00</t>
  </si>
  <si>
    <t>64:20:00</t>
  </si>
  <si>
    <t>64:25:00</t>
  </si>
  <si>
    <t>64:30:00</t>
  </si>
  <si>
    <t>64:35:00</t>
  </si>
  <si>
    <t>64:40:00</t>
  </si>
  <si>
    <t>64:45:00</t>
  </si>
  <si>
    <t>64:50:00</t>
  </si>
  <si>
    <t>64:55:00</t>
  </si>
  <si>
    <t>65:00:00</t>
  </si>
  <si>
    <t>65:05:00</t>
  </si>
  <si>
    <t>65:10:00</t>
  </si>
  <si>
    <t>65:15:00</t>
  </si>
  <si>
    <t>65:20:00</t>
  </si>
  <si>
    <t>65:25:00</t>
  </si>
  <si>
    <t>65:30:00</t>
  </si>
  <si>
    <t>65:35:00</t>
  </si>
  <si>
    <t>65:40:00</t>
  </si>
  <si>
    <t>65:45:00</t>
  </si>
  <si>
    <t>65:50:00</t>
  </si>
  <si>
    <t>65:55:00</t>
  </si>
  <si>
    <t>66:00:00</t>
  </si>
  <si>
    <t>66:05:00</t>
  </si>
  <si>
    <t>66:10:00</t>
  </si>
  <si>
    <t>66:15:00</t>
  </si>
  <si>
    <t>66:20:00</t>
  </si>
  <si>
    <t>66:25:00</t>
  </si>
  <si>
    <t>66:30:00</t>
  </si>
  <si>
    <t>66:35:00</t>
  </si>
  <si>
    <t>66:40:00</t>
  </si>
  <si>
    <t>66:45:00</t>
  </si>
  <si>
    <t>66:50:00</t>
  </si>
  <si>
    <t>66:55:00</t>
  </si>
  <si>
    <t>67:00:00</t>
  </si>
  <si>
    <t>67:05:00</t>
  </si>
  <si>
    <t>67:10:00</t>
  </si>
  <si>
    <t>67:15:00</t>
  </si>
  <si>
    <t>67:20:00</t>
  </si>
  <si>
    <t>67:25:00</t>
  </si>
  <si>
    <t>67:30:00</t>
  </si>
  <si>
    <t>67:35:00</t>
  </si>
  <si>
    <t>67:40:00</t>
  </si>
  <si>
    <t>67:45:00</t>
  </si>
  <si>
    <t>67:50:00</t>
  </si>
  <si>
    <t>67:55:00</t>
  </si>
  <si>
    <t>68:00:00</t>
  </si>
  <si>
    <t>68:05:00</t>
  </si>
  <si>
    <t>68:10:00</t>
  </si>
  <si>
    <t>68:15:00</t>
  </si>
  <si>
    <t>68:20:00</t>
  </si>
  <si>
    <t>68:25:00</t>
  </si>
  <si>
    <t>68:30:00</t>
  </si>
  <si>
    <t>68:35:00</t>
  </si>
  <si>
    <t>68:40:00</t>
  </si>
  <si>
    <t>68:45:00</t>
  </si>
  <si>
    <t>68:50:00</t>
  </si>
  <si>
    <t>68:55:00</t>
  </si>
  <si>
    <t>69:00:00</t>
  </si>
  <si>
    <t>69:05:00</t>
  </si>
  <si>
    <t>69:10:00</t>
  </si>
  <si>
    <t>69:15:00</t>
  </si>
  <si>
    <t>69:20:00</t>
  </si>
  <si>
    <t>69:25:00</t>
  </si>
  <si>
    <t>69:30:00</t>
  </si>
  <si>
    <t>69:35:00</t>
  </si>
  <si>
    <t>69:40:00</t>
  </si>
  <si>
    <t>69:45:00</t>
  </si>
  <si>
    <t>69:50:00</t>
  </si>
  <si>
    <t>69:55:00</t>
  </si>
  <si>
    <t>70:00:00</t>
  </si>
  <si>
    <t>70:05:00</t>
  </si>
  <si>
    <t>70:10:00</t>
  </si>
  <si>
    <t>70:15:00</t>
  </si>
  <si>
    <t>70:20:00</t>
  </si>
  <si>
    <t>70:25:00</t>
  </si>
  <si>
    <t>70:30:00</t>
  </si>
  <si>
    <t>70:35:00</t>
  </si>
  <si>
    <t>70:40:00</t>
  </si>
  <si>
    <t>70:45:00</t>
  </si>
  <si>
    <t>70:50:00</t>
  </si>
  <si>
    <t>70:55:00</t>
  </si>
  <si>
    <t>71:00:00</t>
  </si>
  <si>
    <t>71:05:00</t>
  </si>
  <si>
    <t>71:10:00</t>
  </si>
  <si>
    <t>71:15:00</t>
  </si>
  <si>
    <t>71:20:00</t>
  </si>
  <si>
    <t>71:25:00</t>
  </si>
  <si>
    <t>71:30:00</t>
  </si>
  <si>
    <t>71:35:00</t>
  </si>
  <si>
    <t>71:40:00</t>
  </si>
  <si>
    <t>71:45:00</t>
  </si>
  <si>
    <t>71:50:00</t>
  </si>
  <si>
    <t>71:55:00</t>
  </si>
  <si>
    <t>72:00:00</t>
  </si>
  <si>
    <t>72:05:00</t>
  </si>
  <si>
    <t>72:10:00</t>
  </si>
  <si>
    <t>72:15:00</t>
  </si>
  <si>
    <t>72:20:00</t>
  </si>
  <si>
    <t>72:25:00</t>
  </si>
  <si>
    <t>72:30:00</t>
  </si>
  <si>
    <t>72:35:00</t>
  </si>
  <si>
    <t>72:40:00</t>
  </si>
  <si>
    <t>72:45:00</t>
  </si>
  <si>
    <t>72:50:00</t>
  </si>
  <si>
    <t>72:55:00</t>
  </si>
  <si>
    <t>73:00:00</t>
  </si>
  <si>
    <t>73:05:00</t>
  </si>
  <si>
    <t>73:10:00</t>
  </si>
  <si>
    <t>73:15:00</t>
  </si>
  <si>
    <t>73:20:00</t>
  </si>
  <si>
    <t>73:25:00</t>
  </si>
  <si>
    <t>73:30:00</t>
  </si>
  <si>
    <t>73:35:00</t>
  </si>
  <si>
    <t>73:40:00</t>
  </si>
  <si>
    <t>73:45:00</t>
  </si>
  <si>
    <t>73:50:00</t>
  </si>
  <si>
    <t>73:55:00</t>
  </si>
  <si>
    <t>74:00:00</t>
  </si>
  <si>
    <t>74:05:00</t>
  </si>
  <si>
    <t>74:10:00</t>
  </si>
  <si>
    <t>74:15:00</t>
  </si>
  <si>
    <t>74:20:00</t>
  </si>
  <si>
    <t>74:25:00</t>
  </si>
  <si>
    <t>74:30:00</t>
  </si>
  <si>
    <t>74:35:00</t>
  </si>
  <si>
    <t>74:40:00</t>
  </si>
  <si>
    <t>74:45:00</t>
  </si>
  <si>
    <t>74:50:00</t>
  </si>
  <si>
    <t>74:55:00</t>
  </si>
  <si>
    <t>75:00:00</t>
  </si>
  <si>
    <t>75:05:00</t>
  </si>
  <si>
    <t>75:10:00</t>
  </si>
  <si>
    <t>75:15:00</t>
  </si>
  <si>
    <t>75:20:00</t>
  </si>
  <si>
    <t>75:25:00</t>
  </si>
  <si>
    <t>75:30:00</t>
  </si>
  <si>
    <t>75:35:00</t>
  </si>
  <si>
    <t>75:40:00</t>
  </si>
  <si>
    <t>75:45:00</t>
  </si>
  <si>
    <t>75:50:00</t>
  </si>
  <si>
    <t>75:55:00</t>
  </si>
  <si>
    <t>76:00:00</t>
  </si>
  <si>
    <t>76:05:00</t>
  </si>
  <si>
    <t>76:10:00</t>
  </si>
  <si>
    <t>76:15:00</t>
  </si>
  <si>
    <t>76:20:00</t>
  </si>
  <si>
    <t>76:25:00</t>
  </si>
  <si>
    <t>76:30:00</t>
  </si>
  <si>
    <t>76:35:00</t>
  </si>
  <si>
    <t>76:40:00</t>
  </si>
  <si>
    <t>76:45:00</t>
  </si>
  <si>
    <t>76:50:00</t>
  </si>
  <si>
    <t>76:55:00</t>
  </si>
  <si>
    <t>77:00:00</t>
  </si>
  <si>
    <t>77:05:00</t>
  </si>
  <si>
    <t>77:10:00</t>
  </si>
  <si>
    <t>77:15:00</t>
  </si>
  <si>
    <t>77:20:00</t>
  </si>
  <si>
    <t>77:25:00</t>
  </si>
  <si>
    <t>77:30:00</t>
  </si>
  <si>
    <t>77:35:00</t>
  </si>
  <si>
    <t>77:40:00</t>
  </si>
  <si>
    <t>77:45:00</t>
  </si>
  <si>
    <t>77:50:00</t>
  </si>
  <si>
    <t>77:55:00</t>
  </si>
  <si>
    <t>78:00:00</t>
  </si>
  <si>
    <t>78:05:00</t>
  </si>
  <si>
    <t>78:10:00</t>
  </si>
  <si>
    <t>78:15:00</t>
  </si>
  <si>
    <t>78:20:00</t>
  </si>
  <si>
    <t>78:25:00</t>
  </si>
  <si>
    <t>78:30:00</t>
  </si>
  <si>
    <t>78:35:00</t>
  </si>
  <si>
    <t>78:40:00</t>
  </si>
  <si>
    <t>78:45:00</t>
  </si>
  <si>
    <t>78:50:00</t>
  </si>
  <si>
    <t>78:55:00</t>
  </si>
  <si>
    <t>79:00:00</t>
  </si>
  <si>
    <t>79:05:00</t>
  </si>
  <si>
    <t>79:10:00</t>
  </si>
  <si>
    <t>79:15:00</t>
  </si>
  <si>
    <t>79:20:00</t>
  </si>
  <si>
    <t>79:25:00</t>
  </si>
  <si>
    <t>79:30:00</t>
  </si>
  <si>
    <t>79:35:00</t>
  </si>
  <si>
    <t>79:40:00</t>
  </si>
  <si>
    <t>79:45:00</t>
  </si>
  <si>
    <t>79:50:00</t>
  </si>
  <si>
    <t>79:55:00</t>
  </si>
  <si>
    <t>80:00:00</t>
  </si>
  <si>
    <t>80:05:00</t>
  </si>
  <si>
    <t>80:10:00</t>
  </si>
  <si>
    <t>80:15:00</t>
  </si>
  <si>
    <t>80:20:00</t>
  </si>
  <si>
    <t>80:25:00</t>
  </si>
  <si>
    <t>80:30:00</t>
  </si>
  <si>
    <t>80:35:00</t>
  </si>
  <si>
    <t>80:40:00</t>
  </si>
  <si>
    <t>80:45:00</t>
  </si>
  <si>
    <t>80:50:00</t>
  </si>
  <si>
    <t>80:55:00</t>
  </si>
  <si>
    <t>81:00:00</t>
  </si>
  <si>
    <t>81:05:00</t>
  </si>
  <si>
    <t>81:10:00</t>
  </si>
  <si>
    <t>81:15:00</t>
  </si>
  <si>
    <t>81:20:00</t>
  </si>
  <si>
    <t>81:25:00</t>
  </si>
  <si>
    <t>81:30:00</t>
  </si>
  <si>
    <t>81:35:00</t>
  </si>
  <si>
    <t>81:40:00</t>
  </si>
  <si>
    <t>81:45:00</t>
  </si>
  <si>
    <t>81:50:00</t>
  </si>
  <si>
    <t>81:55:00</t>
  </si>
  <si>
    <t>82:00:00</t>
  </si>
  <si>
    <t>82:05:00</t>
  </si>
  <si>
    <t>82:10:00</t>
  </si>
  <si>
    <t>82:15:00</t>
  </si>
  <si>
    <t>82:20:00</t>
  </si>
  <si>
    <t>82:25:00</t>
  </si>
  <si>
    <t>82:30:00</t>
  </si>
  <si>
    <t>82:35:00</t>
  </si>
  <si>
    <t>82:40:00</t>
  </si>
  <si>
    <t>82:45:00</t>
  </si>
  <si>
    <t>82:50:00</t>
  </si>
  <si>
    <t>82:55:00</t>
  </si>
  <si>
    <t>83:00:00</t>
  </si>
  <si>
    <t>83:05:00</t>
  </si>
  <si>
    <t>83:10:00</t>
  </si>
  <si>
    <t>83:15:00</t>
  </si>
  <si>
    <t>83:20:00</t>
  </si>
  <si>
    <t>83:25:00</t>
  </si>
  <si>
    <t>83:30:00</t>
  </si>
  <si>
    <t>83:35:00</t>
  </si>
  <si>
    <t>83:40:00</t>
  </si>
  <si>
    <t>83:45:00</t>
  </si>
  <si>
    <t>83:50:00</t>
  </si>
  <si>
    <t>83:55:00</t>
  </si>
  <si>
    <t>84:00:00</t>
  </si>
  <si>
    <t>84:05:00</t>
  </si>
  <si>
    <t>84:10:00</t>
  </si>
  <si>
    <t>84:15:00</t>
  </si>
  <si>
    <t>84:20:00</t>
  </si>
  <si>
    <t>84:25:00</t>
  </si>
  <si>
    <t>84:30:00</t>
  </si>
  <si>
    <t>84:35:00</t>
  </si>
  <si>
    <t>84:40:00</t>
  </si>
  <si>
    <t>84:45:00</t>
  </si>
  <si>
    <t>84:50:00</t>
  </si>
  <si>
    <t>84:55:00</t>
  </si>
  <si>
    <t>85:00:00</t>
  </si>
  <si>
    <t>85:05:00</t>
  </si>
  <si>
    <t>85:10:00</t>
  </si>
  <si>
    <t>85:15:00</t>
  </si>
  <si>
    <t>85:20:00</t>
  </si>
  <si>
    <t>85:25:00</t>
  </si>
  <si>
    <t>85:30:00</t>
  </si>
  <si>
    <t>85:35:00</t>
  </si>
  <si>
    <t>85:40:00</t>
  </si>
  <si>
    <t>85:45:00</t>
  </si>
  <si>
    <t>85:50:00</t>
  </si>
  <si>
    <t>85:55:00</t>
  </si>
  <si>
    <t>86:00:00</t>
  </si>
  <si>
    <t>86:05:00</t>
  </si>
  <si>
    <t>86:10:00</t>
  </si>
  <si>
    <t>86:15:00</t>
  </si>
  <si>
    <t>86:20:00</t>
  </si>
  <si>
    <t>86:25:00</t>
  </si>
  <si>
    <t>86:30:00</t>
  </si>
  <si>
    <t>86:35:00</t>
  </si>
  <si>
    <t>86:40:00</t>
  </si>
  <si>
    <t>86:45:00</t>
  </si>
  <si>
    <t>86:50:00</t>
  </si>
  <si>
    <t>86:55:00</t>
  </si>
  <si>
    <t>87:00:00</t>
  </si>
  <si>
    <t>87:05:00</t>
  </si>
  <si>
    <t>87:10:00</t>
  </si>
  <si>
    <t>87:15:00</t>
  </si>
  <si>
    <t>87:20:00</t>
  </si>
  <si>
    <t>87:25:00</t>
  </si>
  <si>
    <t>87:30:00</t>
  </si>
  <si>
    <t>87:35:00</t>
  </si>
  <si>
    <t>87:40:00</t>
  </si>
  <si>
    <t>87:45:00</t>
  </si>
  <si>
    <t>87:50:00</t>
  </si>
  <si>
    <t>87:55:00</t>
  </si>
  <si>
    <t>88:00:00</t>
  </si>
  <si>
    <t>88:05:00</t>
  </si>
  <si>
    <t>88:10:00</t>
  </si>
  <si>
    <t>88:15:00</t>
  </si>
  <si>
    <t>88:20:00</t>
  </si>
  <si>
    <t>88:25:00</t>
  </si>
  <si>
    <t>88:30:00</t>
  </si>
  <si>
    <t>88:35:00</t>
  </si>
  <si>
    <t>88:40:00</t>
  </si>
  <si>
    <t>88:45:00</t>
  </si>
  <si>
    <t>88:50:00</t>
  </si>
  <si>
    <t>88:55:00</t>
  </si>
  <si>
    <t>89:00:00</t>
  </si>
  <si>
    <t>89:05:00</t>
  </si>
  <si>
    <t>89:10:00</t>
  </si>
  <si>
    <t>89:15:00</t>
  </si>
  <si>
    <t>89:20:00</t>
  </si>
  <si>
    <t>89:25:00</t>
  </si>
  <si>
    <t>89:30:00</t>
  </si>
  <si>
    <t>89:35:00</t>
  </si>
  <si>
    <t>89:40:00</t>
  </si>
  <si>
    <t>89:45:00</t>
  </si>
  <si>
    <t>89:50:00</t>
  </si>
  <si>
    <t>89:55:00</t>
  </si>
  <si>
    <t>90:00:00</t>
  </si>
  <si>
    <t>90:05:00</t>
  </si>
  <si>
    <t>90:10:00</t>
  </si>
  <si>
    <t>90:15:00</t>
  </si>
  <si>
    <t>90:20:00</t>
  </si>
  <si>
    <t>90:25:00</t>
  </si>
  <si>
    <t>90:30:00</t>
  </si>
  <si>
    <t>90:35:00</t>
  </si>
  <si>
    <t>90:40:00</t>
  </si>
  <si>
    <t>90:45:00</t>
  </si>
  <si>
    <t>90:50:00</t>
  </si>
  <si>
    <t>90:55:00</t>
  </si>
  <si>
    <t>91:00:00</t>
  </si>
  <si>
    <t>91:05:00</t>
  </si>
  <si>
    <t>91:10:00</t>
  </si>
  <si>
    <t>91:15:00</t>
  </si>
  <si>
    <t>91:20:00</t>
  </si>
  <si>
    <t>91:25:00</t>
  </si>
  <si>
    <t>91:30:00</t>
  </si>
  <si>
    <t>91:35:00</t>
  </si>
  <si>
    <t>91:40:00</t>
  </si>
  <si>
    <t>91:45:00</t>
  </si>
  <si>
    <t>91:50:00</t>
  </si>
  <si>
    <t>91:55:00</t>
  </si>
  <si>
    <t>92:00:00</t>
  </si>
  <si>
    <t>92:05:00</t>
  </si>
  <si>
    <t>92:10:00</t>
  </si>
  <si>
    <t>92:15:00</t>
  </si>
  <si>
    <t>92:20:00</t>
  </si>
  <si>
    <t>92:25:00</t>
  </si>
  <si>
    <t>92:30:00</t>
  </si>
  <si>
    <t>92:35:00</t>
  </si>
  <si>
    <t>92:40:00</t>
  </si>
  <si>
    <t>92:45:00</t>
  </si>
  <si>
    <t>92:50:00</t>
  </si>
  <si>
    <t>92:55:00</t>
  </si>
  <si>
    <t>93:00:00</t>
  </si>
  <si>
    <t>93:05:00</t>
  </si>
  <si>
    <t>93:10:00</t>
  </si>
  <si>
    <t>93:15:00</t>
  </si>
  <si>
    <t>93:20:00</t>
  </si>
  <si>
    <t>93:25:00</t>
  </si>
  <si>
    <t>93:30:00</t>
  </si>
  <si>
    <t>93:35:00</t>
  </si>
  <si>
    <t>93:40:00</t>
  </si>
  <si>
    <t>93:45:00</t>
  </si>
  <si>
    <t>93:50:00</t>
  </si>
  <si>
    <t>93:55:00</t>
  </si>
  <si>
    <t>94:00:00</t>
  </si>
  <si>
    <t>94:05:00</t>
  </si>
  <si>
    <t>94:10:00</t>
  </si>
  <si>
    <t>94:15:00</t>
  </si>
  <si>
    <t>94:20:00</t>
  </si>
  <si>
    <t>94:25:00</t>
  </si>
  <si>
    <t>94:30:00</t>
  </si>
  <si>
    <t>94:35:00</t>
  </si>
  <si>
    <t>94:40:00</t>
  </si>
  <si>
    <t>94:45:00</t>
  </si>
  <si>
    <t>94:50:00</t>
  </si>
  <si>
    <t>94:55:00</t>
  </si>
  <si>
    <t>95:00:00</t>
  </si>
  <si>
    <t>95:05:00</t>
  </si>
  <si>
    <t>95:10:00</t>
  </si>
  <si>
    <t>95:15:00</t>
  </si>
  <si>
    <t>95:20:00</t>
  </si>
  <si>
    <t>95:25:00</t>
  </si>
  <si>
    <t>95:30:00</t>
  </si>
  <si>
    <t>95:35:00</t>
  </si>
  <si>
    <t>95:40:00</t>
  </si>
  <si>
    <t>95:45:00</t>
  </si>
  <si>
    <t>95:50:00</t>
  </si>
  <si>
    <t>95:55:00</t>
  </si>
  <si>
    <t>96:00:00</t>
  </si>
  <si>
    <t>96:05:00</t>
  </si>
  <si>
    <t>96:10:00</t>
  </si>
  <si>
    <t>96:15:00</t>
  </si>
  <si>
    <t>96:20:00</t>
  </si>
  <si>
    <t>96:25:00</t>
  </si>
  <si>
    <t>96:30:00</t>
  </si>
  <si>
    <t>96:35:00</t>
  </si>
  <si>
    <t>96:40:00</t>
  </si>
  <si>
    <t>96:45:00</t>
  </si>
  <si>
    <t>96:50:00</t>
  </si>
  <si>
    <t>96:55:00</t>
  </si>
  <si>
    <t>97:00:00</t>
  </si>
  <si>
    <t>97:05:00</t>
  </si>
  <si>
    <t>97:10:00</t>
  </si>
  <si>
    <t>97:15:00</t>
  </si>
  <si>
    <t>97:20:00</t>
  </si>
  <si>
    <t>97:25:00</t>
  </si>
  <si>
    <t>97:30:00</t>
  </si>
  <si>
    <t>97:35:00</t>
  </si>
  <si>
    <t>97:40:00</t>
  </si>
  <si>
    <t>97:45:00</t>
  </si>
  <si>
    <t>97:50:00</t>
  </si>
  <si>
    <t>97:55:00</t>
  </si>
  <si>
    <t>98:00:00</t>
  </si>
  <si>
    <t>98:05:00</t>
  </si>
  <si>
    <t>98:10:00</t>
  </si>
  <si>
    <t>98:15:00</t>
  </si>
  <si>
    <t>98:20:00</t>
  </si>
  <si>
    <t>98:25:00</t>
  </si>
  <si>
    <t>98:30:00</t>
  </si>
  <si>
    <t>98:35:00</t>
  </si>
  <si>
    <t>98:40:00</t>
  </si>
  <si>
    <t>98:45:00</t>
  </si>
  <si>
    <t>98:50:00</t>
  </si>
  <si>
    <t>98:55:00</t>
  </si>
  <si>
    <t>99:00:00</t>
  </si>
  <si>
    <t>99:05:00</t>
  </si>
  <si>
    <t>99:10:00</t>
  </si>
  <si>
    <t>99:15:00</t>
  </si>
  <si>
    <t>99:20:00</t>
  </si>
  <si>
    <t>99:25:00</t>
  </si>
  <si>
    <t>99:30:00</t>
  </si>
  <si>
    <t>99:35:00</t>
  </si>
  <si>
    <t>99:40:00</t>
  </si>
  <si>
    <t>99:45:00</t>
  </si>
  <si>
    <t>99:50:00</t>
  </si>
  <si>
    <t>99:55:00</t>
  </si>
  <si>
    <t>100:00:00</t>
  </si>
  <si>
    <t>100:05:00</t>
  </si>
  <si>
    <t>100:10:00</t>
  </si>
  <si>
    <t>100:15:00</t>
  </si>
  <si>
    <t>100:20:00</t>
  </si>
  <si>
    <t>100:25:00</t>
  </si>
  <si>
    <t>100:30:00</t>
  </si>
  <si>
    <t>100:35:00</t>
  </si>
  <si>
    <t>100:40:00</t>
  </si>
  <si>
    <t>100:45:00</t>
  </si>
  <si>
    <t>100:50:00</t>
  </si>
  <si>
    <t>100:55:00</t>
  </si>
  <si>
    <t>101:00:00</t>
  </si>
  <si>
    <t>101:05:00</t>
  </si>
  <si>
    <t>101:10:00</t>
  </si>
  <si>
    <t>101:15:00</t>
  </si>
  <si>
    <t>101:20:00</t>
  </si>
  <si>
    <t>101:25:00</t>
  </si>
  <si>
    <t>101:30:00</t>
  </si>
  <si>
    <t>101:35:00</t>
  </si>
  <si>
    <t>101:40:00</t>
  </si>
  <si>
    <t>101:45:00</t>
  </si>
  <si>
    <t>101:50:00</t>
  </si>
  <si>
    <t>101:55:00</t>
  </si>
  <si>
    <t>102:00:00</t>
  </si>
  <si>
    <t>102:05:00</t>
  </si>
  <si>
    <t>102:10:00</t>
  </si>
  <si>
    <t>102:15:00</t>
  </si>
  <si>
    <t>102:20:00</t>
  </si>
  <si>
    <t>102:25:00</t>
  </si>
  <si>
    <t>102:30:00</t>
  </si>
  <si>
    <t>102:35:00</t>
  </si>
  <si>
    <t>102:40:00</t>
  </si>
  <si>
    <t>102:45:00</t>
  </si>
  <si>
    <t>102:50:00</t>
  </si>
  <si>
    <t>102:55:00</t>
  </si>
  <si>
    <t>103:00:00</t>
  </si>
  <si>
    <t>103:05:00</t>
  </si>
  <si>
    <t>103:10:00</t>
  </si>
  <si>
    <t>103:15:00</t>
  </si>
  <si>
    <t>103:20:00</t>
  </si>
  <si>
    <t>103:25:00</t>
  </si>
  <si>
    <t>103:30:00</t>
  </si>
  <si>
    <t>103:35:00</t>
  </si>
  <si>
    <t>103:40:00</t>
  </si>
  <si>
    <t>103:45:00</t>
  </si>
  <si>
    <t>103:50:00</t>
  </si>
  <si>
    <t>103:55:00</t>
  </si>
  <si>
    <t>104:00:00</t>
  </si>
  <si>
    <t>104:05:00</t>
  </si>
  <si>
    <t>104:10:00</t>
  </si>
  <si>
    <t>104:15:00</t>
  </si>
  <si>
    <t>104:20:00</t>
  </si>
  <si>
    <t>104:25:00</t>
  </si>
  <si>
    <t>104:30:00</t>
  </si>
  <si>
    <t>104:35:00</t>
  </si>
  <si>
    <t>104:40:00</t>
  </si>
  <si>
    <t>104:45:00</t>
  </si>
  <si>
    <t>104:50:00</t>
  </si>
  <si>
    <t>104:55:00</t>
  </si>
  <si>
    <t>105:00:00</t>
  </si>
  <si>
    <t>105:05:00</t>
  </si>
  <si>
    <t>105:10:00</t>
  </si>
  <si>
    <t>105:15:00</t>
  </si>
  <si>
    <t>105:20:00</t>
  </si>
  <si>
    <t>105:25:00</t>
  </si>
  <si>
    <t>105:30:00</t>
  </si>
  <si>
    <t>105:35:00</t>
  </si>
  <si>
    <t>105:40:00</t>
  </si>
  <si>
    <t>105:45:00</t>
  </si>
  <si>
    <t>105:50:00</t>
  </si>
  <si>
    <t>105:55:00</t>
  </si>
  <si>
    <t>106:00:00</t>
  </si>
  <si>
    <t>106:05:00</t>
  </si>
  <si>
    <t>106:10:00</t>
  </si>
  <si>
    <t>106:15:00</t>
  </si>
  <si>
    <t>106:20:00</t>
  </si>
  <si>
    <t>106:25:00</t>
  </si>
  <si>
    <t>106:30:00</t>
  </si>
  <si>
    <t>106:35:00</t>
  </si>
  <si>
    <t>106:40:00</t>
  </si>
  <si>
    <t>106:45:00</t>
  </si>
  <si>
    <t>106:50:00</t>
  </si>
  <si>
    <t>106:55:00</t>
  </si>
  <si>
    <t>107:00:00</t>
  </si>
  <si>
    <t>107:05:00</t>
  </si>
  <si>
    <t>107:10:00</t>
  </si>
  <si>
    <t>107:15:00</t>
  </si>
  <si>
    <t>107:20:00</t>
  </si>
  <si>
    <t>107:25:00</t>
  </si>
  <si>
    <t>107:30:00</t>
  </si>
  <si>
    <t>107:35:00</t>
  </si>
  <si>
    <t>107:40:00</t>
  </si>
  <si>
    <t>107:45:00</t>
  </si>
  <si>
    <t>107:50:00</t>
  </si>
  <si>
    <t>107:55:00</t>
  </si>
  <si>
    <t>108:00:00</t>
  </si>
  <si>
    <t>108:05:00</t>
  </si>
  <si>
    <t>108:10:00</t>
  </si>
  <si>
    <t>108:15:00</t>
  </si>
  <si>
    <t>Mouse 1</t>
  </si>
  <si>
    <t>Mouse 2</t>
  </si>
  <si>
    <t>Mouse 3</t>
  </si>
  <si>
    <t>Copy of All Mouse CGM</t>
  </si>
  <si>
    <t>Repeated measures ANOVA summary</t>
  </si>
  <si>
    <t>F</t>
  </si>
  <si>
    <t>Statistically significant (P &lt; 0.05)?</t>
  </si>
  <si>
    <t>R square</t>
  </si>
  <si>
    <t>Was the matching effective?</t>
  </si>
  <si>
    <t>Is there significant matching (P &lt; 0.05)?</t>
  </si>
  <si>
    <t>Treatment (between columns)</t>
  </si>
  <si>
    <t>F (1.111, 2.222) = 16.52</t>
  </si>
  <si>
    <t>P=0.0464</t>
  </si>
  <si>
    <t>Individual (between rows)</t>
  </si>
  <si>
    <t>F (2, 4) = 1.194</t>
  </si>
  <si>
    <t>P=0.3920</t>
  </si>
  <si>
    <t>Residual (random)</t>
  </si>
  <si>
    <t>Total</t>
  </si>
  <si>
    <t>Number of treatments (columns)</t>
  </si>
  <si>
    <t>Number of subjects (rows)</t>
  </si>
  <si>
    <t>Number of missing values</t>
  </si>
  <si>
    <t>Baseline vs. DT</t>
  </si>
  <si>
    <t>A-C</t>
  </si>
  <si>
    <t>n1</t>
  </si>
  <si>
    <t>n2</t>
  </si>
  <si>
    <t>5.734708*</t>
  </si>
  <si>
    <t>0.892900069881202*</t>
  </si>
  <si>
    <t>*excluded; excessive high value indicates that an islet was collected with the supernatant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</si>
</sst>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3" fillId="0" borderId="0" xfId="0" applyFont="1" applyAlignment="1">
      <alignment horizontal="center"/>
    </xf>
    <xf numFmtId="0" fontId="6" fillId="0" borderId="0" xfId="0" applyFont="1"/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0" xfId="0" applyFont="1"/>
    <xf numFmtId="0" fontId="8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Excel Built-in Normal" xfId="2" xr:uid="{1BAF74B9-C970-43B1-927C-445487F6036C}"/>
    <cellStyle name="Normal" xfId="0" builtinId="0"/>
    <cellStyle name="Normal 2" xfId="1" xr:uid="{2A6B3B62-8278-4CA0-82D5-3BC1FD1803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E73F-0904-4D21-B91C-5732C0A3C757}">
  <dimension ref="A1:R125"/>
  <sheetViews>
    <sheetView workbookViewId="0"/>
  </sheetViews>
  <sheetFormatPr baseColWidth="10" defaultColWidth="8.83203125" defaultRowHeight="15" x14ac:dyDescent="0.2"/>
  <sheetData>
    <row r="1" spans="1:18" x14ac:dyDescent="0.2">
      <c r="A1" s="6"/>
      <c r="B1" s="3" t="s">
        <v>2</v>
      </c>
      <c r="C1" s="18" t="s">
        <v>0</v>
      </c>
      <c r="D1" s="18"/>
      <c r="E1" s="18"/>
      <c r="F1" s="18"/>
      <c r="G1" s="18"/>
      <c r="H1" s="18"/>
      <c r="I1" s="18"/>
      <c r="J1" s="18"/>
      <c r="K1" s="18" t="s">
        <v>1</v>
      </c>
      <c r="L1" s="18"/>
      <c r="M1" s="18"/>
      <c r="N1" s="18"/>
      <c r="O1" s="18"/>
      <c r="P1" s="18"/>
      <c r="Q1" s="1"/>
      <c r="R1" s="1"/>
    </row>
    <row r="2" spans="1:18" x14ac:dyDescent="0.2">
      <c r="A2" s="19" t="s">
        <v>3</v>
      </c>
      <c r="B2" s="4">
        <v>1</v>
      </c>
      <c r="C2" s="5">
        <v>142</v>
      </c>
      <c r="D2" s="5">
        <v>185</v>
      </c>
      <c r="E2" s="5">
        <v>159</v>
      </c>
      <c r="F2" s="5">
        <v>181</v>
      </c>
      <c r="G2" s="5">
        <v>152</v>
      </c>
      <c r="H2" s="5">
        <v>152</v>
      </c>
      <c r="I2" s="5">
        <v>150</v>
      </c>
      <c r="J2" s="5">
        <v>159</v>
      </c>
      <c r="K2" s="5">
        <v>177</v>
      </c>
      <c r="L2" s="5">
        <v>160</v>
      </c>
      <c r="M2" s="5">
        <v>164</v>
      </c>
      <c r="N2" s="5">
        <v>182</v>
      </c>
      <c r="O2" s="5">
        <v>169</v>
      </c>
      <c r="P2" s="5">
        <v>191</v>
      </c>
      <c r="Q2" s="1"/>
      <c r="R2" s="1"/>
    </row>
    <row r="3" spans="1:18" x14ac:dyDescent="0.2">
      <c r="A3" s="19"/>
      <c r="B3" s="4">
        <v>2</v>
      </c>
      <c r="C3" s="5">
        <v>146</v>
      </c>
      <c r="D3" s="5">
        <v>94</v>
      </c>
      <c r="E3" s="5">
        <v>125</v>
      </c>
      <c r="F3" s="5">
        <v>122</v>
      </c>
      <c r="G3" s="5">
        <v>135</v>
      </c>
      <c r="H3" s="5">
        <v>114</v>
      </c>
      <c r="I3" s="5">
        <v>139</v>
      </c>
      <c r="J3" s="5">
        <v>141</v>
      </c>
      <c r="K3" s="5">
        <v>113</v>
      </c>
      <c r="L3" s="5">
        <v>129</v>
      </c>
      <c r="M3" s="5">
        <v>130</v>
      </c>
      <c r="N3" s="5">
        <v>118</v>
      </c>
      <c r="O3" s="5">
        <v>135</v>
      </c>
      <c r="P3" s="5">
        <v>121</v>
      </c>
      <c r="Q3" s="1"/>
      <c r="R3" s="1"/>
    </row>
    <row r="4" spans="1:18" x14ac:dyDescent="0.2">
      <c r="A4" s="19"/>
      <c r="B4" s="4">
        <v>3</v>
      </c>
      <c r="C4" s="5">
        <v>157</v>
      </c>
      <c r="D4" s="5">
        <v>150</v>
      </c>
      <c r="E4" s="5">
        <v>158</v>
      </c>
      <c r="F4" s="5">
        <v>131</v>
      </c>
      <c r="G4" s="5">
        <v>152</v>
      </c>
      <c r="H4" s="5">
        <v>150</v>
      </c>
      <c r="I4" s="5">
        <v>169</v>
      </c>
      <c r="J4" s="5">
        <v>136</v>
      </c>
      <c r="K4" s="5">
        <v>127</v>
      </c>
      <c r="L4" s="5">
        <v>159</v>
      </c>
      <c r="M4" s="5">
        <v>135</v>
      </c>
      <c r="N4" s="5">
        <v>137</v>
      </c>
      <c r="O4" s="5">
        <v>194</v>
      </c>
      <c r="P4" s="5">
        <v>154</v>
      </c>
      <c r="Q4" s="1"/>
      <c r="R4" s="1"/>
    </row>
    <row r="5" spans="1:18" x14ac:dyDescent="0.2">
      <c r="A5" s="19" t="s">
        <v>4</v>
      </c>
      <c r="B5" s="4">
        <v>4</v>
      </c>
      <c r="C5" s="5">
        <v>157</v>
      </c>
      <c r="D5" s="5">
        <v>120</v>
      </c>
      <c r="E5" s="5">
        <v>141</v>
      </c>
      <c r="F5" s="5">
        <v>131</v>
      </c>
      <c r="G5" s="5">
        <v>148</v>
      </c>
      <c r="H5" s="5">
        <v>123</v>
      </c>
      <c r="I5" s="5">
        <v>113</v>
      </c>
      <c r="J5" s="5">
        <v>127</v>
      </c>
      <c r="K5" s="5">
        <v>152</v>
      </c>
      <c r="L5" s="5">
        <v>177</v>
      </c>
      <c r="M5" s="5">
        <v>127</v>
      </c>
      <c r="N5" s="5">
        <v>116</v>
      </c>
      <c r="O5" s="5">
        <v>126</v>
      </c>
      <c r="P5" s="5">
        <v>105</v>
      </c>
      <c r="Q5" s="1"/>
      <c r="R5" s="1"/>
    </row>
    <row r="6" spans="1:18" x14ac:dyDescent="0.2">
      <c r="A6" s="19"/>
      <c r="B6" s="4">
        <v>5</v>
      </c>
      <c r="C6" s="5">
        <v>163</v>
      </c>
      <c r="D6" s="5">
        <v>123</v>
      </c>
      <c r="E6" s="5">
        <v>145</v>
      </c>
      <c r="F6" s="5">
        <v>150</v>
      </c>
      <c r="G6" s="5">
        <v>153</v>
      </c>
      <c r="H6" s="5">
        <v>127</v>
      </c>
      <c r="I6" s="5">
        <v>147</v>
      </c>
      <c r="J6" s="5">
        <v>139</v>
      </c>
      <c r="K6" s="5">
        <v>133</v>
      </c>
      <c r="L6" s="5">
        <v>144</v>
      </c>
      <c r="M6" s="5">
        <v>97</v>
      </c>
      <c r="N6" s="5">
        <v>94</v>
      </c>
      <c r="O6" s="5">
        <v>119</v>
      </c>
      <c r="P6" s="5">
        <v>108</v>
      </c>
      <c r="Q6" s="1"/>
      <c r="R6" s="1"/>
    </row>
    <row r="7" spans="1:18" x14ac:dyDescent="0.2">
      <c r="A7" s="19"/>
      <c r="B7" s="4">
        <v>6</v>
      </c>
      <c r="C7" s="5">
        <v>166</v>
      </c>
      <c r="D7" s="5">
        <v>121</v>
      </c>
      <c r="E7" s="5">
        <v>162</v>
      </c>
      <c r="F7" s="5">
        <v>164</v>
      </c>
      <c r="G7" s="5">
        <v>148</v>
      </c>
      <c r="H7" s="5">
        <v>126</v>
      </c>
      <c r="I7" s="5">
        <v>187</v>
      </c>
      <c r="J7" s="5">
        <v>160</v>
      </c>
      <c r="K7" s="5">
        <v>121</v>
      </c>
      <c r="L7" s="5">
        <v>138</v>
      </c>
      <c r="M7" s="5">
        <v>121</v>
      </c>
      <c r="N7" s="5">
        <v>115</v>
      </c>
      <c r="O7" s="5">
        <v>144</v>
      </c>
      <c r="P7" s="5">
        <v>134</v>
      </c>
      <c r="Q7" s="1"/>
      <c r="R7" s="1"/>
    </row>
    <row r="8" spans="1:18" x14ac:dyDescent="0.2">
      <c r="A8" s="19"/>
      <c r="B8" s="4">
        <v>7</v>
      </c>
      <c r="C8" s="5">
        <v>164</v>
      </c>
      <c r="D8" s="5">
        <v>129</v>
      </c>
      <c r="E8" s="5">
        <v>163</v>
      </c>
      <c r="F8" s="5">
        <v>136</v>
      </c>
      <c r="G8" s="5">
        <v>128</v>
      </c>
      <c r="H8" s="5">
        <v>161</v>
      </c>
      <c r="I8" s="5">
        <v>160</v>
      </c>
      <c r="J8" s="5">
        <v>144</v>
      </c>
      <c r="K8" s="5">
        <v>127</v>
      </c>
      <c r="L8" s="5">
        <v>153</v>
      </c>
      <c r="M8" s="5">
        <v>115</v>
      </c>
      <c r="N8" s="5">
        <v>105</v>
      </c>
      <c r="O8" s="5">
        <v>128</v>
      </c>
      <c r="P8" s="5">
        <v>92</v>
      </c>
      <c r="Q8" s="1"/>
      <c r="R8" s="1"/>
    </row>
    <row r="9" spans="1:18" x14ac:dyDescent="0.2">
      <c r="A9" s="19"/>
      <c r="B9" s="4">
        <v>8</v>
      </c>
      <c r="C9" s="5">
        <v>154</v>
      </c>
      <c r="D9" s="5">
        <v>124</v>
      </c>
      <c r="E9" s="5">
        <v>148</v>
      </c>
      <c r="F9" s="5">
        <v>138</v>
      </c>
      <c r="G9" s="5">
        <v>161</v>
      </c>
      <c r="H9" s="5">
        <v>125</v>
      </c>
      <c r="I9" s="5">
        <v>149</v>
      </c>
      <c r="J9" s="5">
        <v>151</v>
      </c>
      <c r="K9" s="5">
        <v>146</v>
      </c>
      <c r="L9" s="5">
        <v>107</v>
      </c>
      <c r="M9" s="5">
        <v>107</v>
      </c>
      <c r="N9" s="5">
        <v>127</v>
      </c>
      <c r="O9" s="5">
        <v>137</v>
      </c>
      <c r="P9" s="5">
        <v>105</v>
      </c>
      <c r="Q9" s="1"/>
      <c r="R9" s="1"/>
    </row>
    <row r="10" spans="1:18" x14ac:dyDescent="0.2">
      <c r="A10" s="19"/>
      <c r="B10" s="4">
        <v>15</v>
      </c>
      <c r="C10" s="5">
        <v>226</v>
      </c>
      <c r="D10" s="5">
        <v>157</v>
      </c>
      <c r="E10" s="5">
        <v>195</v>
      </c>
      <c r="F10" s="5">
        <v>138</v>
      </c>
      <c r="G10" s="5">
        <v>206</v>
      </c>
      <c r="H10" s="5">
        <v>124</v>
      </c>
      <c r="I10" s="5">
        <v>173</v>
      </c>
      <c r="J10" s="5">
        <v>192</v>
      </c>
      <c r="K10" s="5">
        <v>156</v>
      </c>
      <c r="L10" s="5">
        <v>141</v>
      </c>
      <c r="M10" s="5">
        <v>165</v>
      </c>
      <c r="N10" s="5">
        <v>114</v>
      </c>
      <c r="O10" s="5">
        <v>159</v>
      </c>
      <c r="P10" s="5">
        <v>99</v>
      </c>
      <c r="Q10" s="1"/>
      <c r="R10" s="1"/>
    </row>
    <row r="11" spans="1:18" x14ac:dyDescent="0.2">
      <c r="A11" s="19" t="s">
        <v>5</v>
      </c>
      <c r="B11" s="4">
        <v>22</v>
      </c>
      <c r="C11" s="5">
        <v>158</v>
      </c>
      <c r="D11" s="5">
        <v>120</v>
      </c>
      <c r="E11" s="5">
        <v>124</v>
      </c>
      <c r="F11" s="5">
        <v>175</v>
      </c>
      <c r="G11" s="5">
        <v>173</v>
      </c>
      <c r="H11" s="5">
        <v>142</v>
      </c>
      <c r="I11" s="5">
        <v>186</v>
      </c>
      <c r="J11" s="5">
        <v>157</v>
      </c>
      <c r="K11" s="5">
        <v>150</v>
      </c>
      <c r="L11" s="5">
        <v>94</v>
      </c>
      <c r="M11" s="5">
        <v>96</v>
      </c>
      <c r="N11" s="5">
        <v>101</v>
      </c>
      <c r="O11" s="5">
        <v>126</v>
      </c>
      <c r="P11" s="5">
        <v>106</v>
      </c>
      <c r="Q11" s="1"/>
      <c r="R11" s="1"/>
    </row>
    <row r="12" spans="1:18" x14ac:dyDescent="0.2">
      <c r="A12" s="19"/>
      <c r="B12" s="4">
        <v>29</v>
      </c>
      <c r="C12" s="5">
        <v>145</v>
      </c>
      <c r="D12" s="5">
        <v>149</v>
      </c>
      <c r="E12" s="5">
        <v>158</v>
      </c>
      <c r="F12" s="5">
        <v>136</v>
      </c>
      <c r="G12" s="5">
        <v>116</v>
      </c>
      <c r="H12" s="5">
        <v>131</v>
      </c>
      <c r="I12" s="5">
        <v>188</v>
      </c>
      <c r="J12" s="5">
        <v>167</v>
      </c>
      <c r="K12" s="5">
        <v>104</v>
      </c>
      <c r="L12" s="5">
        <v>131</v>
      </c>
      <c r="M12" s="5">
        <v>116</v>
      </c>
      <c r="N12" s="5">
        <v>123</v>
      </c>
      <c r="O12" s="5">
        <v>144</v>
      </c>
      <c r="P12" s="5">
        <v>114</v>
      </c>
      <c r="Q12" s="1"/>
      <c r="R12" s="1"/>
    </row>
    <row r="13" spans="1:18" x14ac:dyDescent="0.2">
      <c r="A13" s="19"/>
      <c r="B13" s="4">
        <v>36</v>
      </c>
      <c r="C13" s="5">
        <v>157</v>
      </c>
      <c r="D13" s="5">
        <v>128</v>
      </c>
      <c r="E13" s="5">
        <v>152</v>
      </c>
      <c r="F13" s="5">
        <v>145</v>
      </c>
      <c r="G13" s="5">
        <v>157</v>
      </c>
      <c r="H13" s="5">
        <v>130</v>
      </c>
      <c r="I13" s="5">
        <v>123</v>
      </c>
      <c r="J13" s="5">
        <v>123</v>
      </c>
      <c r="K13" s="5">
        <v>120</v>
      </c>
      <c r="L13" s="5">
        <v>107</v>
      </c>
      <c r="M13" s="5">
        <v>107</v>
      </c>
      <c r="N13" s="5">
        <v>114</v>
      </c>
      <c r="O13" s="5">
        <v>116</v>
      </c>
      <c r="P13" s="5">
        <v>126</v>
      </c>
      <c r="Q13" s="1"/>
      <c r="R13" s="1"/>
    </row>
    <row r="14" spans="1:18" x14ac:dyDescent="0.2">
      <c r="A14" s="19"/>
      <c r="B14" s="4">
        <v>43</v>
      </c>
      <c r="C14" s="5">
        <v>167</v>
      </c>
      <c r="D14" s="5">
        <v>158</v>
      </c>
      <c r="E14" s="5">
        <v>126</v>
      </c>
      <c r="F14" s="5">
        <v>135</v>
      </c>
      <c r="G14" s="5">
        <v>144</v>
      </c>
      <c r="H14" s="5">
        <v>131</v>
      </c>
      <c r="I14" s="5">
        <v>137</v>
      </c>
      <c r="J14" s="5">
        <v>144</v>
      </c>
      <c r="K14" s="5">
        <v>103</v>
      </c>
      <c r="L14" s="5">
        <v>110</v>
      </c>
      <c r="M14" s="5">
        <v>108</v>
      </c>
      <c r="N14" s="5">
        <v>129</v>
      </c>
      <c r="O14" s="5">
        <v>109</v>
      </c>
      <c r="P14" s="5">
        <v>138</v>
      </c>
      <c r="Q14" s="1"/>
      <c r="R14" s="1"/>
    </row>
    <row r="15" spans="1:18" x14ac:dyDescent="0.2">
      <c r="A15" s="19"/>
      <c r="B15" s="4">
        <v>50</v>
      </c>
      <c r="C15" s="5">
        <v>193</v>
      </c>
      <c r="D15" s="5">
        <v>137</v>
      </c>
      <c r="E15" s="5">
        <v>172</v>
      </c>
      <c r="F15" s="5">
        <v>141</v>
      </c>
      <c r="G15" s="5">
        <v>189</v>
      </c>
      <c r="H15" s="5">
        <v>170</v>
      </c>
      <c r="I15" s="5">
        <v>139</v>
      </c>
      <c r="J15" s="5">
        <v>153</v>
      </c>
      <c r="K15" s="5">
        <v>131</v>
      </c>
      <c r="L15" s="5">
        <v>114</v>
      </c>
      <c r="M15" s="5">
        <v>127</v>
      </c>
      <c r="N15" s="5">
        <v>132</v>
      </c>
      <c r="O15" s="5">
        <v>138</v>
      </c>
      <c r="P15" s="5">
        <v>126</v>
      </c>
      <c r="Q15" s="1"/>
      <c r="R15" s="1"/>
    </row>
    <row r="16" spans="1:18" x14ac:dyDescent="0.2">
      <c r="A16" s="19"/>
      <c r="B16" s="4">
        <v>57</v>
      </c>
      <c r="C16" s="5">
        <v>154</v>
      </c>
      <c r="D16" s="5">
        <v>171</v>
      </c>
      <c r="E16" s="5">
        <v>158</v>
      </c>
      <c r="F16" s="5">
        <v>153</v>
      </c>
      <c r="G16" s="5">
        <v>142</v>
      </c>
      <c r="H16" s="5">
        <v>156</v>
      </c>
      <c r="I16" s="5">
        <v>155</v>
      </c>
      <c r="J16" s="5">
        <v>172</v>
      </c>
      <c r="K16" s="5">
        <v>136</v>
      </c>
      <c r="L16" s="5">
        <v>107</v>
      </c>
      <c r="M16" s="5">
        <v>147</v>
      </c>
      <c r="N16" s="5">
        <v>126</v>
      </c>
      <c r="O16" s="5">
        <v>152</v>
      </c>
      <c r="P16" s="5">
        <v>111</v>
      </c>
      <c r="Q16" s="1"/>
      <c r="R16" s="1"/>
    </row>
    <row r="17" spans="1:18" x14ac:dyDescent="0.2">
      <c r="A17" s="19"/>
      <c r="B17" s="4">
        <v>64</v>
      </c>
      <c r="C17" s="5">
        <v>175</v>
      </c>
      <c r="D17" s="5">
        <v>146</v>
      </c>
      <c r="E17" s="5">
        <v>130</v>
      </c>
      <c r="F17" s="5">
        <v>159</v>
      </c>
      <c r="G17" s="5">
        <v>150</v>
      </c>
      <c r="H17" s="5">
        <v>154</v>
      </c>
      <c r="I17" s="5">
        <v>180</v>
      </c>
      <c r="J17" s="5">
        <v>144</v>
      </c>
      <c r="K17" s="5">
        <v>168</v>
      </c>
      <c r="L17" s="5">
        <v>130</v>
      </c>
      <c r="M17" s="5">
        <v>122</v>
      </c>
      <c r="N17" s="5">
        <v>130</v>
      </c>
      <c r="O17" s="5">
        <v>142</v>
      </c>
      <c r="P17" s="5">
        <v>128</v>
      </c>
      <c r="Q17" s="1"/>
      <c r="R17" s="1"/>
    </row>
    <row r="18" spans="1:18" x14ac:dyDescent="0.2">
      <c r="A18" s="19"/>
      <c r="B18" s="4">
        <v>71</v>
      </c>
      <c r="C18" s="5">
        <v>171</v>
      </c>
      <c r="D18" s="5">
        <v>124</v>
      </c>
      <c r="E18" s="5">
        <v>154</v>
      </c>
      <c r="F18" s="5">
        <v>175</v>
      </c>
      <c r="G18" s="5">
        <v>159</v>
      </c>
      <c r="H18" s="5">
        <v>131</v>
      </c>
      <c r="I18" s="5">
        <v>124</v>
      </c>
      <c r="J18" s="5">
        <v>136</v>
      </c>
      <c r="K18" s="5">
        <v>140</v>
      </c>
      <c r="L18" s="5">
        <v>114</v>
      </c>
      <c r="M18" s="5">
        <v>138</v>
      </c>
      <c r="N18" s="5">
        <v>136</v>
      </c>
      <c r="O18" s="5">
        <v>133</v>
      </c>
      <c r="P18" s="5">
        <v>153</v>
      </c>
      <c r="Q18" s="1"/>
      <c r="R18" s="1"/>
    </row>
    <row r="19" spans="1:18" x14ac:dyDescent="0.2">
      <c r="A19" s="19"/>
      <c r="B19" s="4">
        <v>78</v>
      </c>
      <c r="C19" s="5">
        <v>191</v>
      </c>
      <c r="D19" s="5">
        <v>187</v>
      </c>
      <c r="E19" s="5">
        <v>140</v>
      </c>
      <c r="F19" s="5">
        <v>152</v>
      </c>
      <c r="G19" s="5">
        <v>179</v>
      </c>
      <c r="H19" s="5">
        <v>117</v>
      </c>
      <c r="I19" s="5">
        <v>218</v>
      </c>
      <c r="J19" s="5">
        <v>177</v>
      </c>
      <c r="K19" s="5">
        <v>149</v>
      </c>
      <c r="L19" s="5">
        <v>144</v>
      </c>
      <c r="M19" s="5">
        <v>142</v>
      </c>
      <c r="N19" s="5">
        <v>139</v>
      </c>
      <c r="O19" s="5">
        <v>157</v>
      </c>
      <c r="P19" s="5">
        <v>161</v>
      </c>
      <c r="Q19" s="1"/>
      <c r="R19" s="1"/>
    </row>
    <row r="20" spans="1:18" x14ac:dyDescent="0.2">
      <c r="A20" s="19"/>
      <c r="B20" s="4">
        <v>85</v>
      </c>
      <c r="C20" s="5">
        <v>149</v>
      </c>
      <c r="D20" s="5">
        <v>161</v>
      </c>
      <c r="E20" s="5">
        <v>182</v>
      </c>
      <c r="F20" s="5">
        <v>146</v>
      </c>
      <c r="G20" s="5">
        <v>156</v>
      </c>
      <c r="H20" s="5">
        <v>136</v>
      </c>
      <c r="I20" s="5">
        <v>153</v>
      </c>
      <c r="J20" s="5">
        <v>148</v>
      </c>
      <c r="K20" s="5">
        <v>136</v>
      </c>
      <c r="L20" s="5">
        <v>161</v>
      </c>
      <c r="M20" s="5">
        <v>167</v>
      </c>
      <c r="N20" s="5">
        <v>133</v>
      </c>
      <c r="O20" s="5">
        <v>127</v>
      </c>
      <c r="P20" s="5">
        <v>151</v>
      </c>
      <c r="Q20" s="1"/>
      <c r="R20" s="1"/>
    </row>
    <row r="21" spans="1:18" x14ac:dyDescent="0.2">
      <c r="A21" s="19"/>
      <c r="B21" s="4">
        <v>92</v>
      </c>
      <c r="C21" s="5">
        <v>160</v>
      </c>
      <c r="D21" s="5">
        <v>169</v>
      </c>
      <c r="E21" s="5">
        <v>162</v>
      </c>
      <c r="F21" s="5">
        <v>151</v>
      </c>
      <c r="G21" s="5">
        <v>137</v>
      </c>
      <c r="H21" s="5">
        <v>130</v>
      </c>
      <c r="I21" s="5">
        <v>131</v>
      </c>
      <c r="J21" s="5">
        <v>132</v>
      </c>
      <c r="K21" s="5">
        <v>113</v>
      </c>
      <c r="L21" s="5">
        <v>148</v>
      </c>
      <c r="M21" s="5">
        <v>131</v>
      </c>
      <c r="N21" s="5">
        <v>144</v>
      </c>
      <c r="O21" s="5">
        <v>125</v>
      </c>
      <c r="P21" s="5">
        <v>155</v>
      </c>
      <c r="Q21" s="1"/>
      <c r="R21" s="1"/>
    </row>
    <row r="22" spans="1:18" x14ac:dyDescent="0.2">
      <c r="A22" s="19"/>
      <c r="B22" s="4">
        <v>99</v>
      </c>
      <c r="C22" s="5">
        <v>176</v>
      </c>
      <c r="D22" s="5">
        <v>153</v>
      </c>
      <c r="E22" s="5">
        <v>146</v>
      </c>
      <c r="F22" s="5">
        <v>142</v>
      </c>
      <c r="G22" s="5">
        <v>174</v>
      </c>
      <c r="H22" s="5">
        <v>129</v>
      </c>
      <c r="I22" s="5">
        <v>152</v>
      </c>
      <c r="J22" s="5">
        <v>157</v>
      </c>
      <c r="K22" s="5">
        <v>108</v>
      </c>
      <c r="L22" s="5">
        <v>136</v>
      </c>
      <c r="M22" s="5">
        <v>144</v>
      </c>
      <c r="N22" s="5">
        <v>126</v>
      </c>
      <c r="O22" s="5">
        <v>137</v>
      </c>
      <c r="P22" s="5">
        <v>135</v>
      </c>
      <c r="Q22" s="1"/>
      <c r="R22" s="1"/>
    </row>
    <row r="23" spans="1:18" x14ac:dyDescent="0.2">
      <c r="A23" s="2"/>
      <c r="B23" s="2"/>
      <c r="C23" s="2"/>
      <c r="D23" s="2"/>
      <c r="E23" s="2"/>
      <c r="F23" s="2"/>
      <c r="I23" s="2"/>
      <c r="J23" s="2"/>
      <c r="K23" s="2"/>
      <c r="L23" s="2"/>
      <c r="M23" s="2"/>
      <c r="N23" s="2"/>
      <c r="O23" s="2"/>
      <c r="P23" s="2"/>
      <c r="Q23" s="2"/>
    </row>
    <row r="24" spans="1:18" x14ac:dyDescent="0.2">
      <c r="A24" s="7" t="s">
        <v>6</v>
      </c>
      <c r="B24" s="1" t="s">
        <v>7</v>
      </c>
      <c r="C24" s="1"/>
      <c r="D24" s="1"/>
      <c r="E24" s="1"/>
      <c r="F24" s="1"/>
      <c r="I24" s="7" t="s">
        <v>52</v>
      </c>
      <c r="J24" s="1"/>
      <c r="K24" s="1"/>
      <c r="L24" s="1"/>
      <c r="M24" s="1"/>
      <c r="N24" s="1"/>
      <c r="O24" s="1"/>
      <c r="P24" s="1"/>
      <c r="Q24" s="1"/>
    </row>
    <row r="25" spans="1:18" x14ac:dyDescent="0.2">
      <c r="A25" s="7"/>
      <c r="B25" s="1"/>
      <c r="C25" s="1"/>
      <c r="D25" s="1"/>
      <c r="E25" s="1"/>
      <c r="F25" s="1"/>
      <c r="I25" s="7"/>
      <c r="J25" s="1"/>
      <c r="K25" s="1"/>
      <c r="L25" s="1"/>
      <c r="M25" s="1"/>
      <c r="N25" s="1"/>
      <c r="O25" s="1"/>
      <c r="P25" s="1"/>
      <c r="Q25" s="1"/>
    </row>
    <row r="26" spans="1:18" x14ac:dyDescent="0.2">
      <c r="A26" s="7" t="s">
        <v>8</v>
      </c>
      <c r="B26" s="1" t="s">
        <v>9</v>
      </c>
      <c r="C26" s="1"/>
      <c r="D26" s="1"/>
      <c r="E26" s="1"/>
      <c r="F26" s="1"/>
      <c r="I26" s="7" t="s">
        <v>53</v>
      </c>
      <c r="J26" s="1">
        <v>1</v>
      </c>
      <c r="K26" s="1"/>
      <c r="L26" s="1"/>
      <c r="M26" s="1"/>
      <c r="N26" s="1"/>
      <c r="O26" s="1"/>
      <c r="P26" s="1"/>
      <c r="Q26" s="1"/>
    </row>
    <row r="27" spans="1:18" x14ac:dyDescent="0.2">
      <c r="A27" s="7" t="s">
        <v>10</v>
      </c>
      <c r="B27" s="1" t="s">
        <v>11</v>
      </c>
      <c r="C27" s="1"/>
      <c r="D27" s="1"/>
      <c r="E27" s="1"/>
      <c r="F27" s="1"/>
      <c r="I27" s="7" t="s">
        <v>54</v>
      </c>
      <c r="J27" s="1">
        <v>3</v>
      </c>
      <c r="K27" s="1"/>
      <c r="L27" s="1"/>
      <c r="M27" s="1"/>
      <c r="N27" s="1"/>
      <c r="O27" s="1"/>
      <c r="P27" s="1"/>
      <c r="Q27" s="1"/>
    </row>
    <row r="28" spans="1:18" x14ac:dyDescent="0.2">
      <c r="A28" s="7" t="s">
        <v>12</v>
      </c>
      <c r="B28" s="1">
        <v>0.05</v>
      </c>
      <c r="C28" s="1"/>
      <c r="D28" s="1"/>
      <c r="E28" s="1"/>
      <c r="F28" s="1"/>
      <c r="I28" s="7" t="s">
        <v>12</v>
      </c>
      <c r="J28" s="1">
        <v>0.05</v>
      </c>
      <c r="K28" s="1"/>
      <c r="L28" s="1"/>
      <c r="M28" s="1"/>
      <c r="N28" s="1"/>
      <c r="O28" s="1"/>
      <c r="P28" s="1"/>
      <c r="Q28" s="1"/>
    </row>
    <row r="29" spans="1:18" x14ac:dyDescent="0.2">
      <c r="A29" s="7"/>
      <c r="B29" s="1"/>
      <c r="C29" s="1"/>
      <c r="D29" s="1"/>
      <c r="E29" s="1"/>
      <c r="F29" s="1"/>
      <c r="I29" s="7"/>
      <c r="J29" s="1"/>
      <c r="K29" s="1"/>
      <c r="L29" s="1"/>
      <c r="M29" s="1"/>
      <c r="N29" s="1"/>
      <c r="O29" s="1"/>
      <c r="P29" s="1"/>
      <c r="Q29" s="1"/>
    </row>
    <row r="30" spans="1:18" x14ac:dyDescent="0.2">
      <c r="A30" s="7" t="s">
        <v>13</v>
      </c>
      <c r="B30" s="1" t="s">
        <v>14</v>
      </c>
      <c r="C30" s="1" t="s">
        <v>15</v>
      </c>
      <c r="D30" s="1" t="s">
        <v>16</v>
      </c>
      <c r="E30" s="1" t="s">
        <v>17</v>
      </c>
      <c r="F30" s="1" t="s">
        <v>18</v>
      </c>
      <c r="I30" s="7" t="s">
        <v>55</v>
      </c>
      <c r="J30" s="1" t="s">
        <v>56</v>
      </c>
      <c r="K30" s="1" t="s">
        <v>57</v>
      </c>
      <c r="L30" s="1" t="s">
        <v>17</v>
      </c>
      <c r="M30" s="1" t="s">
        <v>58</v>
      </c>
      <c r="N30" s="1" t="s">
        <v>59</v>
      </c>
      <c r="O30" s="1"/>
      <c r="P30" s="1"/>
      <c r="Q30" s="1"/>
    </row>
    <row r="31" spans="1:18" x14ac:dyDescent="0.2">
      <c r="A31" s="7" t="s">
        <v>19</v>
      </c>
      <c r="B31" s="1">
        <v>2.512</v>
      </c>
      <c r="C31" s="1">
        <v>0.41710000000000003</v>
      </c>
      <c r="D31" s="1" t="s">
        <v>20</v>
      </c>
      <c r="E31" s="1" t="s">
        <v>11</v>
      </c>
      <c r="F31" s="1"/>
      <c r="I31" s="7"/>
      <c r="J31" s="1"/>
      <c r="K31" s="1"/>
      <c r="L31" s="1"/>
      <c r="M31" s="1"/>
      <c r="N31" s="1"/>
      <c r="O31" s="1"/>
      <c r="P31" s="1"/>
      <c r="Q31" s="1"/>
    </row>
    <row r="32" spans="1:18" x14ac:dyDescent="0.2">
      <c r="A32" s="7" t="s">
        <v>21</v>
      </c>
      <c r="B32" s="1">
        <v>56.89</v>
      </c>
      <c r="C32" s="1" t="s">
        <v>22</v>
      </c>
      <c r="D32" s="1" t="s">
        <v>23</v>
      </c>
      <c r="E32" s="1" t="s">
        <v>24</v>
      </c>
      <c r="F32" s="1">
        <v>0.87860000000000005</v>
      </c>
      <c r="I32" s="7" t="s">
        <v>60</v>
      </c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7" t="s">
        <v>25</v>
      </c>
      <c r="B33" s="1">
        <v>0.76329999999999998</v>
      </c>
      <c r="C33" s="1">
        <v>0.3196</v>
      </c>
      <c r="D33" s="1" t="s">
        <v>20</v>
      </c>
      <c r="E33" s="1" t="s">
        <v>11</v>
      </c>
      <c r="F33" s="1"/>
      <c r="I33" s="7" t="s">
        <v>61</v>
      </c>
      <c r="J33" s="1">
        <v>-13.83</v>
      </c>
      <c r="K33" s="1" t="s">
        <v>62</v>
      </c>
      <c r="L33" s="1" t="s">
        <v>11</v>
      </c>
      <c r="M33" s="1" t="s">
        <v>20</v>
      </c>
      <c r="N33" s="1">
        <v>0.21729999999999999</v>
      </c>
      <c r="O33" s="1"/>
      <c r="P33" s="1"/>
      <c r="Q33" s="1"/>
    </row>
    <row r="34" spans="1:17" x14ac:dyDescent="0.2">
      <c r="A34" s="7" t="s">
        <v>26</v>
      </c>
      <c r="B34" s="1">
        <v>8.4969999999999999</v>
      </c>
      <c r="C34" s="1">
        <v>0.88670000000000004</v>
      </c>
      <c r="D34" s="1" t="s">
        <v>20</v>
      </c>
      <c r="E34" s="1" t="s">
        <v>11</v>
      </c>
      <c r="F34" s="1"/>
      <c r="I34" s="7" t="s">
        <v>63</v>
      </c>
      <c r="J34" s="1">
        <v>2.6669999999999998</v>
      </c>
      <c r="K34" s="1" t="s">
        <v>64</v>
      </c>
      <c r="L34" s="1" t="s">
        <v>11</v>
      </c>
      <c r="M34" s="1" t="s">
        <v>20</v>
      </c>
      <c r="N34" s="1">
        <v>0.97519999999999996</v>
      </c>
      <c r="O34" s="1"/>
      <c r="P34" s="1"/>
      <c r="Q34" s="1"/>
    </row>
    <row r="35" spans="1:17" x14ac:dyDescent="0.2">
      <c r="A35" s="7"/>
      <c r="B35" s="1"/>
      <c r="C35" s="1"/>
      <c r="D35" s="1"/>
      <c r="E35" s="1"/>
      <c r="F35" s="1"/>
      <c r="I35" s="7" t="s">
        <v>65</v>
      </c>
      <c r="J35" s="1">
        <v>-0.625</v>
      </c>
      <c r="K35" s="1" t="s">
        <v>66</v>
      </c>
      <c r="L35" s="1" t="s">
        <v>11</v>
      </c>
      <c r="M35" s="1" t="s">
        <v>20</v>
      </c>
      <c r="N35" s="1" t="s">
        <v>67</v>
      </c>
      <c r="O35" s="1"/>
      <c r="P35" s="1"/>
      <c r="Q35" s="1"/>
    </row>
    <row r="36" spans="1:17" x14ac:dyDescent="0.2">
      <c r="A36" s="7" t="s">
        <v>27</v>
      </c>
      <c r="B36" s="1" t="s">
        <v>28</v>
      </c>
      <c r="C36" s="1" t="s">
        <v>29</v>
      </c>
      <c r="D36" s="1" t="s">
        <v>30</v>
      </c>
      <c r="E36" s="1" t="s">
        <v>31</v>
      </c>
      <c r="F36" s="1" t="s">
        <v>15</v>
      </c>
      <c r="I36" s="7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7" t="s">
        <v>19</v>
      </c>
      <c r="B37" s="1">
        <v>522.9</v>
      </c>
      <c r="C37" s="1">
        <v>2</v>
      </c>
      <c r="D37" s="1">
        <v>261.5</v>
      </c>
      <c r="E37" s="1" t="s">
        <v>32</v>
      </c>
      <c r="F37" s="1" t="s">
        <v>33</v>
      </c>
      <c r="I37" s="7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7" t="s">
        <v>21</v>
      </c>
      <c r="B38" s="1">
        <v>11845</v>
      </c>
      <c r="C38" s="1">
        <v>2</v>
      </c>
      <c r="D38" s="1">
        <v>5922</v>
      </c>
      <c r="E38" s="1" t="s">
        <v>34</v>
      </c>
      <c r="F38" s="1" t="s">
        <v>35</v>
      </c>
      <c r="I38" s="7" t="s">
        <v>68</v>
      </c>
      <c r="J38" s="1" t="s">
        <v>69</v>
      </c>
      <c r="K38" s="1" t="s">
        <v>70</v>
      </c>
      <c r="L38" s="1" t="s">
        <v>56</v>
      </c>
      <c r="M38" s="1" t="s">
        <v>71</v>
      </c>
      <c r="N38" s="1" t="s">
        <v>72</v>
      </c>
      <c r="O38" s="1" t="s">
        <v>73</v>
      </c>
      <c r="P38" s="1" t="s">
        <v>74</v>
      </c>
      <c r="Q38" s="1" t="s">
        <v>29</v>
      </c>
    </row>
    <row r="39" spans="1:17" x14ac:dyDescent="0.2">
      <c r="A39" s="7" t="s">
        <v>25</v>
      </c>
      <c r="B39" s="1">
        <v>158.9</v>
      </c>
      <c r="C39" s="1">
        <v>1</v>
      </c>
      <c r="D39" s="1">
        <v>158.9</v>
      </c>
      <c r="E39" s="1" t="s">
        <v>36</v>
      </c>
      <c r="F39" s="1" t="s">
        <v>37</v>
      </c>
      <c r="I39" s="7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7" t="s">
        <v>26</v>
      </c>
      <c r="B40" s="1">
        <v>1769</v>
      </c>
      <c r="C40" s="1">
        <v>12</v>
      </c>
      <c r="D40" s="1">
        <v>147.4</v>
      </c>
      <c r="E40" s="1" t="s">
        <v>38</v>
      </c>
      <c r="F40" s="1" t="s">
        <v>39</v>
      </c>
      <c r="I40" s="7" t="s">
        <v>60</v>
      </c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7" t="s">
        <v>40</v>
      </c>
      <c r="B41" s="1">
        <v>6917</v>
      </c>
      <c r="C41" s="1">
        <v>24</v>
      </c>
      <c r="D41" s="1">
        <v>288.2</v>
      </c>
      <c r="E41" s="1"/>
      <c r="F41" s="1"/>
      <c r="I41" s="7" t="s">
        <v>61</v>
      </c>
      <c r="J41" s="1">
        <v>160</v>
      </c>
      <c r="K41" s="1">
        <v>173.8</v>
      </c>
      <c r="L41" s="1">
        <v>-13.83</v>
      </c>
      <c r="M41" s="1">
        <v>7.19</v>
      </c>
      <c r="N41" s="1">
        <v>8</v>
      </c>
      <c r="O41" s="1">
        <v>6</v>
      </c>
      <c r="P41" s="1">
        <v>1.9239999999999999</v>
      </c>
      <c r="Q41" s="1">
        <v>11.97</v>
      </c>
    </row>
    <row r="42" spans="1:17" x14ac:dyDescent="0.2">
      <c r="A42" s="7"/>
      <c r="B42" s="1"/>
      <c r="C42" s="1"/>
      <c r="D42" s="1"/>
      <c r="E42" s="1"/>
      <c r="F42" s="1"/>
      <c r="I42" s="7" t="s">
        <v>63</v>
      </c>
      <c r="J42" s="1">
        <v>127</v>
      </c>
      <c r="K42" s="1">
        <v>124.3</v>
      </c>
      <c r="L42" s="1">
        <v>2.6669999999999998</v>
      </c>
      <c r="M42" s="1">
        <v>6.944</v>
      </c>
      <c r="N42" s="1">
        <v>8</v>
      </c>
      <c r="O42" s="1">
        <v>6</v>
      </c>
      <c r="P42" s="1">
        <v>0.38400000000000001</v>
      </c>
      <c r="Q42" s="1">
        <v>10.64</v>
      </c>
    </row>
    <row r="43" spans="1:17" x14ac:dyDescent="0.2">
      <c r="A43" s="7" t="s">
        <v>41</v>
      </c>
      <c r="B43" s="1"/>
      <c r="C43" s="1"/>
      <c r="D43" s="1"/>
      <c r="E43" s="1"/>
      <c r="F43" s="1"/>
      <c r="I43" s="7" t="s">
        <v>65</v>
      </c>
      <c r="J43" s="1">
        <v>150.4</v>
      </c>
      <c r="K43" s="1">
        <v>151</v>
      </c>
      <c r="L43" s="1">
        <v>-0.625</v>
      </c>
      <c r="M43" s="1">
        <v>10.81</v>
      </c>
      <c r="N43" s="1">
        <v>8</v>
      </c>
      <c r="O43" s="1">
        <v>6</v>
      </c>
      <c r="P43" s="1">
        <v>5.7829999999999999E-2</v>
      </c>
      <c r="Q43" s="1">
        <v>6.8810000000000002</v>
      </c>
    </row>
    <row r="44" spans="1:17" x14ac:dyDescent="0.2">
      <c r="A44" s="7" t="s">
        <v>42</v>
      </c>
      <c r="B44" s="1">
        <v>145.80000000000001</v>
      </c>
      <c r="C44" s="1"/>
      <c r="D44" s="1"/>
      <c r="E44" s="1"/>
      <c r="F44" s="1"/>
    </row>
    <row r="45" spans="1:17" x14ac:dyDescent="0.2">
      <c r="A45" s="7" t="s">
        <v>43</v>
      </c>
      <c r="B45" s="1">
        <v>149.69999999999999</v>
      </c>
      <c r="C45" s="1"/>
      <c r="D45" s="1"/>
      <c r="E45" s="1"/>
      <c r="F45" s="1"/>
    </row>
    <row r="46" spans="1:17" x14ac:dyDescent="0.2">
      <c r="A46" s="7" t="s">
        <v>44</v>
      </c>
      <c r="B46" s="1">
        <v>-3.931</v>
      </c>
      <c r="C46" s="1"/>
      <c r="D46" s="1"/>
      <c r="E46" s="1"/>
      <c r="F46" s="1"/>
    </row>
    <row r="47" spans="1:17" x14ac:dyDescent="0.2">
      <c r="A47" s="7" t="s">
        <v>45</v>
      </c>
      <c r="B47" s="1">
        <v>3.786</v>
      </c>
      <c r="C47" s="1"/>
      <c r="D47" s="1"/>
      <c r="E47" s="1"/>
      <c r="F47" s="1"/>
    </row>
    <row r="48" spans="1:17" x14ac:dyDescent="0.2">
      <c r="A48" s="7" t="s">
        <v>46</v>
      </c>
      <c r="B48" s="1" t="s">
        <v>47</v>
      </c>
      <c r="C48" s="1"/>
      <c r="D48" s="1"/>
      <c r="E48" s="1"/>
      <c r="F48" s="1"/>
    </row>
    <row r="49" spans="1:17" x14ac:dyDescent="0.2">
      <c r="A49" s="7"/>
      <c r="B49" s="1"/>
      <c r="C49" s="1"/>
      <c r="D49" s="1"/>
      <c r="E49" s="1"/>
      <c r="F49" s="1"/>
    </row>
    <row r="50" spans="1:17" x14ac:dyDescent="0.2">
      <c r="A50" s="7" t="s">
        <v>48</v>
      </c>
      <c r="B50" s="1"/>
      <c r="C50" s="1"/>
      <c r="D50" s="1"/>
      <c r="E50" s="1"/>
      <c r="F50" s="1"/>
    </row>
    <row r="51" spans="1:17" x14ac:dyDescent="0.2">
      <c r="A51" s="7" t="s">
        <v>49</v>
      </c>
      <c r="B51" s="1">
        <v>2</v>
      </c>
      <c r="C51" s="1"/>
      <c r="D51" s="1"/>
      <c r="E51" s="1"/>
      <c r="F51" s="1"/>
    </row>
    <row r="52" spans="1:17" x14ac:dyDescent="0.2">
      <c r="A52" s="7" t="s">
        <v>50</v>
      </c>
      <c r="B52" s="1">
        <v>3</v>
      </c>
      <c r="C52" s="1"/>
      <c r="D52" s="1"/>
      <c r="E52" s="1"/>
      <c r="F52" s="1"/>
    </row>
    <row r="53" spans="1:17" x14ac:dyDescent="0.2">
      <c r="A53" s="7" t="s">
        <v>51</v>
      </c>
      <c r="B53" s="1">
        <v>14</v>
      </c>
      <c r="C53" s="1"/>
      <c r="D53" s="1"/>
      <c r="E53" s="1"/>
      <c r="F53" s="1"/>
    </row>
    <row r="55" spans="1:17" x14ac:dyDescent="0.2">
      <c r="A55" s="2"/>
      <c r="B55" s="2"/>
      <c r="C55" s="2"/>
      <c r="D55" s="2"/>
      <c r="E55" s="2"/>
      <c r="F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7" t="s">
        <v>6</v>
      </c>
      <c r="B56" s="1" t="s">
        <v>75</v>
      </c>
      <c r="C56" s="1"/>
      <c r="D56" s="1"/>
      <c r="E56" s="1"/>
      <c r="F56" s="1"/>
      <c r="I56" s="7" t="s">
        <v>52</v>
      </c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7"/>
      <c r="B57" s="1"/>
      <c r="C57" s="1"/>
      <c r="D57" s="1"/>
      <c r="E57" s="1"/>
      <c r="F57" s="1"/>
      <c r="I57" s="7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7" t="s">
        <v>8</v>
      </c>
      <c r="B58" s="1" t="s">
        <v>9</v>
      </c>
      <c r="C58" s="1"/>
      <c r="D58" s="1"/>
      <c r="E58" s="1"/>
      <c r="F58" s="1"/>
      <c r="I58" s="7" t="s">
        <v>53</v>
      </c>
      <c r="J58" s="1">
        <v>1</v>
      </c>
      <c r="K58" s="1"/>
      <c r="L58" s="1"/>
      <c r="M58" s="1"/>
      <c r="N58" s="1"/>
      <c r="O58" s="1"/>
      <c r="P58" s="1"/>
      <c r="Q58" s="1"/>
    </row>
    <row r="59" spans="1:17" x14ac:dyDescent="0.2">
      <c r="A59" s="7" t="s">
        <v>10</v>
      </c>
      <c r="B59" s="1" t="s">
        <v>11</v>
      </c>
      <c r="C59" s="1"/>
      <c r="D59" s="1"/>
      <c r="E59" s="1"/>
      <c r="F59" s="1"/>
      <c r="I59" s="7" t="s">
        <v>54</v>
      </c>
      <c r="J59" s="1">
        <v>6</v>
      </c>
      <c r="K59" s="1"/>
      <c r="L59" s="1"/>
      <c r="M59" s="1"/>
      <c r="N59" s="1"/>
      <c r="O59" s="1"/>
      <c r="P59" s="1"/>
      <c r="Q59" s="1"/>
    </row>
    <row r="60" spans="1:17" x14ac:dyDescent="0.2">
      <c r="A60" s="7" t="s">
        <v>12</v>
      </c>
      <c r="B60" s="1">
        <v>0.05</v>
      </c>
      <c r="C60" s="1"/>
      <c r="D60" s="1"/>
      <c r="E60" s="1"/>
      <c r="F60" s="1"/>
      <c r="I60" s="7" t="s">
        <v>12</v>
      </c>
      <c r="J60" s="1">
        <v>0.05</v>
      </c>
      <c r="K60" s="1"/>
      <c r="L60" s="1"/>
      <c r="M60" s="1"/>
      <c r="N60" s="1"/>
      <c r="O60" s="1"/>
      <c r="P60" s="1"/>
      <c r="Q60" s="1"/>
    </row>
    <row r="61" spans="1:17" x14ac:dyDescent="0.2">
      <c r="A61" s="7"/>
      <c r="B61" s="1"/>
      <c r="C61" s="1"/>
      <c r="D61" s="1"/>
      <c r="E61" s="1"/>
      <c r="F61" s="1"/>
      <c r="I61" s="7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7" t="s">
        <v>13</v>
      </c>
      <c r="B62" s="1" t="s">
        <v>14</v>
      </c>
      <c r="C62" s="1" t="s">
        <v>15</v>
      </c>
      <c r="D62" s="1" t="s">
        <v>16</v>
      </c>
      <c r="E62" s="1" t="s">
        <v>17</v>
      </c>
      <c r="F62" s="1" t="s">
        <v>18</v>
      </c>
      <c r="I62" s="7" t="s">
        <v>55</v>
      </c>
      <c r="J62" s="1" t="s">
        <v>56</v>
      </c>
      <c r="K62" s="1" t="s">
        <v>57</v>
      </c>
      <c r="L62" s="1" t="s">
        <v>17</v>
      </c>
      <c r="M62" s="1" t="s">
        <v>58</v>
      </c>
      <c r="N62" s="1" t="s">
        <v>59</v>
      </c>
      <c r="O62" s="1"/>
      <c r="P62" s="1"/>
      <c r="Q62" s="1"/>
    </row>
    <row r="63" spans="1:17" x14ac:dyDescent="0.2">
      <c r="A63" s="7" t="s">
        <v>19</v>
      </c>
      <c r="B63" s="1">
        <v>5.4589999999999996</v>
      </c>
      <c r="C63" s="1">
        <v>5.8999999999999997E-2</v>
      </c>
      <c r="D63" s="1" t="s">
        <v>20</v>
      </c>
      <c r="E63" s="1" t="s">
        <v>11</v>
      </c>
      <c r="F63" s="1"/>
      <c r="I63" s="7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7" t="s">
        <v>21</v>
      </c>
      <c r="B64" s="1">
        <v>13.8</v>
      </c>
      <c r="C64" s="1">
        <v>2.5000000000000001E-3</v>
      </c>
      <c r="D64" s="1" t="s">
        <v>76</v>
      </c>
      <c r="E64" s="1" t="s">
        <v>24</v>
      </c>
      <c r="F64" s="1">
        <v>0.60870000000000002</v>
      </c>
      <c r="I64" s="7" t="s">
        <v>60</v>
      </c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7" t="s">
        <v>25</v>
      </c>
      <c r="B65" s="1">
        <v>20.75</v>
      </c>
      <c r="C65" s="1">
        <v>1.2999999999999999E-2</v>
      </c>
      <c r="D65" s="1" t="s">
        <v>77</v>
      </c>
      <c r="E65" s="1" t="s">
        <v>24</v>
      </c>
      <c r="F65" s="1"/>
      <c r="I65" s="7" t="s">
        <v>61</v>
      </c>
      <c r="J65" s="1">
        <v>-1.333</v>
      </c>
      <c r="K65" s="1" t="s">
        <v>86</v>
      </c>
      <c r="L65" s="1" t="s">
        <v>11</v>
      </c>
      <c r="M65" s="1" t="s">
        <v>20</v>
      </c>
      <c r="N65" s="1" t="s">
        <v>67</v>
      </c>
      <c r="O65" s="1"/>
      <c r="P65" s="1"/>
      <c r="Q65" s="1"/>
    </row>
    <row r="66" spans="1:17" x14ac:dyDescent="0.2">
      <c r="A66" s="7" t="s">
        <v>26</v>
      </c>
      <c r="B66" s="1">
        <v>29.37</v>
      </c>
      <c r="C66" s="1" t="s">
        <v>22</v>
      </c>
      <c r="D66" s="1" t="s">
        <v>23</v>
      </c>
      <c r="E66" s="1" t="s">
        <v>24</v>
      </c>
      <c r="F66" s="1"/>
      <c r="I66" s="7" t="s">
        <v>63</v>
      </c>
      <c r="J66" s="1">
        <v>27.54</v>
      </c>
      <c r="K66" s="1" t="s">
        <v>87</v>
      </c>
      <c r="L66" s="1" t="s">
        <v>11</v>
      </c>
      <c r="M66" s="1" t="s">
        <v>20</v>
      </c>
      <c r="N66" s="1">
        <v>0.10580000000000001</v>
      </c>
      <c r="O66" s="1"/>
      <c r="P66" s="1"/>
      <c r="Q66" s="1"/>
    </row>
    <row r="67" spans="1:17" x14ac:dyDescent="0.2">
      <c r="A67" s="7"/>
      <c r="B67" s="1"/>
      <c r="C67" s="1"/>
      <c r="D67" s="1"/>
      <c r="E67" s="1"/>
      <c r="F67" s="1"/>
      <c r="I67" s="7" t="s">
        <v>65</v>
      </c>
      <c r="J67" s="1">
        <v>25.42</v>
      </c>
      <c r="K67" s="1" t="s">
        <v>88</v>
      </c>
      <c r="L67" s="1" t="s">
        <v>11</v>
      </c>
      <c r="M67" s="1" t="s">
        <v>20</v>
      </c>
      <c r="N67" s="1">
        <v>9.6699999999999994E-2</v>
      </c>
      <c r="O67" s="1"/>
      <c r="P67" s="1"/>
      <c r="Q67" s="1"/>
    </row>
    <row r="68" spans="1:17" x14ac:dyDescent="0.2">
      <c r="A68" s="7" t="s">
        <v>27</v>
      </c>
      <c r="B68" s="1" t="s">
        <v>28</v>
      </c>
      <c r="C68" s="1" t="s">
        <v>29</v>
      </c>
      <c r="D68" s="1" t="s">
        <v>30</v>
      </c>
      <c r="E68" s="1" t="s">
        <v>31</v>
      </c>
      <c r="F68" s="1" t="s">
        <v>15</v>
      </c>
      <c r="I68" s="7" t="s">
        <v>89</v>
      </c>
      <c r="J68" s="1">
        <v>28.13</v>
      </c>
      <c r="K68" s="1" t="s">
        <v>90</v>
      </c>
      <c r="L68" s="1" t="s">
        <v>11</v>
      </c>
      <c r="M68" s="1" t="s">
        <v>20</v>
      </c>
      <c r="N68" s="1">
        <v>0.13039999999999999</v>
      </c>
      <c r="O68" s="1"/>
      <c r="P68" s="1"/>
      <c r="Q68" s="1"/>
    </row>
    <row r="69" spans="1:17" x14ac:dyDescent="0.2">
      <c r="A69" s="7" t="s">
        <v>19</v>
      </c>
      <c r="B69" s="1">
        <v>2920</v>
      </c>
      <c r="C69" s="1">
        <v>5</v>
      </c>
      <c r="D69" s="1">
        <v>584</v>
      </c>
      <c r="E69" s="1" t="s">
        <v>78</v>
      </c>
      <c r="F69" s="1" t="s">
        <v>79</v>
      </c>
      <c r="I69" s="7" t="s">
        <v>91</v>
      </c>
      <c r="J69" s="1">
        <v>22.25</v>
      </c>
      <c r="K69" s="1" t="s">
        <v>92</v>
      </c>
      <c r="L69" s="1" t="s">
        <v>11</v>
      </c>
      <c r="M69" s="1" t="s">
        <v>20</v>
      </c>
      <c r="N69" s="1">
        <v>0.1666</v>
      </c>
      <c r="O69" s="1"/>
      <c r="P69" s="1"/>
      <c r="Q69" s="1"/>
    </row>
    <row r="70" spans="1:17" x14ac:dyDescent="0.2">
      <c r="A70" s="7" t="s">
        <v>21</v>
      </c>
      <c r="B70" s="1">
        <v>7383</v>
      </c>
      <c r="C70" s="1">
        <v>5</v>
      </c>
      <c r="D70" s="1">
        <v>1477</v>
      </c>
      <c r="E70" s="1" t="s">
        <v>80</v>
      </c>
      <c r="F70" s="1" t="s">
        <v>81</v>
      </c>
      <c r="I70" s="7" t="s">
        <v>93</v>
      </c>
      <c r="J70" s="1">
        <v>37.380000000000003</v>
      </c>
      <c r="K70" s="1" t="s">
        <v>94</v>
      </c>
      <c r="L70" s="1" t="s">
        <v>11</v>
      </c>
      <c r="M70" s="1" t="s">
        <v>20</v>
      </c>
      <c r="N70" s="1">
        <v>0.23100000000000001</v>
      </c>
      <c r="O70" s="1"/>
      <c r="P70" s="1"/>
      <c r="Q70" s="1"/>
    </row>
    <row r="71" spans="1:17" x14ac:dyDescent="0.2">
      <c r="A71" s="7" t="s">
        <v>25</v>
      </c>
      <c r="B71" s="1">
        <v>11100</v>
      </c>
      <c r="C71" s="1">
        <v>1</v>
      </c>
      <c r="D71" s="1">
        <v>11100</v>
      </c>
      <c r="E71" s="1" t="s">
        <v>82</v>
      </c>
      <c r="F71" s="1" t="s">
        <v>83</v>
      </c>
      <c r="I71" s="7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7" t="s">
        <v>26</v>
      </c>
      <c r="B72" s="1">
        <v>15714</v>
      </c>
      <c r="C72" s="1">
        <v>12</v>
      </c>
      <c r="D72" s="1">
        <v>1309</v>
      </c>
      <c r="E72" s="1" t="s">
        <v>84</v>
      </c>
      <c r="F72" s="1" t="s">
        <v>35</v>
      </c>
      <c r="I72" s="7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7" t="s">
        <v>40</v>
      </c>
      <c r="B73" s="1">
        <v>15454</v>
      </c>
      <c r="C73" s="1">
        <v>60</v>
      </c>
      <c r="D73" s="1">
        <v>257.60000000000002</v>
      </c>
      <c r="E73" s="1"/>
      <c r="F73" s="1"/>
      <c r="I73" s="7" t="s">
        <v>68</v>
      </c>
      <c r="J73" s="1" t="s">
        <v>69</v>
      </c>
      <c r="K73" s="1" t="s">
        <v>70</v>
      </c>
      <c r="L73" s="1" t="s">
        <v>56</v>
      </c>
      <c r="M73" s="1" t="s">
        <v>71</v>
      </c>
      <c r="N73" s="1" t="s">
        <v>72</v>
      </c>
      <c r="O73" s="1" t="s">
        <v>73</v>
      </c>
      <c r="P73" s="1" t="s">
        <v>74</v>
      </c>
      <c r="Q73" s="1" t="s">
        <v>29</v>
      </c>
    </row>
    <row r="74" spans="1:17" x14ac:dyDescent="0.2">
      <c r="A74" s="7"/>
      <c r="B74" s="1"/>
      <c r="C74" s="1"/>
      <c r="D74" s="1"/>
      <c r="E74" s="1"/>
      <c r="F74" s="1"/>
      <c r="I74" s="7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7" t="s">
        <v>41</v>
      </c>
      <c r="B75" s="1"/>
      <c r="C75" s="1"/>
      <c r="D75" s="1"/>
      <c r="E75" s="1"/>
      <c r="F75" s="1"/>
      <c r="I75" s="7" t="s">
        <v>60</v>
      </c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7" t="s">
        <v>42</v>
      </c>
      <c r="B76" s="1">
        <v>149.69999999999999</v>
      </c>
      <c r="C76" s="1"/>
      <c r="D76" s="1"/>
      <c r="E76" s="1"/>
      <c r="F76" s="1"/>
      <c r="I76" s="7" t="s">
        <v>61</v>
      </c>
      <c r="J76" s="1">
        <v>132.5</v>
      </c>
      <c r="K76" s="1">
        <v>133.80000000000001</v>
      </c>
      <c r="L76" s="1">
        <v>-1.333</v>
      </c>
      <c r="M76" s="1">
        <v>11.96</v>
      </c>
      <c r="N76" s="1">
        <v>8</v>
      </c>
      <c r="O76" s="1">
        <v>6</v>
      </c>
      <c r="P76" s="1">
        <v>0.1115</v>
      </c>
      <c r="Q76" s="1">
        <v>7.4219999999999997</v>
      </c>
    </row>
    <row r="77" spans="1:17" x14ac:dyDescent="0.2">
      <c r="A77" s="7" t="s">
        <v>43</v>
      </c>
      <c r="B77" s="1">
        <v>126.5</v>
      </c>
      <c r="C77" s="1"/>
      <c r="D77" s="1"/>
      <c r="E77" s="1"/>
      <c r="F77" s="1"/>
      <c r="I77" s="7" t="s">
        <v>63</v>
      </c>
      <c r="J77" s="1">
        <v>143.4</v>
      </c>
      <c r="K77" s="1">
        <v>115.8</v>
      </c>
      <c r="L77" s="1">
        <v>27.54</v>
      </c>
      <c r="M77" s="1">
        <v>9.4079999999999995</v>
      </c>
      <c r="N77" s="1">
        <v>8</v>
      </c>
      <c r="O77" s="1">
        <v>6</v>
      </c>
      <c r="P77" s="1">
        <v>2.9279999999999999</v>
      </c>
      <c r="Q77" s="1">
        <v>8.2379999999999995</v>
      </c>
    </row>
    <row r="78" spans="1:17" x14ac:dyDescent="0.2">
      <c r="A78" s="7" t="s">
        <v>44</v>
      </c>
      <c r="B78" s="1">
        <v>23.23</v>
      </c>
      <c r="C78" s="1"/>
      <c r="D78" s="1"/>
      <c r="E78" s="1"/>
      <c r="F78" s="1"/>
      <c r="I78" s="7" t="s">
        <v>65</v>
      </c>
      <c r="J78" s="1">
        <v>154.30000000000001</v>
      </c>
      <c r="K78" s="1">
        <v>128.80000000000001</v>
      </c>
      <c r="L78" s="1">
        <v>25.42</v>
      </c>
      <c r="M78" s="1">
        <v>9.0280000000000005</v>
      </c>
      <c r="N78" s="1">
        <v>8</v>
      </c>
      <c r="O78" s="1">
        <v>6</v>
      </c>
      <c r="P78" s="1">
        <v>2.8149999999999999</v>
      </c>
      <c r="Q78" s="1">
        <v>11</v>
      </c>
    </row>
    <row r="79" spans="1:17" x14ac:dyDescent="0.2">
      <c r="A79" s="7" t="s">
        <v>45</v>
      </c>
      <c r="B79" s="1">
        <v>7.9779999999999998</v>
      </c>
      <c r="C79" s="1"/>
      <c r="D79" s="1"/>
      <c r="E79" s="1"/>
      <c r="F79" s="1"/>
      <c r="I79" s="7" t="s">
        <v>89</v>
      </c>
      <c r="J79" s="1">
        <v>148.1</v>
      </c>
      <c r="K79" s="1">
        <v>120</v>
      </c>
      <c r="L79" s="1">
        <v>28.13</v>
      </c>
      <c r="M79" s="1">
        <v>10.25</v>
      </c>
      <c r="N79" s="1">
        <v>8</v>
      </c>
      <c r="O79" s="1">
        <v>6</v>
      </c>
      <c r="P79" s="1">
        <v>2.7429999999999999</v>
      </c>
      <c r="Q79" s="1">
        <v>8.8819999999999997</v>
      </c>
    </row>
    <row r="80" spans="1:17" x14ac:dyDescent="0.2">
      <c r="A80" s="7" t="s">
        <v>46</v>
      </c>
      <c r="B80" s="1" t="s">
        <v>85</v>
      </c>
      <c r="C80" s="1"/>
      <c r="D80" s="1"/>
      <c r="E80" s="1"/>
      <c r="F80" s="1"/>
      <c r="I80" s="7" t="s">
        <v>91</v>
      </c>
      <c r="J80" s="1">
        <v>143.80000000000001</v>
      </c>
      <c r="K80" s="1">
        <v>121.5</v>
      </c>
      <c r="L80" s="1">
        <v>22.25</v>
      </c>
      <c r="M80" s="1">
        <v>8.6539999999999999</v>
      </c>
      <c r="N80" s="1">
        <v>8</v>
      </c>
      <c r="O80" s="1">
        <v>6</v>
      </c>
      <c r="P80" s="1">
        <v>2.5710000000000002</v>
      </c>
      <c r="Q80" s="1">
        <v>9.0860000000000003</v>
      </c>
    </row>
    <row r="81" spans="1:17" x14ac:dyDescent="0.2">
      <c r="A81" s="7"/>
      <c r="B81" s="1"/>
      <c r="C81" s="1"/>
      <c r="D81" s="1"/>
      <c r="E81" s="1"/>
      <c r="F81" s="1"/>
      <c r="I81" s="7" t="s">
        <v>93</v>
      </c>
      <c r="J81" s="1">
        <v>176.4</v>
      </c>
      <c r="K81" s="1">
        <v>139</v>
      </c>
      <c r="L81" s="1">
        <v>37.380000000000003</v>
      </c>
      <c r="M81" s="1">
        <v>16.5</v>
      </c>
      <c r="N81" s="1">
        <v>8</v>
      </c>
      <c r="O81" s="1">
        <v>6</v>
      </c>
      <c r="P81" s="1">
        <v>2.2650000000000001</v>
      </c>
      <c r="Q81" s="1">
        <v>11.97</v>
      </c>
    </row>
    <row r="82" spans="1:17" x14ac:dyDescent="0.2">
      <c r="A82" s="7" t="s">
        <v>48</v>
      </c>
      <c r="B82" s="1"/>
      <c r="C82" s="1"/>
      <c r="D82" s="1"/>
      <c r="E82" s="1"/>
      <c r="F82" s="1"/>
    </row>
    <row r="83" spans="1:17" x14ac:dyDescent="0.2">
      <c r="A83" s="7" t="s">
        <v>49</v>
      </c>
      <c r="B83" s="1">
        <v>2</v>
      </c>
      <c r="C83" s="1"/>
      <c r="D83" s="1"/>
      <c r="E83" s="1"/>
      <c r="F83" s="1"/>
    </row>
    <row r="84" spans="1:17" x14ac:dyDescent="0.2">
      <c r="A84" s="7" t="s">
        <v>50</v>
      </c>
      <c r="B84" s="1">
        <v>6</v>
      </c>
      <c r="C84" s="1"/>
      <c r="D84" s="1"/>
      <c r="E84" s="1"/>
      <c r="F84" s="1"/>
    </row>
    <row r="85" spans="1:17" x14ac:dyDescent="0.2">
      <c r="A85" s="7" t="s">
        <v>51</v>
      </c>
      <c r="B85" s="1">
        <v>14</v>
      </c>
      <c r="C85" s="1"/>
      <c r="D85" s="1"/>
      <c r="E85" s="1"/>
      <c r="F85" s="1"/>
    </row>
    <row r="87" spans="1:17" x14ac:dyDescent="0.2">
      <c r="A87" s="2"/>
      <c r="B87" s="2"/>
      <c r="C87" s="2"/>
      <c r="D87" s="2"/>
      <c r="E87" s="2"/>
      <c r="F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7" t="s">
        <v>6</v>
      </c>
      <c r="B88" s="1" t="s">
        <v>95</v>
      </c>
      <c r="C88" s="1"/>
      <c r="D88" s="1"/>
      <c r="E88" s="1"/>
      <c r="F88" s="1"/>
      <c r="I88" s="7" t="s">
        <v>52</v>
      </c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7"/>
      <c r="B89" s="1"/>
      <c r="C89" s="1"/>
      <c r="D89" s="1"/>
      <c r="E89" s="1"/>
      <c r="F89" s="1"/>
      <c r="I89" s="7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7" t="s">
        <v>8</v>
      </c>
      <c r="B90" s="1" t="s">
        <v>9</v>
      </c>
      <c r="C90" s="1"/>
      <c r="D90" s="1"/>
      <c r="E90" s="1"/>
      <c r="F90" s="1"/>
      <c r="I90" s="7" t="s">
        <v>53</v>
      </c>
      <c r="J90" s="1">
        <v>1</v>
      </c>
      <c r="K90" s="1"/>
      <c r="L90" s="1"/>
      <c r="M90" s="1"/>
      <c r="N90" s="1"/>
      <c r="O90" s="1"/>
      <c r="P90" s="1"/>
      <c r="Q90" s="1"/>
    </row>
    <row r="91" spans="1:17" x14ac:dyDescent="0.2">
      <c r="A91" s="7" t="s">
        <v>10</v>
      </c>
      <c r="B91" s="1" t="s">
        <v>11</v>
      </c>
      <c r="C91" s="1"/>
      <c r="D91" s="1"/>
      <c r="E91" s="1"/>
      <c r="F91" s="1"/>
      <c r="I91" s="7" t="s">
        <v>54</v>
      </c>
      <c r="J91" s="1">
        <v>12</v>
      </c>
      <c r="K91" s="1"/>
      <c r="L91" s="1"/>
      <c r="M91" s="1"/>
      <c r="N91" s="1"/>
      <c r="O91" s="1"/>
      <c r="P91" s="1"/>
      <c r="Q91" s="1"/>
    </row>
    <row r="92" spans="1:17" x14ac:dyDescent="0.2">
      <c r="A92" s="7" t="s">
        <v>12</v>
      </c>
      <c r="B92" s="1">
        <v>0.05</v>
      </c>
      <c r="C92" s="1"/>
      <c r="D92" s="1"/>
      <c r="E92" s="1"/>
      <c r="F92" s="1"/>
      <c r="I92" s="7" t="s">
        <v>12</v>
      </c>
      <c r="J92" s="1">
        <v>0.05</v>
      </c>
      <c r="K92" s="1"/>
      <c r="L92" s="1"/>
      <c r="M92" s="1"/>
      <c r="N92" s="1"/>
      <c r="O92" s="1"/>
      <c r="P92" s="1"/>
      <c r="Q92" s="1"/>
    </row>
    <row r="93" spans="1:17" x14ac:dyDescent="0.2">
      <c r="A93" s="7"/>
      <c r="B93" s="1"/>
      <c r="C93" s="1"/>
      <c r="D93" s="1"/>
      <c r="E93" s="1"/>
      <c r="F93" s="1"/>
      <c r="I93" s="7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7" t="s">
        <v>13</v>
      </c>
      <c r="B94" s="1" t="s">
        <v>14</v>
      </c>
      <c r="C94" s="1" t="s">
        <v>15</v>
      </c>
      <c r="D94" s="1" t="s">
        <v>16</v>
      </c>
      <c r="E94" s="1" t="s">
        <v>17</v>
      </c>
      <c r="F94" s="1" t="s">
        <v>18</v>
      </c>
      <c r="I94" s="7" t="s">
        <v>55</v>
      </c>
      <c r="J94" s="1" t="s">
        <v>56</v>
      </c>
      <c r="K94" s="1" t="s">
        <v>57</v>
      </c>
      <c r="L94" s="1" t="s">
        <v>17</v>
      </c>
      <c r="M94" s="1" t="s">
        <v>58</v>
      </c>
      <c r="N94" s="1" t="s">
        <v>59</v>
      </c>
      <c r="O94" s="1"/>
      <c r="P94" s="1"/>
      <c r="Q94" s="1"/>
    </row>
    <row r="95" spans="1:17" x14ac:dyDescent="0.2">
      <c r="A95" s="7" t="s">
        <v>19</v>
      </c>
      <c r="B95" s="1">
        <v>4.5999999999999996</v>
      </c>
      <c r="C95" s="1">
        <v>0.31019999999999998</v>
      </c>
      <c r="D95" s="1" t="s">
        <v>20</v>
      </c>
      <c r="E95" s="1" t="s">
        <v>11</v>
      </c>
      <c r="F95" s="1"/>
      <c r="I95" s="7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7" t="s">
        <v>21</v>
      </c>
      <c r="B96" s="1">
        <v>14.91</v>
      </c>
      <c r="C96" s="1">
        <v>6.3E-3</v>
      </c>
      <c r="D96" s="1" t="s">
        <v>76</v>
      </c>
      <c r="E96" s="1" t="s">
        <v>24</v>
      </c>
      <c r="F96" s="1">
        <v>0.41299999999999998</v>
      </c>
      <c r="I96" s="7" t="s">
        <v>60</v>
      </c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7" t="s">
        <v>25</v>
      </c>
      <c r="B97" s="1">
        <v>26.39</v>
      </c>
      <c r="C97" s="1" t="s">
        <v>22</v>
      </c>
      <c r="D97" s="1" t="s">
        <v>23</v>
      </c>
      <c r="E97" s="1" t="s">
        <v>24</v>
      </c>
      <c r="F97" s="1"/>
      <c r="I97" s="7" t="s">
        <v>61</v>
      </c>
      <c r="J97" s="1">
        <v>42.21</v>
      </c>
      <c r="K97" s="1" t="s">
        <v>104</v>
      </c>
      <c r="L97" s="1" t="s">
        <v>11</v>
      </c>
      <c r="M97" s="1" t="s">
        <v>20</v>
      </c>
      <c r="N97" s="1">
        <v>6.2E-2</v>
      </c>
      <c r="O97" s="1"/>
      <c r="P97" s="1"/>
      <c r="Q97" s="1"/>
    </row>
    <row r="98" spans="1:17" x14ac:dyDescent="0.2">
      <c r="A98" s="7" t="s">
        <v>26</v>
      </c>
      <c r="B98" s="1">
        <v>7.6289999999999996</v>
      </c>
      <c r="C98" s="1">
        <v>5.6500000000000002E-2</v>
      </c>
      <c r="D98" s="1" t="s">
        <v>20</v>
      </c>
      <c r="E98" s="1" t="s">
        <v>11</v>
      </c>
      <c r="F98" s="1"/>
      <c r="I98" s="7" t="s">
        <v>63</v>
      </c>
      <c r="J98" s="1">
        <v>26.75</v>
      </c>
      <c r="K98" s="1" t="s">
        <v>105</v>
      </c>
      <c r="L98" s="1" t="s">
        <v>11</v>
      </c>
      <c r="M98" s="1" t="s">
        <v>20</v>
      </c>
      <c r="N98" s="1">
        <v>0.2011</v>
      </c>
      <c r="O98" s="1"/>
      <c r="P98" s="1"/>
      <c r="Q98" s="1"/>
    </row>
    <row r="99" spans="1:17" x14ac:dyDescent="0.2">
      <c r="A99" s="7"/>
      <c r="B99" s="1"/>
      <c r="C99" s="1"/>
      <c r="D99" s="1"/>
      <c r="E99" s="1"/>
      <c r="F99" s="1"/>
      <c r="I99" s="7" t="s">
        <v>65</v>
      </c>
      <c r="J99" s="1">
        <v>24.38</v>
      </c>
      <c r="K99" s="1" t="s">
        <v>106</v>
      </c>
      <c r="L99" s="1" t="s">
        <v>24</v>
      </c>
      <c r="M99" s="1" t="s">
        <v>77</v>
      </c>
      <c r="N99" s="1">
        <v>2.5999999999999999E-2</v>
      </c>
      <c r="O99" s="1"/>
      <c r="P99" s="1"/>
      <c r="Q99" s="1"/>
    </row>
    <row r="100" spans="1:17" x14ac:dyDescent="0.2">
      <c r="A100" s="7" t="s">
        <v>27</v>
      </c>
      <c r="B100" s="1" t="s">
        <v>28</v>
      </c>
      <c r="C100" s="1" t="s">
        <v>29</v>
      </c>
      <c r="D100" s="1" t="s">
        <v>30</v>
      </c>
      <c r="E100" s="1" t="s">
        <v>31</v>
      </c>
      <c r="F100" s="1" t="s">
        <v>15</v>
      </c>
      <c r="I100" s="7" t="s">
        <v>89</v>
      </c>
      <c r="J100" s="1">
        <v>26.58</v>
      </c>
      <c r="K100" s="1" t="s">
        <v>107</v>
      </c>
      <c r="L100" s="1" t="s">
        <v>11</v>
      </c>
      <c r="M100" s="1" t="s">
        <v>20</v>
      </c>
      <c r="N100" s="1">
        <v>5.4600000000000003E-2</v>
      </c>
      <c r="O100" s="1"/>
      <c r="P100" s="1"/>
      <c r="Q100" s="1"/>
    </row>
    <row r="101" spans="1:17" x14ac:dyDescent="0.2">
      <c r="A101" s="7" t="s">
        <v>19</v>
      </c>
      <c r="B101" s="1">
        <v>3718</v>
      </c>
      <c r="C101" s="1">
        <v>11</v>
      </c>
      <c r="D101" s="1">
        <v>338</v>
      </c>
      <c r="E101" s="1" t="s">
        <v>96</v>
      </c>
      <c r="F101" s="1" t="s">
        <v>97</v>
      </c>
      <c r="I101" s="7" t="s">
        <v>91</v>
      </c>
      <c r="J101" s="1">
        <v>33.75</v>
      </c>
      <c r="K101" s="1" t="s">
        <v>108</v>
      </c>
      <c r="L101" s="1" t="s">
        <v>24</v>
      </c>
      <c r="M101" s="1" t="s">
        <v>77</v>
      </c>
      <c r="N101" s="1">
        <v>3.9E-2</v>
      </c>
      <c r="O101" s="1"/>
      <c r="P101" s="1"/>
      <c r="Q101" s="1"/>
    </row>
    <row r="102" spans="1:17" x14ac:dyDescent="0.2">
      <c r="A102" s="7" t="s">
        <v>21</v>
      </c>
      <c r="B102" s="1">
        <v>12047</v>
      </c>
      <c r="C102" s="1">
        <v>11</v>
      </c>
      <c r="D102" s="1">
        <v>1095</v>
      </c>
      <c r="E102" s="1" t="s">
        <v>98</v>
      </c>
      <c r="F102" s="1" t="s">
        <v>99</v>
      </c>
      <c r="I102" s="7" t="s">
        <v>93</v>
      </c>
      <c r="J102" s="1">
        <v>27.79</v>
      </c>
      <c r="K102" s="1" t="s">
        <v>109</v>
      </c>
      <c r="L102" s="1" t="s">
        <v>11</v>
      </c>
      <c r="M102" s="1" t="s">
        <v>20</v>
      </c>
      <c r="N102" s="1">
        <v>0.13639999999999999</v>
      </c>
      <c r="O102" s="1"/>
      <c r="P102" s="1"/>
      <c r="Q102" s="1"/>
    </row>
    <row r="103" spans="1:17" x14ac:dyDescent="0.2">
      <c r="A103" s="7" t="s">
        <v>25</v>
      </c>
      <c r="B103" s="1">
        <v>21333</v>
      </c>
      <c r="C103" s="1">
        <v>1</v>
      </c>
      <c r="D103" s="1">
        <v>21333</v>
      </c>
      <c r="E103" s="1" t="s">
        <v>100</v>
      </c>
      <c r="F103" s="1" t="s">
        <v>35</v>
      </c>
      <c r="I103" s="7" t="s">
        <v>110</v>
      </c>
      <c r="J103" s="1">
        <v>18.079999999999998</v>
      </c>
      <c r="K103" s="1" t="s">
        <v>111</v>
      </c>
      <c r="L103" s="1" t="s">
        <v>11</v>
      </c>
      <c r="M103" s="1" t="s">
        <v>20</v>
      </c>
      <c r="N103" s="1">
        <v>0.57469999999999999</v>
      </c>
      <c r="O103" s="1"/>
      <c r="P103" s="1"/>
      <c r="Q103" s="1"/>
    </row>
    <row r="104" spans="1:17" x14ac:dyDescent="0.2">
      <c r="A104" s="7" t="s">
        <v>26</v>
      </c>
      <c r="B104" s="1">
        <v>6166</v>
      </c>
      <c r="C104" s="1">
        <v>12</v>
      </c>
      <c r="D104" s="1">
        <v>513.79999999999995</v>
      </c>
      <c r="E104" s="1" t="s">
        <v>101</v>
      </c>
      <c r="F104" s="1" t="s">
        <v>102</v>
      </c>
      <c r="I104" s="7" t="s">
        <v>112</v>
      </c>
      <c r="J104" s="1">
        <v>11.08</v>
      </c>
      <c r="K104" s="1" t="s">
        <v>113</v>
      </c>
      <c r="L104" s="1" t="s">
        <v>11</v>
      </c>
      <c r="M104" s="1" t="s">
        <v>20</v>
      </c>
      <c r="N104" s="1">
        <v>0.9627</v>
      </c>
      <c r="O104" s="1"/>
      <c r="P104" s="1"/>
      <c r="Q104" s="1"/>
    </row>
    <row r="105" spans="1:17" x14ac:dyDescent="0.2">
      <c r="A105" s="7" t="s">
        <v>40</v>
      </c>
      <c r="B105" s="1">
        <v>37960</v>
      </c>
      <c r="C105" s="1">
        <v>132</v>
      </c>
      <c r="D105" s="1">
        <v>287.60000000000002</v>
      </c>
      <c r="E105" s="1"/>
      <c r="F105" s="1"/>
      <c r="I105" s="7" t="s">
        <v>114</v>
      </c>
      <c r="J105" s="1">
        <v>21.46</v>
      </c>
      <c r="K105" s="1" t="s">
        <v>115</v>
      </c>
      <c r="L105" s="1" t="s">
        <v>11</v>
      </c>
      <c r="M105" s="1" t="s">
        <v>20</v>
      </c>
      <c r="N105" s="1">
        <v>0.74309999999999998</v>
      </c>
      <c r="O105" s="1"/>
      <c r="P105" s="1"/>
      <c r="Q105" s="1"/>
    </row>
    <row r="106" spans="1:17" x14ac:dyDescent="0.2">
      <c r="A106" s="7"/>
      <c r="B106" s="1"/>
      <c r="C106" s="1"/>
      <c r="D106" s="1"/>
      <c r="E106" s="1"/>
      <c r="F106" s="1"/>
      <c r="I106" s="7" t="s">
        <v>116</v>
      </c>
      <c r="J106" s="1">
        <v>8.0419999999999998</v>
      </c>
      <c r="K106" s="1" t="s">
        <v>117</v>
      </c>
      <c r="L106" s="1" t="s">
        <v>11</v>
      </c>
      <c r="M106" s="1" t="s">
        <v>20</v>
      </c>
      <c r="N106" s="1">
        <v>0.99429999999999996</v>
      </c>
      <c r="O106" s="1"/>
      <c r="P106" s="1"/>
      <c r="Q106" s="1"/>
    </row>
    <row r="107" spans="1:17" x14ac:dyDescent="0.2">
      <c r="A107" s="7" t="s">
        <v>41</v>
      </c>
      <c r="B107" s="1"/>
      <c r="C107" s="1"/>
      <c r="D107" s="1"/>
      <c r="E107" s="1"/>
      <c r="F107" s="1"/>
      <c r="I107" s="7" t="s">
        <v>118</v>
      </c>
      <c r="J107" s="1">
        <v>10.5</v>
      </c>
      <c r="K107" s="1" t="s">
        <v>119</v>
      </c>
      <c r="L107" s="1" t="s">
        <v>11</v>
      </c>
      <c r="M107" s="1" t="s">
        <v>20</v>
      </c>
      <c r="N107" s="1">
        <v>0.96550000000000002</v>
      </c>
      <c r="O107" s="1"/>
      <c r="P107" s="1"/>
      <c r="Q107" s="1"/>
    </row>
    <row r="108" spans="1:17" x14ac:dyDescent="0.2">
      <c r="A108" s="7" t="s">
        <v>42</v>
      </c>
      <c r="B108" s="1">
        <v>152.5</v>
      </c>
      <c r="C108" s="1"/>
      <c r="D108" s="1"/>
      <c r="E108" s="1"/>
      <c r="F108" s="1"/>
      <c r="I108" s="7" t="s">
        <v>120</v>
      </c>
      <c r="J108" s="1">
        <v>22.63</v>
      </c>
      <c r="K108" s="1" t="s">
        <v>121</v>
      </c>
      <c r="L108" s="1" t="s">
        <v>11</v>
      </c>
      <c r="M108" s="1" t="s">
        <v>20</v>
      </c>
      <c r="N108" s="1">
        <v>0.13</v>
      </c>
      <c r="O108" s="1"/>
      <c r="P108" s="1"/>
      <c r="Q108" s="1"/>
    </row>
    <row r="109" spans="1:17" x14ac:dyDescent="0.2">
      <c r="A109" s="7" t="s">
        <v>43</v>
      </c>
      <c r="B109" s="1">
        <v>129.80000000000001</v>
      </c>
      <c r="C109" s="1"/>
      <c r="D109" s="1"/>
      <c r="E109" s="1"/>
      <c r="F109" s="1"/>
      <c r="I109" s="7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7" t="s">
        <v>44</v>
      </c>
      <c r="B110" s="1">
        <v>22.77</v>
      </c>
      <c r="C110" s="1"/>
      <c r="D110" s="1"/>
      <c r="E110" s="1"/>
      <c r="F110" s="1"/>
      <c r="I110" s="7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7" t="s">
        <v>45</v>
      </c>
      <c r="B111" s="1">
        <v>3.5339999999999998</v>
      </c>
      <c r="C111" s="1"/>
      <c r="D111" s="1"/>
      <c r="E111" s="1"/>
      <c r="F111" s="1"/>
      <c r="I111" s="7" t="s">
        <v>68</v>
      </c>
      <c r="J111" s="1" t="s">
        <v>69</v>
      </c>
      <c r="K111" s="1" t="s">
        <v>70</v>
      </c>
      <c r="L111" s="1" t="s">
        <v>56</v>
      </c>
      <c r="M111" s="1" t="s">
        <v>71</v>
      </c>
      <c r="N111" s="1" t="s">
        <v>72</v>
      </c>
      <c r="O111" s="1" t="s">
        <v>73</v>
      </c>
      <c r="P111" s="1" t="s">
        <v>74</v>
      </c>
      <c r="Q111" s="1" t="s">
        <v>29</v>
      </c>
    </row>
    <row r="112" spans="1:17" x14ac:dyDescent="0.2">
      <c r="A112" s="7" t="s">
        <v>46</v>
      </c>
      <c r="B112" s="1" t="s">
        <v>103</v>
      </c>
      <c r="C112" s="1"/>
      <c r="D112" s="1"/>
      <c r="E112" s="1"/>
      <c r="F112" s="1"/>
      <c r="I112" s="7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7"/>
      <c r="B113" s="1"/>
      <c r="C113" s="1"/>
      <c r="D113" s="1"/>
      <c r="E113" s="1"/>
      <c r="F113" s="1"/>
      <c r="I113" s="7" t="s">
        <v>60</v>
      </c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7" t="s">
        <v>48</v>
      </c>
      <c r="B114" s="1"/>
      <c r="C114" s="1"/>
      <c r="D114" s="1"/>
      <c r="E114" s="1"/>
      <c r="F114" s="1"/>
      <c r="I114" s="7" t="s">
        <v>61</v>
      </c>
      <c r="J114" s="1">
        <v>154.4</v>
      </c>
      <c r="K114" s="1">
        <v>112.2</v>
      </c>
      <c r="L114" s="1">
        <v>42.21</v>
      </c>
      <c r="M114" s="1">
        <v>12.31</v>
      </c>
      <c r="N114" s="1">
        <v>8</v>
      </c>
      <c r="O114" s="1">
        <v>6</v>
      </c>
      <c r="P114" s="1">
        <v>3.4289999999999998</v>
      </c>
      <c r="Q114" s="1">
        <v>11.47</v>
      </c>
    </row>
    <row r="115" spans="1:17" x14ac:dyDescent="0.2">
      <c r="A115" s="7" t="s">
        <v>49</v>
      </c>
      <c r="B115" s="1">
        <v>2</v>
      </c>
      <c r="C115" s="1"/>
      <c r="D115" s="1"/>
      <c r="E115" s="1"/>
      <c r="F115" s="1"/>
      <c r="I115" s="7" t="s">
        <v>63</v>
      </c>
      <c r="J115" s="1">
        <v>148.80000000000001</v>
      </c>
      <c r="K115" s="1">
        <v>122</v>
      </c>
      <c r="L115" s="1">
        <v>26.75</v>
      </c>
      <c r="M115" s="1">
        <v>9.7940000000000005</v>
      </c>
      <c r="N115" s="1">
        <v>8</v>
      </c>
      <c r="O115" s="1">
        <v>6</v>
      </c>
      <c r="P115" s="1">
        <v>2.7309999999999999</v>
      </c>
      <c r="Q115" s="1">
        <v>11.75</v>
      </c>
    </row>
    <row r="116" spans="1:17" x14ac:dyDescent="0.2">
      <c r="A116" s="7" t="s">
        <v>50</v>
      </c>
      <c r="B116" s="1">
        <v>12</v>
      </c>
      <c r="C116" s="1"/>
      <c r="D116" s="1"/>
      <c r="E116" s="1"/>
      <c r="F116" s="1"/>
      <c r="I116" s="7" t="s">
        <v>65</v>
      </c>
      <c r="J116" s="1">
        <v>139.4</v>
      </c>
      <c r="K116" s="1">
        <v>115</v>
      </c>
      <c r="L116" s="1">
        <v>24.38</v>
      </c>
      <c r="M116" s="1">
        <v>6.0960000000000001</v>
      </c>
      <c r="N116" s="1">
        <v>8</v>
      </c>
      <c r="O116" s="1">
        <v>6</v>
      </c>
      <c r="P116" s="1">
        <v>3.9980000000000002</v>
      </c>
      <c r="Q116" s="1">
        <v>10.74</v>
      </c>
    </row>
    <row r="117" spans="1:17" x14ac:dyDescent="0.2">
      <c r="A117" s="7" t="s">
        <v>51</v>
      </c>
      <c r="B117" s="1">
        <v>14</v>
      </c>
      <c r="C117" s="1"/>
      <c r="D117" s="1"/>
      <c r="E117" s="1"/>
      <c r="F117" s="1"/>
      <c r="I117" s="7" t="s">
        <v>89</v>
      </c>
      <c r="J117" s="1">
        <v>142.80000000000001</v>
      </c>
      <c r="K117" s="1">
        <v>116.2</v>
      </c>
      <c r="L117" s="1">
        <v>26.58</v>
      </c>
      <c r="M117" s="1">
        <v>7.4969999999999999</v>
      </c>
      <c r="N117" s="1">
        <v>8</v>
      </c>
      <c r="O117" s="1">
        <v>6</v>
      </c>
      <c r="P117" s="1">
        <v>3.5459999999999998</v>
      </c>
      <c r="Q117" s="1">
        <v>10.87</v>
      </c>
    </row>
    <row r="118" spans="1:17" x14ac:dyDescent="0.2">
      <c r="I118" s="7" t="s">
        <v>91</v>
      </c>
      <c r="J118" s="1">
        <v>161.80000000000001</v>
      </c>
      <c r="K118" s="1">
        <v>128</v>
      </c>
      <c r="L118" s="1">
        <v>33.75</v>
      </c>
      <c r="M118" s="1">
        <v>8.5960000000000001</v>
      </c>
      <c r="N118" s="1">
        <v>8</v>
      </c>
      <c r="O118" s="1">
        <v>6</v>
      </c>
      <c r="P118" s="1">
        <v>3.9260000000000002</v>
      </c>
      <c r="Q118" s="1">
        <v>9.2370000000000001</v>
      </c>
    </row>
    <row r="119" spans="1:17" x14ac:dyDescent="0.2">
      <c r="I119" s="7" t="s">
        <v>93</v>
      </c>
      <c r="J119" s="1">
        <v>157.6</v>
      </c>
      <c r="K119" s="1">
        <v>129.80000000000001</v>
      </c>
      <c r="L119" s="1">
        <v>27.79</v>
      </c>
      <c r="M119" s="1">
        <v>8.3179999999999996</v>
      </c>
      <c r="N119" s="1">
        <v>8</v>
      </c>
      <c r="O119" s="1">
        <v>6</v>
      </c>
      <c r="P119" s="1">
        <v>3.3410000000000002</v>
      </c>
      <c r="Q119" s="1">
        <v>7.1020000000000003</v>
      </c>
    </row>
    <row r="120" spans="1:17" x14ac:dyDescent="0.2">
      <c r="I120" s="7" t="s">
        <v>110</v>
      </c>
      <c r="J120" s="1">
        <v>154.80000000000001</v>
      </c>
      <c r="K120" s="1">
        <v>136.69999999999999</v>
      </c>
      <c r="L120" s="1">
        <v>18.079999999999998</v>
      </c>
      <c r="M120" s="1">
        <v>8.9510000000000005</v>
      </c>
      <c r="N120" s="1">
        <v>8</v>
      </c>
      <c r="O120" s="1">
        <v>6</v>
      </c>
      <c r="P120" s="1">
        <v>2.02</v>
      </c>
      <c r="Q120" s="1">
        <v>10.84</v>
      </c>
    </row>
    <row r="121" spans="1:17" x14ac:dyDescent="0.2">
      <c r="I121" s="7" t="s">
        <v>112</v>
      </c>
      <c r="J121" s="1">
        <v>146.80000000000001</v>
      </c>
      <c r="K121" s="1">
        <v>135.69999999999999</v>
      </c>
      <c r="L121" s="1">
        <v>11.08</v>
      </c>
      <c r="M121" s="1">
        <v>8.9480000000000004</v>
      </c>
      <c r="N121" s="1">
        <v>8</v>
      </c>
      <c r="O121" s="1">
        <v>6</v>
      </c>
      <c r="P121" s="1">
        <v>1.2390000000000001</v>
      </c>
      <c r="Q121" s="1">
        <v>11.67</v>
      </c>
    </row>
    <row r="122" spans="1:17" x14ac:dyDescent="0.2">
      <c r="I122" s="7" t="s">
        <v>114</v>
      </c>
      <c r="J122" s="1">
        <v>170.1</v>
      </c>
      <c r="K122" s="1">
        <v>148.69999999999999</v>
      </c>
      <c r="L122" s="1">
        <v>21.46</v>
      </c>
      <c r="M122" s="1">
        <v>11.88</v>
      </c>
      <c r="N122" s="1">
        <v>8</v>
      </c>
      <c r="O122" s="1">
        <v>6</v>
      </c>
      <c r="P122" s="1">
        <v>1.806</v>
      </c>
      <c r="Q122" s="1">
        <v>8.3390000000000004</v>
      </c>
    </row>
    <row r="123" spans="1:17" x14ac:dyDescent="0.2">
      <c r="I123" s="7" t="s">
        <v>116</v>
      </c>
      <c r="J123" s="1">
        <v>153.9</v>
      </c>
      <c r="K123" s="1">
        <v>145.80000000000001</v>
      </c>
      <c r="L123" s="1">
        <v>8.0419999999999998</v>
      </c>
      <c r="M123" s="1">
        <v>8.1859999999999999</v>
      </c>
      <c r="N123" s="1">
        <v>8</v>
      </c>
      <c r="O123" s="1">
        <v>6</v>
      </c>
      <c r="P123" s="1">
        <v>0.98240000000000005</v>
      </c>
      <c r="Q123" s="1">
        <v>9.6950000000000003</v>
      </c>
    </row>
    <row r="124" spans="1:17" x14ac:dyDescent="0.2">
      <c r="I124" s="7" t="s">
        <v>118</v>
      </c>
      <c r="J124" s="1">
        <v>146.5</v>
      </c>
      <c r="K124" s="1">
        <v>136</v>
      </c>
      <c r="L124" s="1">
        <v>10.5</v>
      </c>
      <c r="M124" s="1">
        <v>8.5399999999999991</v>
      </c>
      <c r="N124" s="1">
        <v>8</v>
      </c>
      <c r="O124" s="1">
        <v>6</v>
      </c>
      <c r="P124" s="1">
        <v>1.23</v>
      </c>
      <c r="Q124" s="1">
        <v>10.96</v>
      </c>
    </row>
    <row r="125" spans="1:17" x14ac:dyDescent="0.2">
      <c r="I125" s="7" t="s">
        <v>120</v>
      </c>
      <c r="J125" s="1">
        <v>153.6</v>
      </c>
      <c r="K125" s="1">
        <v>131</v>
      </c>
      <c r="L125" s="1">
        <v>22.63</v>
      </c>
      <c r="M125" s="1">
        <v>7.5869999999999997</v>
      </c>
      <c r="N125" s="1">
        <v>8</v>
      </c>
      <c r="O125" s="1">
        <v>6</v>
      </c>
      <c r="P125" s="1">
        <v>2.9820000000000002</v>
      </c>
      <c r="Q125" s="1">
        <v>11.89</v>
      </c>
    </row>
  </sheetData>
  <mergeCells count="5">
    <mergeCell ref="C1:J1"/>
    <mergeCell ref="K1:P1"/>
    <mergeCell ref="A2:A4"/>
    <mergeCell ref="A5:A10"/>
    <mergeCell ref="A11:A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6835-B2C8-404E-8954-24305FC4F988}">
  <dimension ref="A1:Z49"/>
  <sheetViews>
    <sheetView workbookViewId="0"/>
  </sheetViews>
  <sheetFormatPr baseColWidth="10" defaultColWidth="8.83203125" defaultRowHeight="15" x14ac:dyDescent="0.2"/>
  <sheetData>
    <row r="1" spans="1:26" x14ac:dyDescent="0.2">
      <c r="A1" s="8"/>
      <c r="B1" s="18" t="s">
        <v>177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 t="s">
        <v>176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6"/>
    </row>
    <row r="2" spans="1:26" x14ac:dyDescent="0.2">
      <c r="A2" s="13" t="s">
        <v>286</v>
      </c>
      <c r="B2" s="5">
        <v>1.03</v>
      </c>
      <c r="C2" s="5">
        <v>0.48</v>
      </c>
      <c r="D2" s="5">
        <v>0.44400000000000001</v>
      </c>
      <c r="E2" s="5">
        <v>0.216</v>
      </c>
      <c r="F2" s="5">
        <v>0.51200000000000001</v>
      </c>
      <c r="G2" s="5">
        <v>0.438</v>
      </c>
      <c r="H2" s="5">
        <v>0.94</v>
      </c>
      <c r="I2" s="5">
        <v>0.54</v>
      </c>
      <c r="J2" s="5">
        <v>0.56000000000000005</v>
      </c>
      <c r="K2" s="5">
        <v>0.28999999999999998</v>
      </c>
      <c r="L2" s="5">
        <v>0.36</v>
      </c>
      <c r="M2" s="5">
        <v>0.51</v>
      </c>
      <c r="N2" s="5">
        <v>0.35</v>
      </c>
      <c r="O2" s="5">
        <v>0.64</v>
      </c>
      <c r="P2" s="5">
        <v>0.47</v>
      </c>
      <c r="Q2" s="5">
        <v>0.18</v>
      </c>
      <c r="R2" s="5">
        <v>0.51700000000000002</v>
      </c>
      <c r="S2" s="5">
        <v>0.44400000000000001</v>
      </c>
      <c r="T2" s="5">
        <v>0.32</v>
      </c>
      <c r="U2" s="5">
        <v>0.18</v>
      </c>
      <c r="V2" s="5">
        <v>0.46</v>
      </c>
      <c r="W2" s="5">
        <v>0.34</v>
      </c>
      <c r="X2" s="5">
        <v>0.37</v>
      </c>
      <c r="Y2" s="5">
        <v>0.41</v>
      </c>
      <c r="Z2" s="6"/>
    </row>
    <row r="3" spans="1:26" x14ac:dyDescent="0.2">
      <c r="A3" s="13" t="s">
        <v>287</v>
      </c>
      <c r="B3" s="5">
        <v>1.2</v>
      </c>
      <c r="C3" s="5">
        <v>1.32</v>
      </c>
      <c r="D3" s="5">
        <v>0.81299999999999994</v>
      </c>
      <c r="E3" s="5">
        <v>0.755</v>
      </c>
      <c r="F3" s="5">
        <v>0.90800000000000003</v>
      </c>
      <c r="G3" s="5">
        <v>0.65500000000000003</v>
      </c>
      <c r="H3" s="5">
        <v>1.1299999999999999</v>
      </c>
      <c r="I3" s="5">
        <v>0.8</v>
      </c>
      <c r="J3" s="5">
        <v>0.55000000000000004</v>
      </c>
      <c r="K3" s="5">
        <v>0.47</v>
      </c>
      <c r="L3" s="5">
        <v>0.9</v>
      </c>
      <c r="M3" s="5">
        <v>1.03</v>
      </c>
      <c r="N3" s="5">
        <v>0.81</v>
      </c>
      <c r="O3" s="5">
        <v>1.43</v>
      </c>
      <c r="P3" s="5">
        <v>1.0509999999999999</v>
      </c>
      <c r="Q3" s="5">
        <v>0.63400000000000001</v>
      </c>
      <c r="R3" s="5">
        <v>0.97099999999999997</v>
      </c>
      <c r="S3" s="5">
        <v>0.71799999999999997</v>
      </c>
      <c r="T3" s="5">
        <v>1.41</v>
      </c>
      <c r="U3" s="5">
        <v>0.78</v>
      </c>
      <c r="V3" s="5">
        <v>1.1100000000000001</v>
      </c>
      <c r="W3" s="5">
        <v>0.47</v>
      </c>
      <c r="X3" s="5">
        <v>1.76</v>
      </c>
      <c r="Y3" s="5">
        <v>0.77</v>
      </c>
      <c r="Z3" s="6"/>
    </row>
    <row r="4" spans="1:26" x14ac:dyDescent="0.2">
      <c r="A4" s="2"/>
      <c r="B4" s="2"/>
      <c r="C4" s="2"/>
      <c r="D4" s="2"/>
      <c r="E4" s="2"/>
      <c r="F4" s="2"/>
      <c r="H4" s="2"/>
      <c r="I4" s="2"/>
      <c r="J4" s="2"/>
      <c r="K4" s="2"/>
      <c r="L4" s="2"/>
      <c r="M4" s="2"/>
      <c r="N4" s="2"/>
      <c r="O4" s="2"/>
      <c r="P4" s="2"/>
    </row>
    <row r="5" spans="1:26" x14ac:dyDescent="0.2">
      <c r="A5" s="7" t="s">
        <v>6</v>
      </c>
      <c r="B5" s="1" t="s">
        <v>346</v>
      </c>
      <c r="C5" s="1"/>
      <c r="D5" s="1"/>
      <c r="E5" s="1"/>
      <c r="F5" s="1"/>
      <c r="H5" s="7" t="s">
        <v>52</v>
      </c>
      <c r="I5" s="1"/>
      <c r="J5" s="1"/>
      <c r="K5" s="1"/>
      <c r="L5" s="1"/>
      <c r="M5" s="1"/>
      <c r="N5" s="1"/>
      <c r="O5" s="1"/>
      <c r="P5" s="1"/>
    </row>
    <row r="6" spans="1:26" x14ac:dyDescent="0.2">
      <c r="A6" s="7"/>
      <c r="B6" s="1"/>
      <c r="C6" s="1"/>
      <c r="D6" s="1"/>
      <c r="E6" s="1"/>
      <c r="F6" s="1"/>
      <c r="H6" s="7"/>
      <c r="I6" s="1"/>
      <c r="J6" s="1"/>
      <c r="K6" s="1"/>
      <c r="L6" s="1"/>
      <c r="M6" s="1"/>
      <c r="N6" s="1"/>
      <c r="O6" s="1"/>
      <c r="P6" s="1"/>
    </row>
    <row r="7" spans="1:26" x14ac:dyDescent="0.2">
      <c r="A7" s="7" t="s">
        <v>8</v>
      </c>
      <c r="B7" s="1" t="s">
        <v>9</v>
      </c>
      <c r="C7" s="1"/>
      <c r="D7" s="1"/>
      <c r="E7" s="1"/>
      <c r="F7" s="1"/>
      <c r="H7" s="7" t="s">
        <v>53</v>
      </c>
      <c r="I7" s="1">
        <v>1</v>
      </c>
      <c r="J7" s="1"/>
      <c r="K7" s="1"/>
      <c r="L7" s="1"/>
      <c r="M7" s="1"/>
      <c r="N7" s="1"/>
      <c r="O7" s="1"/>
      <c r="P7" s="1"/>
    </row>
    <row r="8" spans="1:26" x14ac:dyDescent="0.2">
      <c r="A8" s="7" t="s">
        <v>10</v>
      </c>
      <c r="B8" s="1" t="s">
        <v>24</v>
      </c>
      <c r="C8" s="1"/>
      <c r="D8" s="1"/>
      <c r="E8" s="1"/>
      <c r="F8" s="1"/>
      <c r="H8" s="7" t="s">
        <v>54</v>
      </c>
      <c r="I8" s="1">
        <v>2</v>
      </c>
      <c r="J8" s="1"/>
      <c r="K8" s="1"/>
      <c r="L8" s="1"/>
      <c r="M8" s="1"/>
      <c r="N8" s="1"/>
      <c r="O8" s="1"/>
      <c r="P8" s="1"/>
    </row>
    <row r="9" spans="1:26" x14ac:dyDescent="0.2">
      <c r="A9" s="7" t="s">
        <v>12</v>
      </c>
      <c r="B9" s="1">
        <v>0.05</v>
      </c>
      <c r="C9" s="1"/>
      <c r="D9" s="1"/>
      <c r="E9" s="1"/>
      <c r="F9" s="1"/>
      <c r="H9" s="7" t="s">
        <v>12</v>
      </c>
      <c r="I9" s="1">
        <v>0.05</v>
      </c>
      <c r="J9" s="1"/>
      <c r="K9" s="1"/>
      <c r="L9" s="1"/>
      <c r="M9" s="1"/>
      <c r="N9" s="1"/>
      <c r="O9" s="1"/>
      <c r="P9" s="1"/>
    </row>
    <row r="10" spans="1:26" x14ac:dyDescent="0.2">
      <c r="A10" s="7"/>
      <c r="B10" s="1"/>
      <c r="C10" s="1"/>
      <c r="D10" s="1"/>
      <c r="E10" s="1"/>
      <c r="F10" s="1"/>
      <c r="H10" s="7"/>
      <c r="I10" s="1"/>
      <c r="J10" s="1"/>
      <c r="K10" s="1"/>
      <c r="L10" s="1"/>
      <c r="M10" s="1"/>
      <c r="N10" s="1"/>
      <c r="O10" s="1"/>
      <c r="P10" s="1"/>
    </row>
    <row r="11" spans="1:26" x14ac:dyDescent="0.2">
      <c r="A11" s="7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/>
      <c r="H11" s="7" t="s">
        <v>310</v>
      </c>
      <c r="I11" s="1" t="s">
        <v>56</v>
      </c>
      <c r="J11" s="1" t="s">
        <v>17</v>
      </c>
      <c r="K11" s="1" t="s">
        <v>58</v>
      </c>
      <c r="L11" s="1" t="s">
        <v>59</v>
      </c>
      <c r="M11" s="1"/>
      <c r="N11" s="1"/>
      <c r="O11" s="1"/>
      <c r="P11" s="1"/>
    </row>
    <row r="12" spans="1:26" x14ac:dyDescent="0.2">
      <c r="A12" s="7" t="s">
        <v>19</v>
      </c>
      <c r="B12" s="1">
        <v>3.1459999999999999</v>
      </c>
      <c r="C12" s="1">
        <v>4.9399999999999999E-2</v>
      </c>
      <c r="D12" s="1" t="s">
        <v>77</v>
      </c>
      <c r="E12" s="1" t="s">
        <v>24</v>
      </c>
      <c r="F12" s="1"/>
      <c r="H12" s="7"/>
      <c r="I12" s="1"/>
      <c r="J12" s="1"/>
      <c r="K12" s="1"/>
      <c r="L12" s="1"/>
      <c r="M12" s="1"/>
      <c r="N12" s="1"/>
      <c r="O12" s="1"/>
      <c r="P12" s="1"/>
    </row>
    <row r="13" spans="1:26" x14ac:dyDescent="0.2">
      <c r="A13" s="7" t="s">
        <v>187</v>
      </c>
      <c r="B13" s="1">
        <v>45.12</v>
      </c>
      <c r="C13" s="1" t="s">
        <v>22</v>
      </c>
      <c r="D13" s="1" t="s">
        <v>23</v>
      </c>
      <c r="E13" s="1" t="s">
        <v>24</v>
      </c>
      <c r="F13" s="1"/>
      <c r="H13" s="7" t="s">
        <v>312</v>
      </c>
      <c r="I13" s="1"/>
      <c r="J13" s="1"/>
      <c r="K13" s="1"/>
      <c r="L13" s="1"/>
      <c r="M13" s="1"/>
      <c r="N13" s="1"/>
      <c r="O13" s="1"/>
      <c r="P13" s="1"/>
    </row>
    <row r="14" spans="1:26" x14ac:dyDescent="0.2">
      <c r="A14" s="7" t="s">
        <v>25</v>
      </c>
      <c r="B14" s="1">
        <v>2.2579999999999999E-2</v>
      </c>
      <c r="C14" s="1">
        <v>0.90720000000000001</v>
      </c>
      <c r="D14" s="1" t="s">
        <v>20</v>
      </c>
      <c r="E14" s="1" t="s">
        <v>11</v>
      </c>
      <c r="F14" s="1"/>
      <c r="H14" s="7" t="s">
        <v>286</v>
      </c>
      <c r="I14" s="1">
        <v>0.1366</v>
      </c>
      <c r="J14" s="1" t="s">
        <v>11</v>
      </c>
      <c r="K14" s="1" t="s">
        <v>20</v>
      </c>
      <c r="L14" s="1">
        <v>0.3856</v>
      </c>
      <c r="M14" s="1"/>
      <c r="N14" s="1"/>
      <c r="O14" s="1"/>
      <c r="P14" s="1"/>
    </row>
    <row r="15" spans="1:26" x14ac:dyDescent="0.2">
      <c r="A15" s="7" t="s">
        <v>26</v>
      </c>
      <c r="B15" s="1">
        <v>35.71</v>
      </c>
      <c r="C15" s="1">
        <v>3.3099999999999997E-2</v>
      </c>
      <c r="D15" s="1" t="s">
        <v>77</v>
      </c>
      <c r="E15" s="1" t="s">
        <v>24</v>
      </c>
      <c r="F15" s="1"/>
      <c r="H15" s="7" t="s">
        <v>287</v>
      </c>
      <c r="I15" s="1">
        <v>-0.1153</v>
      </c>
      <c r="J15" s="1" t="s">
        <v>11</v>
      </c>
      <c r="K15" s="1" t="s">
        <v>20</v>
      </c>
      <c r="L15" s="1">
        <v>0.3856</v>
      </c>
      <c r="M15" s="1"/>
      <c r="N15" s="1"/>
      <c r="O15" s="1"/>
      <c r="P15" s="1"/>
    </row>
    <row r="16" spans="1:26" x14ac:dyDescent="0.2">
      <c r="A16" s="7"/>
      <c r="B16" s="1"/>
      <c r="C16" s="1"/>
      <c r="D16" s="1"/>
      <c r="E16" s="1"/>
      <c r="F16" s="1"/>
      <c r="H16" s="7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7" t="s">
        <v>27</v>
      </c>
      <c r="B17" s="1" t="s">
        <v>28</v>
      </c>
      <c r="C17" s="1" t="s">
        <v>29</v>
      </c>
      <c r="D17" s="1" t="s">
        <v>30</v>
      </c>
      <c r="E17" s="1" t="s">
        <v>31</v>
      </c>
      <c r="F17" s="1" t="s">
        <v>15</v>
      </c>
      <c r="H17" s="7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7" t="s">
        <v>19</v>
      </c>
      <c r="B18" s="1">
        <v>0.1903</v>
      </c>
      <c r="C18" s="1">
        <v>1</v>
      </c>
      <c r="D18" s="1">
        <v>0.1903</v>
      </c>
      <c r="E18" s="1" t="s">
        <v>347</v>
      </c>
      <c r="F18" s="1" t="s">
        <v>348</v>
      </c>
      <c r="H18" s="7" t="s">
        <v>68</v>
      </c>
      <c r="I18" s="1" t="s">
        <v>69</v>
      </c>
      <c r="J18" s="1" t="s">
        <v>70</v>
      </c>
      <c r="K18" s="1" t="s">
        <v>56</v>
      </c>
      <c r="L18" s="1" t="s">
        <v>71</v>
      </c>
      <c r="M18" s="1" t="s">
        <v>72</v>
      </c>
      <c r="N18" s="1" t="s">
        <v>73</v>
      </c>
      <c r="O18" s="1" t="s">
        <v>74</v>
      </c>
      <c r="P18" s="1" t="s">
        <v>29</v>
      </c>
    </row>
    <row r="19" spans="1:16" x14ac:dyDescent="0.2">
      <c r="A19" s="7" t="s">
        <v>187</v>
      </c>
      <c r="B19" s="1">
        <v>2.7280000000000002</v>
      </c>
      <c r="C19" s="1">
        <v>1</v>
      </c>
      <c r="D19" s="1">
        <v>2.7280000000000002</v>
      </c>
      <c r="E19" s="1" t="s">
        <v>349</v>
      </c>
      <c r="F19" s="1" t="s">
        <v>35</v>
      </c>
      <c r="H19" s="7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7" t="s">
        <v>25</v>
      </c>
      <c r="B20" s="1">
        <v>1.3649999999999999E-3</v>
      </c>
      <c r="C20" s="1">
        <v>1</v>
      </c>
      <c r="D20" s="1">
        <v>1.3649999999999999E-3</v>
      </c>
      <c r="E20" s="1" t="s">
        <v>350</v>
      </c>
      <c r="F20" s="1" t="s">
        <v>351</v>
      </c>
      <c r="H20" s="7" t="s">
        <v>312</v>
      </c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7" t="s">
        <v>26</v>
      </c>
      <c r="B21" s="1">
        <v>2.16</v>
      </c>
      <c r="C21" s="1">
        <v>22</v>
      </c>
      <c r="D21" s="1">
        <v>9.8169999999999993E-2</v>
      </c>
      <c r="E21" s="1" t="s">
        <v>352</v>
      </c>
      <c r="F21" s="1" t="s">
        <v>353</v>
      </c>
      <c r="H21" s="7" t="s">
        <v>286</v>
      </c>
      <c r="I21" s="1">
        <v>0.52669999999999995</v>
      </c>
      <c r="J21" s="1">
        <v>0.3901</v>
      </c>
      <c r="K21" s="1">
        <v>0.1366</v>
      </c>
      <c r="L21" s="1">
        <v>0.10879999999999999</v>
      </c>
      <c r="M21" s="1">
        <v>12</v>
      </c>
      <c r="N21" s="1">
        <v>12</v>
      </c>
      <c r="O21" s="1">
        <v>1.2549999999999999</v>
      </c>
      <c r="P21" s="1">
        <v>44</v>
      </c>
    </row>
    <row r="22" spans="1:16" x14ac:dyDescent="0.2">
      <c r="A22" s="7" t="s">
        <v>40</v>
      </c>
      <c r="B22" s="1">
        <v>0.96779999999999999</v>
      </c>
      <c r="C22" s="1">
        <v>22</v>
      </c>
      <c r="D22" s="1">
        <v>4.3990000000000001E-2</v>
      </c>
      <c r="E22" s="1"/>
      <c r="F22" s="1"/>
      <c r="H22" s="7" t="s">
        <v>287</v>
      </c>
      <c r="I22" s="1">
        <v>0.87760000000000005</v>
      </c>
      <c r="J22" s="1">
        <v>0.99280000000000002</v>
      </c>
      <c r="K22" s="1">
        <v>-0.1153</v>
      </c>
      <c r="L22" s="1">
        <v>0.10879999999999999</v>
      </c>
      <c r="M22" s="1">
        <v>12</v>
      </c>
      <c r="N22" s="1">
        <v>12</v>
      </c>
      <c r="O22" s="1">
        <v>1.0589999999999999</v>
      </c>
      <c r="P22" s="1">
        <v>44</v>
      </c>
    </row>
    <row r="23" spans="1:16" x14ac:dyDescent="0.2">
      <c r="A23" s="7"/>
      <c r="B23" s="1"/>
      <c r="C23" s="1"/>
      <c r="D23" s="1"/>
      <c r="E23" s="1"/>
      <c r="F23" s="1"/>
    </row>
    <row r="24" spans="1:16" x14ac:dyDescent="0.2">
      <c r="A24" s="7" t="s">
        <v>296</v>
      </c>
      <c r="B24" s="1"/>
      <c r="C24" s="1"/>
      <c r="D24" s="1"/>
      <c r="E24" s="1"/>
      <c r="F24" s="1"/>
    </row>
    <row r="25" spans="1:16" x14ac:dyDescent="0.2">
      <c r="A25" s="7" t="s">
        <v>297</v>
      </c>
      <c r="B25" s="1">
        <v>0.45839999999999997</v>
      </c>
      <c r="C25" s="1"/>
      <c r="D25" s="1"/>
      <c r="E25" s="1"/>
      <c r="F25" s="1"/>
    </row>
    <row r="26" spans="1:16" x14ac:dyDescent="0.2">
      <c r="A26" s="7" t="s">
        <v>298</v>
      </c>
      <c r="B26" s="1">
        <v>0.93520000000000003</v>
      </c>
      <c r="C26" s="1"/>
      <c r="D26" s="1"/>
      <c r="E26" s="1"/>
      <c r="F26" s="1"/>
    </row>
    <row r="27" spans="1:16" x14ac:dyDescent="0.2">
      <c r="A27" s="7" t="s">
        <v>44</v>
      </c>
      <c r="B27" s="1">
        <v>-0.4768</v>
      </c>
      <c r="C27" s="1"/>
      <c r="D27" s="1"/>
      <c r="E27" s="1"/>
      <c r="F27" s="1"/>
    </row>
    <row r="28" spans="1:16" x14ac:dyDescent="0.2">
      <c r="A28" s="7" t="s">
        <v>45</v>
      </c>
      <c r="B28" s="1">
        <v>6.055E-2</v>
      </c>
      <c r="C28" s="1"/>
      <c r="D28" s="1"/>
      <c r="E28" s="1"/>
      <c r="F28" s="1"/>
    </row>
    <row r="29" spans="1:16" x14ac:dyDescent="0.2">
      <c r="A29" s="7" t="s">
        <v>46</v>
      </c>
      <c r="B29" s="1" t="s">
        <v>354</v>
      </c>
      <c r="C29" s="1"/>
      <c r="D29" s="1"/>
      <c r="E29" s="1"/>
      <c r="F29" s="1"/>
    </row>
    <row r="30" spans="1:16" x14ac:dyDescent="0.2">
      <c r="A30" s="7"/>
      <c r="B30" s="1"/>
      <c r="C30" s="1"/>
      <c r="D30" s="1"/>
      <c r="E30" s="1"/>
      <c r="F30" s="1"/>
    </row>
    <row r="31" spans="1:16" x14ac:dyDescent="0.2">
      <c r="A31" s="7" t="s">
        <v>41</v>
      </c>
      <c r="B31" s="1"/>
      <c r="C31" s="1"/>
      <c r="D31" s="1"/>
      <c r="E31" s="1"/>
      <c r="F31" s="1"/>
    </row>
    <row r="32" spans="1:16" x14ac:dyDescent="0.2">
      <c r="A32" s="7" t="s">
        <v>300</v>
      </c>
      <c r="B32" s="1">
        <v>0.70209999999999995</v>
      </c>
      <c r="C32" s="1"/>
      <c r="D32" s="1"/>
      <c r="E32" s="1"/>
      <c r="F32" s="1"/>
    </row>
    <row r="33" spans="1:6" x14ac:dyDescent="0.2">
      <c r="A33" s="7" t="s">
        <v>301</v>
      </c>
      <c r="B33" s="1">
        <v>0.6915</v>
      </c>
      <c r="C33" s="1"/>
      <c r="D33" s="1"/>
      <c r="E33" s="1"/>
      <c r="F33" s="1"/>
    </row>
    <row r="34" spans="1:6" x14ac:dyDescent="0.2">
      <c r="A34" s="7" t="s">
        <v>44</v>
      </c>
      <c r="B34" s="1">
        <v>1.0670000000000001E-2</v>
      </c>
      <c r="C34" s="1"/>
      <c r="D34" s="1"/>
      <c r="E34" s="1"/>
      <c r="F34" s="1"/>
    </row>
    <row r="35" spans="1:6" x14ac:dyDescent="0.2">
      <c r="A35" s="7" t="s">
        <v>45</v>
      </c>
      <c r="B35" s="1">
        <v>9.0450000000000003E-2</v>
      </c>
      <c r="C35" s="1"/>
      <c r="D35" s="1"/>
      <c r="E35" s="1"/>
      <c r="F35" s="1"/>
    </row>
    <row r="36" spans="1:6" x14ac:dyDescent="0.2">
      <c r="A36" s="7" t="s">
        <v>46</v>
      </c>
      <c r="B36" s="1" t="s">
        <v>355</v>
      </c>
      <c r="C36" s="1"/>
      <c r="D36" s="1"/>
      <c r="E36" s="1"/>
      <c r="F36" s="1"/>
    </row>
    <row r="37" spans="1:6" x14ac:dyDescent="0.2">
      <c r="A37" s="7"/>
      <c r="B37" s="1"/>
      <c r="C37" s="1"/>
      <c r="D37" s="1"/>
      <c r="E37" s="1"/>
      <c r="F37" s="1"/>
    </row>
    <row r="38" spans="1:6" x14ac:dyDescent="0.2">
      <c r="A38" s="7" t="s">
        <v>303</v>
      </c>
      <c r="B38" s="1"/>
      <c r="C38" s="1"/>
      <c r="D38" s="1"/>
      <c r="E38" s="1"/>
      <c r="F38" s="1"/>
    </row>
    <row r="39" spans="1:6" x14ac:dyDescent="0.2">
      <c r="A39" s="7" t="s">
        <v>304</v>
      </c>
      <c r="B39" s="1">
        <v>0.1366</v>
      </c>
      <c r="C39" s="1"/>
      <c r="D39" s="1"/>
      <c r="E39" s="1"/>
      <c r="F39" s="1"/>
    </row>
    <row r="40" spans="1:6" x14ac:dyDescent="0.2">
      <c r="A40" s="7" t="s">
        <v>305</v>
      </c>
      <c r="B40" s="1">
        <v>-0.1153</v>
      </c>
      <c r="C40" s="1"/>
      <c r="D40" s="1"/>
      <c r="E40" s="1"/>
      <c r="F40" s="1"/>
    </row>
    <row r="41" spans="1:6" x14ac:dyDescent="0.2">
      <c r="A41" s="7" t="s">
        <v>306</v>
      </c>
      <c r="B41" s="1">
        <v>0.25180000000000002</v>
      </c>
      <c r="C41" s="1"/>
      <c r="D41" s="1"/>
      <c r="E41" s="1"/>
      <c r="F41" s="1"/>
    </row>
    <row r="42" spans="1:6" x14ac:dyDescent="0.2">
      <c r="A42" s="7" t="s">
        <v>46</v>
      </c>
      <c r="B42" s="1" t="s">
        <v>356</v>
      </c>
      <c r="C42" s="1"/>
      <c r="D42" s="1"/>
      <c r="E42" s="1"/>
      <c r="F42" s="1"/>
    </row>
    <row r="43" spans="1:6" x14ac:dyDescent="0.2">
      <c r="A43" s="7" t="s">
        <v>308</v>
      </c>
      <c r="B43" s="1">
        <v>-0.25180000000000002</v>
      </c>
      <c r="C43" s="1"/>
      <c r="D43" s="1"/>
      <c r="E43" s="1"/>
      <c r="F43" s="1"/>
    </row>
    <row r="44" spans="1:6" x14ac:dyDescent="0.2">
      <c r="A44" s="7" t="s">
        <v>46</v>
      </c>
      <c r="B44" s="1" t="s">
        <v>357</v>
      </c>
      <c r="C44" s="1"/>
      <c r="D44" s="1"/>
      <c r="E44" s="1"/>
      <c r="F44" s="1"/>
    </row>
    <row r="45" spans="1:6" x14ac:dyDescent="0.2">
      <c r="A45" s="7"/>
      <c r="B45" s="1"/>
      <c r="C45" s="1"/>
      <c r="D45" s="1"/>
      <c r="E45" s="1"/>
      <c r="F45" s="1"/>
    </row>
    <row r="46" spans="1:6" x14ac:dyDescent="0.2">
      <c r="A46" s="7" t="s">
        <v>48</v>
      </c>
      <c r="B46" s="1"/>
      <c r="C46" s="1"/>
      <c r="D46" s="1"/>
      <c r="E46" s="1"/>
      <c r="F46" s="1"/>
    </row>
    <row r="47" spans="1:6" x14ac:dyDescent="0.2">
      <c r="A47" s="7" t="s">
        <v>49</v>
      </c>
      <c r="B47" s="1">
        <v>2</v>
      </c>
      <c r="C47" s="1"/>
      <c r="D47" s="1"/>
      <c r="E47" s="1"/>
      <c r="F47" s="1"/>
    </row>
    <row r="48" spans="1:6" x14ac:dyDescent="0.2">
      <c r="A48" s="7" t="s">
        <v>196</v>
      </c>
      <c r="B48" s="1">
        <v>2</v>
      </c>
      <c r="C48" s="1"/>
      <c r="D48" s="1"/>
      <c r="E48" s="1"/>
      <c r="F48" s="1"/>
    </row>
    <row r="49" spans="1:6" x14ac:dyDescent="0.2">
      <c r="A49" s="7" t="s">
        <v>51</v>
      </c>
      <c r="B49" s="1">
        <v>24</v>
      </c>
      <c r="C49" s="1"/>
      <c r="D49" s="1"/>
      <c r="E49" s="1"/>
      <c r="F49" s="1"/>
    </row>
  </sheetData>
  <mergeCells count="2">
    <mergeCell ref="B1:M1"/>
    <mergeCell ref="N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D1C1-92CA-497D-8796-33538E04911C}">
  <dimension ref="A1:Z49"/>
  <sheetViews>
    <sheetView workbookViewId="0"/>
  </sheetViews>
  <sheetFormatPr baseColWidth="10" defaultColWidth="8.83203125" defaultRowHeight="15" x14ac:dyDescent="0.2"/>
  <sheetData>
    <row r="1" spans="1:26" x14ac:dyDescent="0.2">
      <c r="A1" s="8"/>
      <c r="B1" s="18" t="s">
        <v>177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 t="s">
        <v>176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6"/>
    </row>
    <row r="2" spans="1:26" x14ac:dyDescent="0.2">
      <c r="A2" s="13" t="s">
        <v>286</v>
      </c>
      <c r="B2" s="5">
        <v>0.44</v>
      </c>
      <c r="C2" s="5">
        <v>0.37</v>
      </c>
      <c r="D2" s="5">
        <v>0.161</v>
      </c>
      <c r="E2" s="5">
        <v>0.19500000000000001</v>
      </c>
      <c r="F2" s="5">
        <v>0.28399999999999997</v>
      </c>
      <c r="G2" s="5">
        <v>0.32300000000000001</v>
      </c>
      <c r="H2" s="5">
        <v>1.01</v>
      </c>
      <c r="I2" s="5">
        <v>0.56000000000000005</v>
      </c>
      <c r="J2" s="5">
        <v>0.16</v>
      </c>
      <c r="K2" s="5">
        <v>0.32</v>
      </c>
      <c r="L2" s="5">
        <v>0.7</v>
      </c>
      <c r="M2" s="5">
        <v>0.4</v>
      </c>
      <c r="N2" s="5">
        <v>0.3</v>
      </c>
      <c r="O2" s="5">
        <v>0.35</v>
      </c>
      <c r="P2" s="5">
        <v>8.4000000000000005E-2</v>
      </c>
      <c r="Q2" s="5">
        <v>9.5000000000000001E-2</v>
      </c>
      <c r="R2" s="5">
        <v>0.05</v>
      </c>
      <c r="S2" s="5">
        <v>0.106</v>
      </c>
      <c r="T2" s="5">
        <v>0.34</v>
      </c>
      <c r="U2" s="5">
        <v>0.2</v>
      </c>
      <c r="V2" s="5">
        <v>1.69</v>
      </c>
      <c r="W2" s="5">
        <v>0.4</v>
      </c>
      <c r="X2" s="5">
        <v>0.25</v>
      </c>
      <c r="Y2" s="5">
        <v>0.48</v>
      </c>
      <c r="Z2" s="6"/>
    </row>
    <row r="3" spans="1:26" x14ac:dyDescent="0.2">
      <c r="A3" s="13" t="s">
        <v>287</v>
      </c>
      <c r="B3" s="5">
        <v>0.77</v>
      </c>
      <c r="C3" s="5">
        <v>1.44</v>
      </c>
      <c r="D3" s="5">
        <v>0.81299999999999994</v>
      </c>
      <c r="E3" s="5">
        <v>0.39500000000000002</v>
      </c>
      <c r="F3" s="5">
        <v>1.1919999999999999</v>
      </c>
      <c r="G3" s="5">
        <v>0.88500000000000001</v>
      </c>
      <c r="H3" s="5">
        <v>1.59</v>
      </c>
      <c r="I3" s="5">
        <v>0.83</v>
      </c>
      <c r="J3" s="5">
        <v>1.2</v>
      </c>
      <c r="K3" s="5">
        <v>0.73</v>
      </c>
      <c r="L3" s="5">
        <v>0.63</v>
      </c>
      <c r="M3" s="5">
        <v>0.79</v>
      </c>
      <c r="N3" s="5">
        <v>0.76</v>
      </c>
      <c r="O3" s="5">
        <v>2.23</v>
      </c>
      <c r="P3" s="5">
        <v>0.41199999999999998</v>
      </c>
      <c r="Q3" s="5">
        <v>0.66800000000000004</v>
      </c>
      <c r="R3" s="5">
        <v>0.184</v>
      </c>
      <c r="S3" s="5">
        <v>0.36199999999999999</v>
      </c>
      <c r="T3" s="5">
        <v>2.0499999999999998</v>
      </c>
      <c r="U3" s="5">
        <v>0.88</v>
      </c>
      <c r="V3" s="5">
        <v>2.27</v>
      </c>
      <c r="W3" s="5">
        <v>0.67</v>
      </c>
      <c r="X3" s="5">
        <v>0.73</v>
      </c>
      <c r="Y3" s="5">
        <v>0.43</v>
      </c>
      <c r="Z3" s="6"/>
    </row>
    <row r="4" spans="1:26" x14ac:dyDescent="0.2">
      <c r="A4" s="2"/>
      <c r="B4" s="2"/>
      <c r="C4" s="2"/>
      <c r="D4" s="2"/>
      <c r="E4" s="2"/>
      <c r="F4" s="2"/>
      <c r="H4" s="2"/>
      <c r="I4" s="2"/>
      <c r="J4" s="2"/>
      <c r="K4" s="2"/>
      <c r="L4" s="2"/>
      <c r="M4" s="2"/>
      <c r="N4" s="2"/>
      <c r="O4" s="2"/>
      <c r="P4" s="2"/>
    </row>
    <row r="5" spans="1:26" x14ac:dyDescent="0.2">
      <c r="A5" s="7" t="s">
        <v>6</v>
      </c>
      <c r="B5" s="1" t="s">
        <v>358</v>
      </c>
      <c r="C5" s="1"/>
      <c r="D5" s="1"/>
      <c r="E5" s="1"/>
      <c r="F5" s="1"/>
      <c r="H5" s="7" t="s">
        <v>52</v>
      </c>
      <c r="I5" s="1"/>
      <c r="J5" s="1"/>
      <c r="K5" s="1"/>
      <c r="L5" s="1"/>
      <c r="M5" s="1"/>
      <c r="N5" s="1"/>
      <c r="O5" s="1"/>
      <c r="P5" s="1"/>
    </row>
    <row r="6" spans="1:26" x14ac:dyDescent="0.2">
      <c r="A6" s="7"/>
      <c r="B6" s="1"/>
      <c r="C6" s="1"/>
      <c r="D6" s="1"/>
      <c r="E6" s="1"/>
      <c r="F6" s="1"/>
      <c r="H6" s="7"/>
      <c r="I6" s="1"/>
      <c r="J6" s="1"/>
      <c r="K6" s="1"/>
      <c r="L6" s="1"/>
      <c r="M6" s="1"/>
      <c r="N6" s="1"/>
      <c r="O6" s="1"/>
      <c r="P6" s="1"/>
    </row>
    <row r="7" spans="1:26" x14ac:dyDescent="0.2">
      <c r="A7" s="7" t="s">
        <v>8</v>
      </c>
      <c r="B7" s="1" t="s">
        <v>9</v>
      </c>
      <c r="C7" s="1"/>
      <c r="D7" s="1"/>
      <c r="E7" s="1"/>
      <c r="F7" s="1"/>
      <c r="H7" s="7" t="s">
        <v>53</v>
      </c>
      <c r="I7" s="1">
        <v>1</v>
      </c>
      <c r="J7" s="1"/>
      <c r="K7" s="1"/>
      <c r="L7" s="1"/>
      <c r="M7" s="1"/>
      <c r="N7" s="1"/>
      <c r="O7" s="1"/>
      <c r="P7" s="1"/>
    </row>
    <row r="8" spans="1:26" x14ac:dyDescent="0.2">
      <c r="A8" s="7" t="s">
        <v>10</v>
      </c>
      <c r="B8" s="1" t="s">
        <v>24</v>
      </c>
      <c r="C8" s="1"/>
      <c r="D8" s="1"/>
      <c r="E8" s="1"/>
      <c r="F8" s="1"/>
      <c r="H8" s="7" t="s">
        <v>54</v>
      </c>
      <c r="I8" s="1">
        <v>2</v>
      </c>
      <c r="J8" s="1"/>
      <c r="K8" s="1"/>
      <c r="L8" s="1"/>
      <c r="M8" s="1"/>
      <c r="N8" s="1"/>
      <c r="O8" s="1"/>
      <c r="P8" s="1"/>
    </row>
    <row r="9" spans="1:26" x14ac:dyDescent="0.2">
      <c r="A9" s="7" t="s">
        <v>12</v>
      </c>
      <c r="B9" s="1">
        <v>0.05</v>
      </c>
      <c r="C9" s="1"/>
      <c r="D9" s="1"/>
      <c r="E9" s="1"/>
      <c r="F9" s="1"/>
      <c r="H9" s="7" t="s">
        <v>12</v>
      </c>
      <c r="I9" s="1">
        <v>0.05</v>
      </c>
      <c r="J9" s="1"/>
      <c r="K9" s="1"/>
      <c r="L9" s="1"/>
      <c r="M9" s="1"/>
      <c r="N9" s="1"/>
      <c r="O9" s="1"/>
      <c r="P9" s="1"/>
    </row>
    <row r="10" spans="1:26" x14ac:dyDescent="0.2">
      <c r="A10" s="7"/>
      <c r="B10" s="1"/>
      <c r="C10" s="1"/>
      <c r="D10" s="1"/>
      <c r="E10" s="1"/>
      <c r="F10" s="1"/>
      <c r="H10" s="7"/>
      <c r="I10" s="1"/>
      <c r="J10" s="1"/>
      <c r="K10" s="1"/>
      <c r="L10" s="1"/>
      <c r="M10" s="1"/>
      <c r="N10" s="1"/>
      <c r="O10" s="1"/>
      <c r="P10" s="1"/>
    </row>
    <row r="11" spans="1:26" x14ac:dyDescent="0.2">
      <c r="A11" s="7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/>
      <c r="H11" s="7" t="s">
        <v>310</v>
      </c>
      <c r="I11" s="1" t="s">
        <v>56</v>
      </c>
      <c r="J11" s="1" t="s">
        <v>17</v>
      </c>
      <c r="K11" s="1" t="s">
        <v>58</v>
      </c>
      <c r="L11" s="1" t="s">
        <v>59</v>
      </c>
      <c r="M11" s="1"/>
      <c r="N11" s="1"/>
      <c r="O11" s="1"/>
      <c r="P11" s="1"/>
    </row>
    <row r="12" spans="1:26" x14ac:dyDescent="0.2">
      <c r="A12" s="7" t="s">
        <v>19</v>
      </c>
      <c r="B12" s="1">
        <v>0.13350000000000001</v>
      </c>
      <c r="C12" s="1">
        <v>0.69040000000000001</v>
      </c>
      <c r="D12" s="1" t="s">
        <v>20</v>
      </c>
      <c r="E12" s="1" t="s">
        <v>11</v>
      </c>
      <c r="F12" s="1"/>
      <c r="H12" s="7"/>
      <c r="I12" s="1"/>
      <c r="J12" s="1"/>
      <c r="K12" s="1"/>
      <c r="L12" s="1"/>
      <c r="M12" s="1"/>
      <c r="N12" s="1"/>
      <c r="O12" s="1"/>
      <c r="P12" s="1"/>
    </row>
    <row r="13" spans="1:26" x14ac:dyDescent="0.2">
      <c r="A13" s="7" t="s">
        <v>187</v>
      </c>
      <c r="B13" s="1">
        <v>27.02</v>
      </c>
      <c r="C13" s="1" t="s">
        <v>22</v>
      </c>
      <c r="D13" s="1" t="s">
        <v>23</v>
      </c>
      <c r="E13" s="1" t="s">
        <v>24</v>
      </c>
      <c r="F13" s="1"/>
      <c r="H13" s="7" t="s">
        <v>312</v>
      </c>
      <c r="I13" s="1"/>
      <c r="J13" s="1"/>
      <c r="K13" s="1"/>
      <c r="L13" s="1"/>
      <c r="M13" s="1"/>
      <c r="N13" s="1"/>
      <c r="O13" s="1"/>
      <c r="P13" s="1"/>
    </row>
    <row r="14" spans="1:26" x14ac:dyDescent="0.2">
      <c r="A14" s="7" t="s">
        <v>25</v>
      </c>
      <c r="B14" s="1">
        <v>5.6340000000000001E-3</v>
      </c>
      <c r="C14" s="1">
        <v>0.96250000000000002</v>
      </c>
      <c r="D14" s="1" t="s">
        <v>20</v>
      </c>
      <c r="E14" s="1" t="s">
        <v>11</v>
      </c>
      <c r="F14" s="1"/>
      <c r="H14" s="7" t="s">
        <v>286</v>
      </c>
      <c r="I14" s="1">
        <v>4.8169999999999998E-2</v>
      </c>
      <c r="J14" s="1" t="s">
        <v>11</v>
      </c>
      <c r="K14" s="1" t="s">
        <v>20</v>
      </c>
      <c r="L14" s="1">
        <v>0.96379999999999999</v>
      </c>
      <c r="M14" s="1"/>
      <c r="N14" s="1"/>
      <c r="O14" s="1"/>
      <c r="P14" s="1"/>
    </row>
    <row r="15" spans="1:26" x14ac:dyDescent="0.2">
      <c r="A15" s="7" t="s">
        <v>26</v>
      </c>
      <c r="B15" s="1">
        <v>54.81</v>
      </c>
      <c r="C15" s="1">
        <v>5.8999999999999999E-3</v>
      </c>
      <c r="D15" s="1" t="s">
        <v>76</v>
      </c>
      <c r="E15" s="1" t="s">
        <v>24</v>
      </c>
      <c r="F15" s="1"/>
      <c r="H15" s="7" t="s">
        <v>287</v>
      </c>
      <c r="I15" s="1">
        <v>-3.175E-2</v>
      </c>
      <c r="J15" s="1" t="s">
        <v>11</v>
      </c>
      <c r="K15" s="1" t="s">
        <v>20</v>
      </c>
      <c r="L15" s="1">
        <v>0.96379999999999999</v>
      </c>
      <c r="M15" s="1"/>
      <c r="N15" s="1"/>
      <c r="O15" s="1"/>
      <c r="P15" s="1"/>
    </row>
    <row r="16" spans="1:26" x14ac:dyDescent="0.2">
      <c r="A16" s="7"/>
      <c r="B16" s="1"/>
      <c r="C16" s="1"/>
      <c r="D16" s="1"/>
      <c r="E16" s="1"/>
      <c r="F16" s="1"/>
      <c r="H16" s="7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7" t="s">
        <v>27</v>
      </c>
      <c r="B17" s="1" t="s">
        <v>28</v>
      </c>
      <c r="C17" s="1" t="s">
        <v>29</v>
      </c>
      <c r="D17" s="1" t="s">
        <v>30</v>
      </c>
      <c r="E17" s="1" t="s">
        <v>31</v>
      </c>
      <c r="F17" s="1" t="s">
        <v>15</v>
      </c>
      <c r="H17" s="7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7" t="s">
        <v>19</v>
      </c>
      <c r="B18" s="1">
        <v>1.916E-2</v>
      </c>
      <c r="C18" s="1">
        <v>1</v>
      </c>
      <c r="D18" s="1">
        <v>1.916E-2</v>
      </c>
      <c r="E18" s="1" t="s">
        <v>359</v>
      </c>
      <c r="F18" s="1" t="s">
        <v>360</v>
      </c>
      <c r="H18" s="7" t="s">
        <v>68</v>
      </c>
      <c r="I18" s="1" t="s">
        <v>69</v>
      </c>
      <c r="J18" s="1" t="s">
        <v>70</v>
      </c>
      <c r="K18" s="1" t="s">
        <v>56</v>
      </c>
      <c r="L18" s="1" t="s">
        <v>71</v>
      </c>
      <c r="M18" s="1" t="s">
        <v>72</v>
      </c>
      <c r="N18" s="1" t="s">
        <v>73</v>
      </c>
      <c r="O18" s="1" t="s">
        <v>74</v>
      </c>
      <c r="P18" s="1" t="s">
        <v>29</v>
      </c>
    </row>
    <row r="19" spans="1:16" x14ac:dyDescent="0.2">
      <c r="A19" s="7" t="s">
        <v>187</v>
      </c>
      <c r="B19" s="1">
        <v>3.8780000000000001</v>
      </c>
      <c r="C19" s="1">
        <v>1</v>
      </c>
      <c r="D19" s="1">
        <v>3.8780000000000001</v>
      </c>
      <c r="E19" s="1" t="s">
        <v>361</v>
      </c>
      <c r="F19" s="1" t="s">
        <v>35</v>
      </c>
      <c r="H19" s="7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7" t="s">
        <v>25</v>
      </c>
      <c r="B20" s="1">
        <v>8.0849999999999997E-4</v>
      </c>
      <c r="C20" s="1">
        <v>1</v>
      </c>
      <c r="D20" s="1">
        <v>8.0849999999999997E-4</v>
      </c>
      <c r="E20" s="1" t="s">
        <v>362</v>
      </c>
      <c r="F20" s="1" t="s">
        <v>363</v>
      </c>
      <c r="H20" s="7" t="s">
        <v>312</v>
      </c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7" t="s">
        <v>26</v>
      </c>
      <c r="B21" s="1">
        <v>7.8659999999999997</v>
      </c>
      <c r="C21" s="1">
        <v>22</v>
      </c>
      <c r="D21" s="1">
        <v>0.35759999999999997</v>
      </c>
      <c r="E21" s="1" t="s">
        <v>364</v>
      </c>
      <c r="F21" s="1" t="s">
        <v>365</v>
      </c>
      <c r="H21" s="7" t="s">
        <v>286</v>
      </c>
      <c r="I21" s="1">
        <v>0.4103</v>
      </c>
      <c r="J21" s="1">
        <v>0.36209999999999998</v>
      </c>
      <c r="K21" s="1">
        <v>4.8169999999999998E-2</v>
      </c>
      <c r="L21" s="1">
        <v>0.19900000000000001</v>
      </c>
      <c r="M21" s="1">
        <v>12</v>
      </c>
      <c r="N21" s="1">
        <v>12</v>
      </c>
      <c r="O21" s="1">
        <v>0.24210000000000001</v>
      </c>
      <c r="P21" s="1">
        <v>44</v>
      </c>
    </row>
    <row r="22" spans="1:16" x14ac:dyDescent="0.2">
      <c r="A22" s="7" t="s">
        <v>40</v>
      </c>
      <c r="B22" s="1">
        <v>2.5880000000000001</v>
      </c>
      <c r="C22" s="1">
        <v>22</v>
      </c>
      <c r="D22" s="1">
        <v>0.1176</v>
      </c>
      <c r="E22" s="1"/>
      <c r="F22" s="1"/>
      <c r="H22" s="7" t="s">
        <v>287</v>
      </c>
      <c r="I22" s="1">
        <v>0.93879999999999997</v>
      </c>
      <c r="J22" s="1">
        <v>0.97050000000000003</v>
      </c>
      <c r="K22" s="1">
        <v>-3.175E-2</v>
      </c>
      <c r="L22" s="1">
        <v>0.19900000000000001</v>
      </c>
      <c r="M22" s="1">
        <v>12</v>
      </c>
      <c r="N22" s="1">
        <v>12</v>
      </c>
      <c r="O22" s="1">
        <v>0.15959999999999999</v>
      </c>
      <c r="P22" s="1">
        <v>44</v>
      </c>
    </row>
    <row r="23" spans="1:16" x14ac:dyDescent="0.2">
      <c r="A23" s="7"/>
      <c r="B23" s="1"/>
      <c r="C23" s="1"/>
      <c r="D23" s="1"/>
      <c r="E23" s="1"/>
      <c r="F23" s="1"/>
    </row>
    <row r="24" spans="1:16" x14ac:dyDescent="0.2">
      <c r="A24" s="7" t="s">
        <v>296</v>
      </c>
      <c r="B24" s="1"/>
      <c r="C24" s="1"/>
      <c r="D24" s="1"/>
      <c r="E24" s="1"/>
      <c r="F24" s="1"/>
    </row>
    <row r="25" spans="1:16" x14ac:dyDescent="0.2">
      <c r="A25" s="7" t="s">
        <v>297</v>
      </c>
      <c r="B25" s="1">
        <v>0.38619999999999999</v>
      </c>
      <c r="C25" s="1"/>
      <c r="D25" s="1"/>
      <c r="E25" s="1"/>
      <c r="F25" s="1"/>
    </row>
    <row r="26" spans="1:16" x14ac:dyDescent="0.2">
      <c r="A26" s="7" t="s">
        <v>298</v>
      </c>
      <c r="B26" s="1">
        <v>0.9546</v>
      </c>
      <c r="C26" s="1"/>
      <c r="D26" s="1"/>
      <c r="E26" s="1"/>
      <c r="F26" s="1"/>
    </row>
    <row r="27" spans="1:16" x14ac:dyDescent="0.2">
      <c r="A27" s="7" t="s">
        <v>44</v>
      </c>
      <c r="B27" s="1">
        <v>-0.56850000000000001</v>
      </c>
      <c r="C27" s="1"/>
      <c r="D27" s="1"/>
      <c r="E27" s="1"/>
      <c r="F27" s="1"/>
    </row>
    <row r="28" spans="1:16" x14ac:dyDescent="0.2">
      <c r="A28" s="7" t="s">
        <v>45</v>
      </c>
      <c r="B28" s="1">
        <v>9.9010000000000001E-2</v>
      </c>
      <c r="C28" s="1"/>
      <c r="D28" s="1"/>
      <c r="E28" s="1"/>
      <c r="F28" s="1"/>
    </row>
    <row r="29" spans="1:16" x14ac:dyDescent="0.2">
      <c r="A29" s="7" t="s">
        <v>46</v>
      </c>
      <c r="B29" s="1" t="s">
        <v>366</v>
      </c>
      <c r="C29" s="1"/>
      <c r="D29" s="1"/>
      <c r="E29" s="1"/>
      <c r="F29" s="1"/>
    </row>
    <row r="30" spans="1:16" x14ac:dyDescent="0.2">
      <c r="A30" s="7"/>
      <c r="B30" s="1"/>
      <c r="C30" s="1"/>
      <c r="D30" s="1"/>
      <c r="E30" s="1"/>
      <c r="F30" s="1"/>
    </row>
    <row r="31" spans="1:16" x14ac:dyDescent="0.2">
      <c r="A31" s="7" t="s">
        <v>41</v>
      </c>
      <c r="B31" s="1"/>
      <c r="C31" s="1"/>
      <c r="D31" s="1"/>
      <c r="E31" s="1"/>
      <c r="F31" s="1"/>
    </row>
    <row r="32" spans="1:16" x14ac:dyDescent="0.2">
      <c r="A32" s="7" t="s">
        <v>300</v>
      </c>
      <c r="B32" s="1">
        <v>0.67449999999999999</v>
      </c>
      <c r="C32" s="1"/>
      <c r="D32" s="1"/>
      <c r="E32" s="1"/>
      <c r="F32" s="1"/>
    </row>
    <row r="33" spans="1:6" x14ac:dyDescent="0.2">
      <c r="A33" s="7" t="s">
        <v>301</v>
      </c>
      <c r="B33" s="1">
        <v>0.6663</v>
      </c>
      <c r="C33" s="1"/>
      <c r="D33" s="1"/>
      <c r="E33" s="1"/>
      <c r="F33" s="1"/>
    </row>
    <row r="34" spans="1:6" x14ac:dyDescent="0.2">
      <c r="A34" s="7" t="s">
        <v>44</v>
      </c>
      <c r="B34" s="1">
        <v>8.208E-3</v>
      </c>
      <c r="C34" s="1"/>
      <c r="D34" s="1"/>
      <c r="E34" s="1"/>
      <c r="F34" s="1"/>
    </row>
    <row r="35" spans="1:6" x14ac:dyDescent="0.2">
      <c r="A35" s="7" t="s">
        <v>45</v>
      </c>
      <c r="B35" s="1">
        <v>0.1726</v>
      </c>
      <c r="C35" s="1"/>
      <c r="D35" s="1"/>
      <c r="E35" s="1"/>
      <c r="F35" s="1"/>
    </row>
    <row r="36" spans="1:6" x14ac:dyDescent="0.2">
      <c r="A36" s="7" t="s">
        <v>46</v>
      </c>
      <c r="B36" s="1" t="s">
        <v>367</v>
      </c>
      <c r="C36" s="1"/>
      <c r="D36" s="1"/>
      <c r="E36" s="1"/>
      <c r="F36" s="1"/>
    </row>
    <row r="37" spans="1:6" x14ac:dyDescent="0.2">
      <c r="A37" s="7"/>
      <c r="B37" s="1"/>
      <c r="C37" s="1"/>
      <c r="D37" s="1"/>
      <c r="E37" s="1"/>
      <c r="F37" s="1"/>
    </row>
    <row r="38" spans="1:6" x14ac:dyDescent="0.2">
      <c r="A38" s="7" t="s">
        <v>303</v>
      </c>
      <c r="B38" s="1"/>
      <c r="C38" s="1"/>
      <c r="D38" s="1"/>
      <c r="E38" s="1"/>
      <c r="F38" s="1"/>
    </row>
    <row r="39" spans="1:6" x14ac:dyDescent="0.2">
      <c r="A39" s="7" t="s">
        <v>304</v>
      </c>
      <c r="B39" s="1">
        <v>4.8169999999999998E-2</v>
      </c>
      <c r="C39" s="1"/>
      <c r="D39" s="1"/>
      <c r="E39" s="1"/>
      <c r="F39" s="1"/>
    </row>
    <row r="40" spans="1:6" x14ac:dyDescent="0.2">
      <c r="A40" s="7" t="s">
        <v>305</v>
      </c>
      <c r="B40" s="1">
        <v>-3.175E-2</v>
      </c>
      <c r="C40" s="1"/>
      <c r="D40" s="1"/>
      <c r="E40" s="1"/>
      <c r="F40" s="1"/>
    </row>
    <row r="41" spans="1:6" x14ac:dyDescent="0.2">
      <c r="A41" s="7" t="s">
        <v>306</v>
      </c>
      <c r="B41" s="1">
        <v>7.9920000000000005E-2</v>
      </c>
      <c r="C41" s="1"/>
      <c r="D41" s="1"/>
      <c r="E41" s="1"/>
      <c r="F41" s="1"/>
    </row>
    <row r="42" spans="1:6" x14ac:dyDescent="0.2">
      <c r="A42" s="7" t="s">
        <v>46</v>
      </c>
      <c r="B42" s="1" t="s">
        <v>368</v>
      </c>
      <c r="C42" s="1"/>
      <c r="D42" s="1"/>
      <c r="E42" s="1"/>
      <c r="F42" s="1"/>
    </row>
    <row r="43" spans="1:6" x14ac:dyDescent="0.2">
      <c r="A43" s="7" t="s">
        <v>308</v>
      </c>
      <c r="B43" s="1">
        <v>-7.9920000000000005E-2</v>
      </c>
      <c r="C43" s="1"/>
      <c r="D43" s="1"/>
      <c r="E43" s="1"/>
      <c r="F43" s="1"/>
    </row>
    <row r="44" spans="1:6" x14ac:dyDescent="0.2">
      <c r="A44" s="7" t="s">
        <v>46</v>
      </c>
      <c r="B44" s="1" t="s">
        <v>369</v>
      </c>
      <c r="C44" s="1"/>
      <c r="D44" s="1"/>
      <c r="E44" s="1"/>
      <c r="F44" s="1"/>
    </row>
    <row r="45" spans="1:6" x14ac:dyDescent="0.2">
      <c r="A45" s="7"/>
      <c r="B45" s="1"/>
      <c r="C45" s="1"/>
      <c r="D45" s="1"/>
      <c r="E45" s="1"/>
      <c r="F45" s="1"/>
    </row>
    <row r="46" spans="1:6" x14ac:dyDescent="0.2">
      <c r="A46" s="7" t="s">
        <v>48</v>
      </c>
      <c r="B46" s="1"/>
      <c r="C46" s="1"/>
      <c r="D46" s="1"/>
      <c r="E46" s="1"/>
      <c r="F46" s="1"/>
    </row>
    <row r="47" spans="1:6" x14ac:dyDescent="0.2">
      <c r="A47" s="7" t="s">
        <v>49</v>
      </c>
      <c r="B47" s="1">
        <v>2</v>
      </c>
      <c r="C47" s="1"/>
      <c r="D47" s="1"/>
      <c r="E47" s="1"/>
      <c r="F47" s="1"/>
    </row>
    <row r="48" spans="1:6" x14ac:dyDescent="0.2">
      <c r="A48" s="7" t="s">
        <v>196</v>
      </c>
      <c r="B48" s="1">
        <v>2</v>
      </c>
      <c r="C48" s="1"/>
      <c r="D48" s="1"/>
      <c r="E48" s="1"/>
      <c r="F48" s="1"/>
    </row>
    <row r="49" spans="1:6" x14ac:dyDescent="0.2">
      <c r="A49" s="7" t="s">
        <v>51</v>
      </c>
      <c r="B49" s="1">
        <v>24</v>
      </c>
      <c r="C49" s="1"/>
      <c r="D49" s="1"/>
      <c r="E49" s="1"/>
      <c r="F49" s="1"/>
    </row>
  </sheetData>
  <mergeCells count="2">
    <mergeCell ref="B1:M1"/>
    <mergeCell ref="N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B132-C9A5-41A7-839C-D4B46858E832}">
  <dimension ref="A1:Y49"/>
  <sheetViews>
    <sheetView workbookViewId="0"/>
  </sheetViews>
  <sheetFormatPr baseColWidth="10" defaultColWidth="8.83203125" defaultRowHeight="15" x14ac:dyDescent="0.2"/>
  <sheetData>
    <row r="1" spans="1:25" x14ac:dyDescent="0.2">
      <c r="A1" s="8"/>
      <c r="B1" s="18" t="s">
        <v>177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 t="s">
        <v>176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2">
      <c r="A2" s="13" t="s">
        <v>327</v>
      </c>
      <c r="B2" s="5">
        <v>1.17</v>
      </c>
      <c r="C2" s="5">
        <v>2.75</v>
      </c>
      <c r="D2" s="5">
        <v>1.8333330000000001</v>
      </c>
      <c r="E2" s="5">
        <v>3.4878049999999998</v>
      </c>
      <c r="F2" s="5">
        <v>1.773196</v>
      </c>
      <c r="G2" s="5">
        <v>1.493976</v>
      </c>
      <c r="H2" s="5">
        <v>1.2035400000000001</v>
      </c>
      <c r="I2" s="5">
        <v>1.4744900000000001</v>
      </c>
      <c r="J2" s="5">
        <v>0.98514900000000005</v>
      </c>
      <c r="K2" s="5">
        <v>1.6538459999999999</v>
      </c>
      <c r="L2" s="5">
        <v>2.5348839999999999</v>
      </c>
      <c r="M2" s="5">
        <v>2.016216</v>
      </c>
      <c r="N2" s="5">
        <v>2.31</v>
      </c>
      <c r="O2" s="5">
        <v>2.23</v>
      </c>
      <c r="P2" s="5">
        <v>2.2359550000000001</v>
      </c>
      <c r="Q2" s="5">
        <v>3.5294120000000002</v>
      </c>
      <c r="R2" s="5">
        <v>1.877551</v>
      </c>
      <c r="S2" s="5">
        <v>1.619048</v>
      </c>
      <c r="T2" s="5">
        <v>4.4521740000000003</v>
      </c>
      <c r="U2" s="5">
        <v>4.2238810000000004</v>
      </c>
      <c r="V2" s="5">
        <v>2.3869050000000001</v>
      </c>
      <c r="W2" s="5">
        <v>1.398374</v>
      </c>
      <c r="X2" s="5">
        <v>4.7969920000000004</v>
      </c>
      <c r="Y2" s="5">
        <v>1.8533329999999999</v>
      </c>
    </row>
    <row r="3" spans="1:25" x14ac:dyDescent="0.2">
      <c r="A3" s="13" t="s">
        <v>328</v>
      </c>
      <c r="B3" s="5">
        <v>1.75</v>
      </c>
      <c r="C3" s="5">
        <v>3.89</v>
      </c>
      <c r="D3" s="5">
        <v>5.0339999999999998</v>
      </c>
      <c r="E3" s="5">
        <v>2.0289999999999999</v>
      </c>
      <c r="F3" s="5">
        <v>4.1959999999999997</v>
      </c>
      <c r="G3" s="5">
        <v>2.7410000000000001</v>
      </c>
      <c r="H3" s="5">
        <v>1.576503</v>
      </c>
      <c r="I3" s="5">
        <v>1.477833</v>
      </c>
      <c r="J3" s="5">
        <v>7.5</v>
      </c>
      <c r="K3" s="5">
        <v>2.2672409999999998</v>
      </c>
      <c r="L3" s="5">
        <v>0.89370099999999997</v>
      </c>
      <c r="M3" s="5">
        <v>1.9724139999999999</v>
      </c>
      <c r="N3" s="5">
        <v>2.5299999999999998</v>
      </c>
      <c r="O3" s="5">
        <v>6.37</v>
      </c>
      <c r="P3" s="5">
        <v>4.9329999999999998</v>
      </c>
      <c r="Q3" s="5">
        <v>7.0590000000000002</v>
      </c>
      <c r="R3" s="5">
        <v>3.6669999999999998</v>
      </c>
      <c r="S3" s="5">
        <v>3.4209999999999998</v>
      </c>
      <c r="T3" s="5">
        <v>6.0487799999999998</v>
      </c>
      <c r="U3" s="5">
        <v>4.4444439999999998</v>
      </c>
      <c r="V3" s="5">
        <v>1.3415029999999999</v>
      </c>
      <c r="W3" s="5">
        <v>1.675862</v>
      </c>
      <c r="X3" s="5">
        <v>2.977528</v>
      </c>
      <c r="Y3" s="5">
        <v>0.89714300000000002</v>
      </c>
    </row>
    <row r="4" spans="1:25" x14ac:dyDescent="0.2">
      <c r="A4" s="2"/>
      <c r="B4" s="2"/>
      <c r="C4" s="2"/>
      <c r="D4" s="2"/>
      <c r="E4" s="2"/>
      <c r="F4" s="2"/>
      <c r="H4" s="2"/>
      <c r="I4" s="2"/>
      <c r="J4" s="2"/>
      <c r="K4" s="2"/>
      <c r="L4" s="2"/>
      <c r="M4" s="2"/>
      <c r="N4" s="2"/>
      <c r="O4" s="2"/>
      <c r="P4" s="2"/>
    </row>
    <row r="5" spans="1:25" x14ac:dyDescent="0.2">
      <c r="A5" s="7" t="s">
        <v>6</v>
      </c>
      <c r="B5" s="1" t="s">
        <v>370</v>
      </c>
      <c r="C5" s="1"/>
      <c r="D5" s="1"/>
      <c r="E5" s="1"/>
      <c r="F5" s="1"/>
      <c r="H5" s="7" t="s">
        <v>52</v>
      </c>
      <c r="I5" s="1"/>
      <c r="J5" s="1"/>
      <c r="K5" s="1"/>
      <c r="L5" s="1"/>
      <c r="M5" s="1"/>
      <c r="N5" s="1"/>
      <c r="O5" s="1"/>
      <c r="P5" s="1"/>
    </row>
    <row r="6" spans="1:25" x14ac:dyDescent="0.2">
      <c r="A6" s="7"/>
      <c r="B6" s="1"/>
      <c r="C6" s="1"/>
      <c r="D6" s="1"/>
      <c r="E6" s="1"/>
      <c r="F6" s="1"/>
      <c r="H6" s="7"/>
      <c r="I6" s="1"/>
      <c r="J6" s="1"/>
      <c r="K6" s="1"/>
      <c r="L6" s="1"/>
      <c r="M6" s="1"/>
      <c r="N6" s="1"/>
      <c r="O6" s="1"/>
      <c r="P6" s="1"/>
    </row>
    <row r="7" spans="1:25" x14ac:dyDescent="0.2">
      <c r="A7" s="7" t="s">
        <v>8</v>
      </c>
      <c r="B7" s="1" t="s">
        <v>9</v>
      </c>
      <c r="C7" s="1"/>
      <c r="D7" s="1"/>
      <c r="E7" s="1"/>
      <c r="F7" s="1"/>
      <c r="H7" s="7" t="s">
        <v>53</v>
      </c>
      <c r="I7" s="1">
        <v>1</v>
      </c>
      <c r="J7" s="1"/>
      <c r="K7" s="1"/>
      <c r="L7" s="1"/>
      <c r="M7" s="1"/>
      <c r="N7" s="1"/>
      <c r="O7" s="1"/>
      <c r="P7" s="1"/>
    </row>
    <row r="8" spans="1:25" x14ac:dyDescent="0.2">
      <c r="A8" s="7" t="s">
        <v>10</v>
      </c>
      <c r="B8" s="1" t="s">
        <v>24</v>
      </c>
      <c r="C8" s="1"/>
      <c r="D8" s="1"/>
      <c r="E8" s="1"/>
      <c r="F8" s="1"/>
      <c r="H8" s="7" t="s">
        <v>54</v>
      </c>
      <c r="I8" s="1">
        <v>2</v>
      </c>
      <c r="J8" s="1"/>
      <c r="K8" s="1"/>
      <c r="L8" s="1"/>
      <c r="M8" s="1"/>
      <c r="N8" s="1"/>
      <c r="O8" s="1"/>
      <c r="P8" s="1"/>
    </row>
    <row r="9" spans="1:25" x14ac:dyDescent="0.2">
      <c r="A9" s="7" t="s">
        <v>12</v>
      </c>
      <c r="B9" s="1">
        <v>0.05</v>
      </c>
      <c r="C9" s="1"/>
      <c r="D9" s="1"/>
      <c r="E9" s="1"/>
      <c r="F9" s="1"/>
      <c r="H9" s="7" t="s">
        <v>12</v>
      </c>
      <c r="I9" s="1">
        <v>0.05</v>
      </c>
      <c r="J9" s="1"/>
      <c r="K9" s="1"/>
      <c r="L9" s="1"/>
      <c r="M9" s="1"/>
      <c r="N9" s="1"/>
      <c r="O9" s="1"/>
      <c r="P9" s="1"/>
    </row>
    <row r="10" spans="1:25" x14ac:dyDescent="0.2">
      <c r="A10" s="7"/>
      <c r="B10" s="1"/>
      <c r="C10" s="1"/>
      <c r="D10" s="1"/>
      <c r="E10" s="1"/>
      <c r="F10" s="1"/>
      <c r="H10" s="7"/>
      <c r="I10" s="1"/>
      <c r="J10" s="1"/>
      <c r="K10" s="1"/>
      <c r="L10" s="1"/>
      <c r="M10" s="1"/>
      <c r="N10" s="1"/>
      <c r="O10" s="1"/>
      <c r="P10" s="1"/>
    </row>
    <row r="11" spans="1:25" x14ac:dyDescent="0.2">
      <c r="A11" s="7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/>
      <c r="H11" s="7" t="s">
        <v>310</v>
      </c>
      <c r="I11" s="1" t="s">
        <v>56</v>
      </c>
      <c r="J11" s="1" t="s">
        <v>17</v>
      </c>
      <c r="K11" s="1" t="s">
        <v>58</v>
      </c>
      <c r="L11" s="1" t="s">
        <v>59</v>
      </c>
      <c r="M11" s="1"/>
      <c r="N11" s="1"/>
      <c r="O11" s="1"/>
      <c r="P11" s="1"/>
    </row>
    <row r="12" spans="1:25" x14ac:dyDescent="0.2">
      <c r="A12" s="7" t="s">
        <v>19</v>
      </c>
      <c r="B12" s="1">
        <v>4.0460000000000001E-3</v>
      </c>
      <c r="C12" s="1">
        <v>0.96060000000000001</v>
      </c>
      <c r="D12" s="1" t="s">
        <v>20</v>
      </c>
      <c r="E12" s="1" t="s">
        <v>11</v>
      </c>
      <c r="F12" s="1"/>
      <c r="H12" s="7"/>
      <c r="I12" s="1"/>
      <c r="J12" s="1"/>
      <c r="K12" s="1"/>
      <c r="L12" s="1"/>
      <c r="M12" s="1"/>
      <c r="N12" s="1"/>
      <c r="O12" s="1"/>
      <c r="P12" s="1"/>
    </row>
    <row r="13" spans="1:25" x14ac:dyDescent="0.2">
      <c r="A13" s="7" t="s">
        <v>371</v>
      </c>
      <c r="B13" s="1">
        <v>10.46</v>
      </c>
      <c r="C13" s="1">
        <v>1.8599999999999998E-2</v>
      </c>
      <c r="D13" s="1" t="s">
        <v>77</v>
      </c>
      <c r="E13" s="1" t="s">
        <v>24</v>
      </c>
      <c r="F13" s="1"/>
      <c r="H13" s="7" t="s">
        <v>312</v>
      </c>
      <c r="I13" s="1"/>
      <c r="J13" s="1"/>
      <c r="K13" s="1"/>
      <c r="L13" s="1"/>
      <c r="M13" s="1"/>
      <c r="N13" s="1"/>
      <c r="O13" s="1"/>
      <c r="P13" s="1"/>
    </row>
    <row r="14" spans="1:25" x14ac:dyDescent="0.2">
      <c r="A14" s="7" t="s">
        <v>25</v>
      </c>
      <c r="B14" s="1">
        <v>6.8620000000000001</v>
      </c>
      <c r="C14" s="1">
        <v>8.6999999999999994E-2</v>
      </c>
      <c r="D14" s="1" t="s">
        <v>20</v>
      </c>
      <c r="E14" s="1" t="s">
        <v>11</v>
      </c>
      <c r="F14" s="1"/>
      <c r="H14" s="7" t="s">
        <v>327</v>
      </c>
      <c r="I14" s="1">
        <v>-0.87809999999999999</v>
      </c>
      <c r="J14" s="1" t="s">
        <v>11</v>
      </c>
      <c r="K14" s="1" t="s">
        <v>20</v>
      </c>
      <c r="L14" s="1">
        <v>0.31659999999999999</v>
      </c>
      <c r="M14" s="1"/>
      <c r="N14" s="1"/>
      <c r="O14" s="1"/>
      <c r="P14" s="1"/>
    </row>
    <row r="15" spans="1:25" x14ac:dyDescent="0.2">
      <c r="A15" s="7" t="s">
        <v>26</v>
      </c>
      <c r="B15" s="1">
        <v>47.06</v>
      </c>
      <c r="C15" s="1">
        <v>0.25950000000000001</v>
      </c>
      <c r="D15" s="1" t="s">
        <v>20</v>
      </c>
      <c r="E15" s="1" t="s">
        <v>11</v>
      </c>
      <c r="F15" s="1"/>
      <c r="H15" s="7" t="s">
        <v>328</v>
      </c>
      <c r="I15" s="1">
        <v>-0.83650000000000002</v>
      </c>
      <c r="J15" s="1" t="s">
        <v>11</v>
      </c>
      <c r="K15" s="1" t="s">
        <v>20</v>
      </c>
      <c r="L15" s="1">
        <v>0.31659999999999999</v>
      </c>
      <c r="M15" s="1"/>
      <c r="N15" s="1"/>
      <c r="O15" s="1"/>
      <c r="P15" s="1"/>
    </row>
    <row r="16" spans="1:25" x14ac:dyDescent="0.2">
      <c r="A16" s="7"/>
      <c r="B16" s="1"/>
      <c r="C16" s="1"/>
      <c r="D16" s="1"/>
      <c r="E16" s="1"/>
      <c r="F16" s="1"/>
      <c r="H16" s="7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7" t="s">
        <v>27</v>
      </c>
      <c r="B17" s="1" t="s">
        <v>28</v>
      </c>
      <c r="C17" s="1" t="s">
        <v>29</v>
      </c>
      <c r="D17" s="1" t="s">
        <v>30</v>
      </c>
      <c r="E17" s="1" t="s">
        <v>31</v>
      </c>
      <c r="F17" s="1" t="s">
        <v>15</v>
      </c>
      <c r="H17" s="7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7" t="s">
        <v>19</v>
      </c>
      <c r="B18" s="1">
        <v>5.1999999999999998E-3</v>
      </c>
      <c r="C18" s="1">
        <v>1</v>
      </c>
      <c r="D18" s="1">
        <v>5.1999999999999998E-3</v>
      </c>
      <c r="E18" s="1" t="s">
        <v>372</v>
      </c>
      <c r="F18" s="1" t="s">
        <v>373</v>
      </c>
      <c r="H18" s="7" t="s">
        <v>68</v>
      </c>
      <c r="I18" s="1" t="s">
        <v>69</v>
      </c>
      <c r="J18" s="1" t="s">
        <v>70</v>
      </c>
      <c r="K18" s="1" t="s">
        <v>56</v>
      </c>
      <c r="L18" s="1" t="s">
        <v>71</v>
      </c>
      <c r="M18" s="1" t="s">
        <v>72</v>
      </c>
      <c r="N18" s="1" t="s">
        <v>73</v>
      </c>
      <c r="O18" s="1" t="s">
        <v>74</v>
      </c>
      <c r="P18" s="1" t="s">
        <v>29</v>
      </c>
    </row>
    <row r="19" spans="1:16" x14ac:dyDescent="0.2">
      <c r="A19" s="7" t="s">
        <v>371</v>
      </c>
      <c r="B19" s="1">
        <v>13.44</v>
      </c>
      <c r="C19" s="1">
        <v>1</v>
      </c>
      <c r="D19" s="1">
        <v>13.44</v>
      </c>
      <c r="E19" s="1" t="s">
        <v>374</v>
      </c>
      <c r="F19" s="1" t="s">
        <v>375</v>
      </c>
      <c r="H19" s="7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7" t="s">
        <v>25</v>
      </c>
      <c r="B20" s="1">
        <v>8.8190000000000008</v>
      </c>
      <c r="C20" s="1">
        <v>1</v>
      </c>
      <c r="D20" s="1">
        <v>8.8190000000000008</v>
      </c>
      <c r="E20" s="1" t="s">
        <v>376</v>
      </c>
      <c r="F20" s="1" t="s">
        <v>377</v>
      </c>
      <c r="H20" s="7" t="s">
        <v>312</v>
      </c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7" t="s">
        <v>26</v>
      </c>
      <c r="B21" s="1">
        <v>60.48</v>
      </c>
      <c r="C21" s="1">
        <v>22</v>
      </c>
      <c r="D21" s="1">
        <v>2.7490000000000001</v>
      </c>
      <c r="E21" s="1" t="s">
        <v>378</v>
      </c>
      <c r="F21" s="1" t="s">
        <v>379</v>
      </c>
      <c r="H21" s="7" t="s">
        <v>327</v>
      </c>
      <c r="I21" s="1">
        <v>1.865</v>
      </c>
      <c r="J21" s="1">
        <v>2.7429999999999999</v>
      </c>
      <c r="K21" s="1">
        <v>-0.87809999999999999</v>
      </c>
      <c r="L21" s="1">
        <v>0.63439999999999996</v>
      </c>
      <c r="M21" s="1">
        <v>12</v>
      </c>
      <c r="N21" s="1">
        <v>12</v>
      </c>
      <c r="O21" s="1">
        <v>1.3839999999999999</v>
      </c>
      <c r="P21" s="1">
        <v>44</v>
      </c>
    </row>
    <row r="22" spans="1:16" x14ac:dyDescent="0.2">
      <c r="A22" s="7" t="s">
        <v>40</v>
      </c>
      <c r="B22" s="1">
        <v>45.78</v>
      </c>
      <c r="C22" s="1">
        <v>22</v>
      </c>
      <c r="D22" s="1">
        <v>2.081</v>
      </c>
      <c r="E22" s="1"/>
      <c r="F22" s="1"/>
      <c r="H22" s="7" t="s">
        <v>328</v>
      </c>
      <c r="I22" s="1">
        <v>2.944</v>
      </c>
      <c r="J22" s="1">
        <v>3.78</v>
      </c>
      <c r="K22" s="1">
        <v>-0.83650000000000002</v>
      </c>
      <c r="L22" s="1">
        <v>0.63439999999999996</v>
      </c>
      <c r="M22" s="1">
        <v>12</v>
      </c>
      <c r="N22" s="1">
        <v>12</v>
      </c>
      <c r="O22" s="1">
        <v>1.3180000000000001</v>
      </c>
      <c r="P22" s="1">
        <v>44</v>
      </c>
    </row>
    <row r="23" spans="1:16" x14ac:dyDescent="0.2">
      <c r="A23" s="7"/>
      <c r="B23" s="1"/>
      <c r="C23" s="1"/>
      <c r="D23" s="1"/>
      <c r="E23" s="1"/>
      <c r="F23" s="1"/>
    </row>
    <row r="24" spans="1:16" x14ac:dyDescent="0.2">
      <c r="A24" s="7" t="s">
        <v>296</v>
      </c>
      <c r="B24" s="1"/>
      <c r="C24" s="1"/>
      <c r="D24" s="1"/>
      <c r="E24" s="1"/>
      <c r="F24" s="1"/>
    </row>
    <row r="25" spans="1:16" x14ac:dyDescent="0.2">
      <c r="A25" s="7" t="s">
        <v>339</v>
      </c>
      <c r="B25" s="1">
        <v>2.3039999999999998</v>
      </c>
      <c r="C25" s="1"/>
      <c r="D25" s="1"/>
      <c r="E25" s="1"/>
      <c r="F25" s="1"/>
    </row>
    <row r="26" spans="1:16" x14ac:dyDescent="0.2">
      <c r="A26" s="7" t="s">
        <v>340</v>
      </c>
      <c r="B26" s="1">
        <v>3.3620000000000001</v>
      </c>
      <c r="C26" s="1"/>
      <c r="D26" s="1"/>
      <c r="E26" s="1"/>
      <c r="F26" s="1"/>
    </row>
    <row r="27" spans="1:16" x14ac:dyDescent="0.2">
      <c r="A27" s="7" t="s">
        <v>44</v>
      </c>
      <c r="B27" s="1">
        <v>-1.0580000000000001</v>
      </c>
      <c r="C27" s="1"/>
      <c r="D27" s="1"/>
      <c r="E27" s="1"/>
      <c r="F27" s="1"/>
    </row>
    <row r="28" spans="1:16" x14ac:dyDescent="0.2">
      <c r="A28" s="7" t="s">
        <v>45</v>
      </c>
      <c r="B28" s="1">
        <v>0.41639999999999999</v>
      </c>
      <c r="C28" s="1"/>
      <c r="D28" s="1"/>
      <c r="E28" s="1"/>
      <c r="F28" s="1"/>
    </row>
    <row r="29" spans="1:16" x14ac:dyDescent="0.2">
      <c r="A29" s="7" t="s">
        <v>46</v>
      </c>
      <c r="B29" s="1" t="s">
        <v>380</v>
      </c>
      <c r="C29" s="1"/>
      <c r="D29" s="1"/>
      <c r="E29" s="1"/>
      <c r="F29" s="1"/>
    </row>
    <row r="30" spans="1:16" x14ac:dyDescent="0.2">
      <c r="A30" s="7"/>
      <c r="B30" s="1"/>
      <c r="C30" s="1"/>
      <c r="D30" s="1"/>
      <c r="E30" s="1"/>
      <c r="F30" s="1"/>
    </row>
    <row r="31" spans="1:16" x14ac:dyDescent="0.2">
      <c r="A31" s="7" t="s">
        <v>41</v>
      </c>
      <c r="B31" s="1"/>
      <c r="C31" s="1"/>
      <c r="D31" s="1"/>
      <c r="E31" s="1"/>
      <c r="F31" s="1"/>
    </row>
    <row r="32" spans="1:16" x14ac:dyDescent="0.2">
      <c r="A32" s="7" t="s">
        <v>300</v>
      </c>
      <c r="B32" s="1">
        <v>2.4039999999999999</v>
      </c>
      <c r="C32" s="1"/>
      <c r="D32" s="1"/>
      <c r="E32" s="1"/>
      <c r="F32" s="1"/>
    </row>
    <row r="33" spans="1:6" x14ac:dyDescent="0.2">
      <c r="A33" s="7" t="s">
        <v>301</v>
      </c>
      <c r="B33" s="1">
        <v>3.262</v>
      </c>
      <c r="C33" s="1"/>
      <c r="D33" s="1"/>
      <c r="E33" s="1"/>
      <c r="F33" s="1"/>
    </row>
    <row r="34" spans="1:6" x14ac:dyDescent="0.2">
      <c r="A34" s="7" t="s">
        <v>44</v>
      </c>
      <c r="B34" s="1">
        <v>-0.85729999999999995</v>
      </c>
      <c r="C34" s="1"/>
      <c r="D34" s="1"/>
      <c r="E34" s="1"/>
      <c r="F34" s="1"/>
    </row>
    <row r="35" spans="1:6" x14ac:dyDescent="0.2">
      <c r="A35" s="7" t="s">
        <v>45</v>
      </c>
      <c r="B35" s="1">
        <v>0.47860000000000003</v>
      </c>
      <c r="C35" s="1"/>
      <c r="D35" s="1"/>
      <c r="E35" s="1"/>
      <c r="F35" s="1"/>
    </row>
    <row r="36" spans="1:6" x14ac:dyDescent="0.2">
      <c r="A36" s="7" t="s">
        <v>46</v>
      </c>
      <c r="B36" s="1" t="s">
        <v>381</v>
      </c>
      <c r="C36" s="1"/>
      <c r="D36" s="1"/>
      <c r="E36" s="1"/>
      <c r="F36" s="1"/>
    </row>
    <row r="37" spans="1:6" x14ac:dyDescent="0.2">
      <c r="A37" s="7"/>
      <c r="B37" s="1"/>
      <c r="C37" s="1"/>
      <c r="D37" s="1"/>
      <c r="E37" s="1"/>
      <c r="F37" s="1"/>
    </row>
    <row r="38" spans="1:6" x14ac:dyDescent="0.2">
      <c r="A38" s="7" t="s">
        <v>303</v>
      </c>
      <c r="B38" s="1"/>
      <c r="C38" s="1"/>
      <c r="D38" s="1"/>
      <c r="E38" s="1"/>
      <c r="F38" s="1"/>
    </row>
    <row r="39" spans="1:6" x14ac:dyDescent="0.2">
      <c r="A39" s="7" t="s">
        <v>304</v>
      </c>
      <c r="B39" s="1">
        <v>-0.87809999999999999</v>
      </c>
      <c r="C39" s="1"/>
      <c r="D39" s="1"/>
      <c r="E39" s="1"/>
      <c r="F39" s="1"/>
    </row>
    <row r="40" spans="1:6" x14ac:dyDescent="0.2">
      <c r="A40" s="7" t="s">
        <v>305</v>
      </c>
      <c r="B40" s="1">
        <v>-0.83650000000000002</v>
      </c>
      <c r="C40" s="1"/>
      <c r="D40" s="1"/>
      <c r="E40" s="1"/>
      <c r="F40" s="1"/>
    </row>
    <row r="41" spans="1:6" x14ac:dyDescent="0.2">
      <c r="A41" s="7" t="s">
        <v>306</v>
      </c>
      <c r="B41" s="1">
        <v>-4.1640000000000003E-2</v>
      </c>
      <c r="C41" s="1"/>
      <c r="D41" s="1"/>
      <c r="E41" s="1"/>
      <c r="F41" s="1"/>
    </row>
    <row r="42" spans="1:6" x14ac:dyDescent="0.2">
      <c r="A42" s="7" t="s">
        <v>46</v>
      </c>
      <c r="B42" s="1" t="s">
        <v>382</v>
      </c>
      <c r="C42" s="1"/>
      <c r="D42" s="1"/>
      <c r="E42" s="1"/>
      <c r="F42" s="1"/>
    </row>
    <row r="43" spans="1:6" x14ac:dyDescent="0.2">
      <c r="A43" s="7" t="s">
        <v>308</v>
      </c>
      <c r="B43" s="1">
        <v>4.1640000000000003E-2</v>
      </c>
      <c r="C43" s="1"/>
      <c r="D43" s="1"/>
      <c r="E43" s="1"/>
      <c r="F43" s="1"/>
    </row>
    <row r="44" spans="1:6" x14ac:dyDescent="0.2">
      <c r="A44" s="7" t="s">
        <v>46</v>
      </c>
      <c r="B44" s="1" t="s">
        <v>383</v>
      </c>
      <c r="C44" s="1"/>
      <c r="D44" s="1"/>
      <c r="E44" s="1"/>
      <c r="F44" s="1"/>
    </row>
    <row r="45" spans="1:6" x14ac:dyDescent="0.2">
      <c r="A45" s="7"/>
      <c r="B45" s="1"/>
      <c r="C45" s="1"/>
      <c r="D45" s="1"/>
      <c r="E45" s="1"/>
      <c r="F45" s="1"/>
    </row>
    <row r="46" spans="1:6" x14ac:dyDescent="0.2">
      <c r="A46" s="7" t="s">
        <v>48</v>
      </c>
      <c r="B46" s="1"/>
      <c r="C46" s="1"/>
      <c r="D46" s="1"/>
      <c r="E46" s="1"/>
      <c r="F46" s="1"/>
    </row>
    <row r="47" spans="1:6" x14ac:dyDescent="0.2">
      <c r="A47" s="7" t="s">
        <v>49</v>
      </c>
      <c r="B47" s="1">
        <v>2</v>
      </c>
      <c r="C47" s="1"/>
      <c r="D47" s="1"/>
      <c r="E47" s="1"/>
      <c r="F47" s="1"/>
    </row>
    <row r="48" spans="1:6" x14ac:dyDescent="0.2">
      <c r="A48" s="7" t="s">
        <v>384</v>
      </c>
      <c r="B48" s="1">
        <v>2</v>
      </c>
      <c r="C48" s="1"/>
      <c r="D48" s="1"/>
      <c r="E48" s="1"/>
      <c r="F48" s="1"/>
    </row>
    <row r="49" spans="1:6" x14ac:dyDescent="0.2">
      <c r="A49" s="7" t="s">
        <v>51</v>
      </c>
      <c r="B49" s="1">
        <v>24</v>
      </c>
      <c r="C49" s="1"/>
      <c r="D49" s="1"/>
      <c r="E49" s="1"/>
      <c r="F49" s="1"/>
    </row>
  </sheetData>
  <mergeCells count="2">
    <mergeCell ref="B1:M1"/>
    <mergeCell ref="N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0E11-2A71-4DDD-9858-B7A63C4A5630}">
  <dimension ref="A1:Q28"/>
  <sheetViews>
    <sheetView tabSelected="1" workbookViewId="0">
      <selection activeCell="B6" sqref="B6"/>
    </sheetView>
  </sheetViews>
  <sheetFormatPr baseColWidth="10" defaultColWidth="8.83203125" defaultRowHeight="15" x14ac:dyDescent="0.2"/>
  <sheetData>
    <row r="1" spans="1:17" x14ac:dyDescent="0.2">
      <c r="A1" s="14"/>
      <c r="B1" s="18" t="s">
        <v>177</v>
      </c>
      <c r="C1" s="18"/>
      <c r="D1" s="18"/>
      <c r="E1" s="18"/>
      <c r="F1" s="18"/>
      <c r="G1" s="18" t="s">
        <v>176</v>
      </c>
      <c r="H1" s="18"/>
      <c r="I1" s="18"/>
      <c r="J1" s="18"/>
      <c r="K1" s="18"/>
      <c r="L1" s="6"/>
    </row>
    <row r="2" spans="1:17" x14ac:dyDescent="0.2">
      <c r="A2" s="13" t="s">
        <v>385</v>
      </c>
      <c r="B2" s="15">
        <v>3.6477999999999997E-2</v>
      </c>
      <c r="C2" s="15">
        <v>1.1422E-2</v>
      </c>
      <c r="D2" s="15">
        <v>1.9713000000000001E-2</v>
      </c>
      <c r="E2" s="15">
        <v>1.0685E-2</v>
      </c>
      <c r="F2" s="15">
        <v>1.7871000000000001E-2</v>
      </c>
      <c r="G2" s="15">
        <v>2.4133999999999999E-2</v>
      </c>
      <c r="H2" s="15">
        <v>1.3632999999999999E-2</v>
      </c>
      <c r="I2" s="15">
        <v>1.1238E-2</v>
      </c>
      <c r="J2" s="15">
        <v>1.8422999999999998E-2</v>
      </c>
      <c r="K2" s="15">
        <v>4.9740000000000001E-3</v>
      </c>
      <c r="L2" s="6"/>
    </row>
    <row r="3" spans="1:17" x14ac:dyDescent="0.2">
      <c r="A3" s="13" t="s">
        <v>386</v>
      </c>
      <c r="B3" s="15">
        <v>2.7819E-2</v>
      </c>
      <c r="C3" s="15">
        <v>2.2845000000000001E-2</v>
      </c>
      <c r="D3" s="15">
        <v>2.2291999999999999E-2</v>
      </c>
      <c r="E3" s="15">
        <v>4.2373000000000001E-2</v>
      </c>
      <c r="F3" s="15">
        <v>1.2527999999999999E-2</v>
      </c>
      <c r="G3" s="15">
        <v>7.4061000000000002E-2</v>
      </c>
      <c r="H3" s="15">
        <v>6.2271E-2</v>
      </c>
      <c r="I3" s="15">
        <v>2.6714000000000002E-2</v>
      </c>
      <c r="J3" s="15">
        <v>3.2240999999999999E-2</v>
      </c>
      <c r="K3" s="15">
        <v>2.5239999999999999E-2</v>
      </c>
      <c r="L3" s="6"/>
    </row>
    <row r="4" spans="1:17" x14ac:dyDescent="0.2">
      <c r="A4" s="13" t="s">
        <v>387</v>
      </c>
      <c r="B4" s="15">
        <v>6.5402000000000002E-2</v>
      </c>
      <c r="C4" s="15">
        <v>3.9794000000000003E-2</v>
      </c>
      <c r="D4" s="15">
        <v>2.7635E-2</v>
      </c>
      <c r="E4" s="15">
        <v>3.1688000000000001E-2</v>
      </c>
      <c r="F4" s="15">
        <v>2.0818E-2</v>
      </c>
      <c r="G4" s="15">
        <v>0.17896300000000001</v>
      </c>
      <c r="H4" s="15">
        <v>4.7531999999999998E-2</v>
      </c>
      <c r="I4" s="15">
        <v>8.6238999999999996E-2</v>
      </c>
      <c r="J4" s="15">
        <v>8.5300000000000001E-2</v>
      </c>
      <c r="K4" s="15">
        <v>5.2322E-2</v>
      </c>
      <c r="L4" s="6"/>
    </row>
    <row r="5" spans="1:17" x14ac:dyDescent="0.2">
      <c r="A5" s="13" t="s">
        <v>388</v>
      </c>
      <c r="B5" s="15">
        <v>0.12920200000000001</v>
      </c>
      <c r="C5" s="15">
        <v>6.8903000000000006E-2</v>
      </c>
      <c r="D5" s="15">
        <v>7.3139999999999997E-2</v>
      </c>
      <c r="E5" s="15">
        <v>6.1901999999999999E-2</v>
      </c>
      <c r="F5" s="15">
        <v>4.1267999999999999E-2</v>
      </c>
      <c r="G5" s="17" t="s">
        <v>1532</v>
      </c>
      <c r="H5" s="15">
        <v>0.162548</v>
      </c>
      <c r="I5" s="15">
        <v>0.38823299999999999</v>
      </c>
      <c r="J5" s="15">
        <v>0.12328799999999999</v>
      </c>
      <c r="K5" s="15">
        <v>0.110042</v>
      </c>
      <c r="L5" s="6"/>
    </row>
    <row r="6" spans="1:17" x14ac:dyDescent="0.2">
      <c r="A6" s="2"/>
      <c r="B6" s="7" t="s">
        <v>1533</v>
      </c>
      <c r="C6" s="2"/>
      <c r="D6" s="2"/>
      <c r="E6" s="2"/>
      <c r="F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">
      <c r="A7" s="7" t="s">
        <v>6</v>
      </c>
      <c r="B7" s="1" t="s">
        <v>401</v>
      </c>
      <c r="C7" s="1"/>
      <c r="D7" s="1"/>
      <c r="E7" s="1"/>
      <c r="F7" s="1"/>
      <c r="H7" s="7" t="s">
        <v>52</v>
      </c>
      <c r="I7" s="1"/>
      <c r="J7" s="1"/>
      <c r="K7" s="1"/>
      <c r="L7" s="1"/>
      <c r="M7" s="1"/>
      <c r="N7" s="1"/>
      <c r="O7" s="1"/>
      <c r="P7" s="1"/>
    </row>
    <row r="8" spans="1:17" x14ac:dyDescent="0.2">
      <c r="A8" s="7"/>
      <c r="B8" s="1"/>
      <c r="C8" s="1"/>
      <c r="D8" s="1"/>
      <c r="E8" s="1"/>
      <c r="F8" s="1"/>
      <c r="H8" s="7"/>
      <c r="I8" s="1"/>
      <c r="J8" s="1"/>
      <c r="K8" s="1"/>
      <c r="L8" s="1"/>
      <c r="M8" s="1"/>
      <c r="N8" s="1"/>
      <c r="O8" s="1"/>
      <c r="P8" s="1"/>
    </row>
    <row r="9" spans="1:17" x14ac:dyDescent="0.2">
      <c r="A9" s="7" t="s">
        <v>389</v>
      </c>
      <c r="B9" s="1" t="s">
        <v>390</v>
      </c>
      <c r="C9" s="1"/>
      <c r="D9" s="1"/>
      <c r="E9" s="1"/>
      <c r="F9" s="1"/>
      <c r="H9" s="7" t="s">
        <v>53</v>
      </c>
      <c r="I9" s="1">
        <v>1</v>
      </c>
      <c r="J9" s="1"/>
      <c r="K9" s="1"/>
      <c r="L9" s="1"/>
      <c r="M9" s="1"/>
      <c r="N9" s="1"/>
      <c r="O9" s="1"/>
      <c r="P9" s="1"/>
    </row>
    <row r="10" spans="1:17" x14ac:dyDescent="0.2">
      <c r="A10" s="7" t="s">
        <v>12</v>
      </c>
      <c r="B10" s="1">
        <v>0.05</v>
      </c>
      <c r="C10" s="1"/>
      <c r="D10" s="1"/>
      <c r="E10" s="1"/>
      <c r="F10" s="1"/>
      <c r="H10" s="7" t="s">
        <v>54</v>
      </c>
      <c r="I10" s="1">
        <v>4</v>
      </c>
      <c r="J10" s="1"/>
      <c r="K10" s="1"/>
      <c r="L10" s="1"/>
      <c r="M10" s="1"/>
      <c r="N10" s="1"/>
      <c r="O10" s="1"/>
      <c r="P10" s="1"/>
    </row>
    <row r="11" spans="1:17" x14ac:dyDescent="0.2">
      <c r="A11" s="7"/>
      <c r="B11" s="1"/>
      <c r="C11" s="1"/>
      <c r="D11" s="1"/>
      <c r="E11" s="1"/>
      <c r="F11" s="1"/>
      <c r="H11" s="7" t="s">
        <v>12</v>
      </c>
      <c r="I11" s="1">
        <v>0.05</v>
      </c>
      <c r="J11" s="1"/>
      <c r="K11" s="1"/>
      <c r="L11" s="1"/>
      <c r="M11" s="1"/>
      <c r="N11" s="1"/>
      <c r="O11" s="1"/>
      <c r="P11" s="1"/>
    </row>
    <row r="12" spans="1:17" x14ac:dyDescent="0.2">
      <c r="A12" s="7" t="s">
        <v>13</v>
      </c>
      <c r="B12" s="1" t="s">
        <v>14</v>
      </c>
      <c r="C12" s="1" t="s">
        <v>15</v>
      </c>
      <c r="D12" s="1" t="s">
        <v>16</v>
      </c>
      <c r="E12" s="1" t="s">
        <v>17</v>
      </c>
      <c r="F12" s="1"/>
      <c r="H12" s="7"/>
      <c r="I12" s="1"/>
      <c r="J12" s="1"/>
      <c r="K12" s="1"/>
      <c r="L12" s="1"/>
      <c r="M12" s="1"/>
      <c r="N12" s="1"/>
      <c r="O12" s="1"/>
      <c r="P12" s="1"/>
    </row>
    <row r="13" spans="1:17" x14ac:dyDescent="0.2">
      <c r="A13" s="7" t="s">
        <v>19</v>
      </c>
      <c r="B13" s="1">
        <v>11.75</v>
      </c>
      <c r="C13" s="1">
        <v>4.2099999999999999E-2</v>
      </c>
      <c r="D13" s="1" t="s">
        <v>77</v>
      </c>
      <c r="E13" s="1" t="s">
        <v>24</v>
      </c>
      <c r="F13" s="1"/>
      <c r="H13" s="7" t="s">
        <v>310</v>
      </c>
      <c r="I13" s="1" t="s">
        <v>56</v>
      </c>
      <c r="J13" s="1" t="s">
        <v>17</v>
      </c>
      <c r="K13" s="1" t="s">
        <v>58</v>
      </c>
      <c r="L13" s="1" t="s">
        <v>59</v>
      </c>
      <c r="M13" s="1"/>
      <c r="N13" s="1"/>
      <c r="O13" s="1"/>
      <c r="P13" s="1"/>
    </row>
    <row r="14" spans="1:17" x14ac:dyDescent="0.2">
      <c r="A14" s="7" t="s">
        <v>187</v>
      </c>
      <c r="B14" s="1">
        <v>42.35</v>
      </c>
      <c r="C14" s="1" t="s">
        <v>22</v>
      </c>
      <c r="D14" s="1" t="s">
        <v>23</v>
      </c>
      <c r="E14" s="1" t="s">
        <v>24</v>
      </c>
      <c r="F14" s="1"/>
      <c r="H14" s="7"/>
      <c r="I14" s="1"/>
      <c r="J14" s="1"/>
      <c r="K14" s="1"/>
      <c r="L14" s="1"/>
      <c r="M14" s="1"/>
      <c r="N14" s="1"/>
      <c r="O14" s="1"/>
      <c r="P14" s="1"/>
    </row>
    <row r="15" spans="1:17" x14ac:dyDescent="0.2">
      <c r="A15" s="7" t="s">
        <v>25</v>
      </c>
      <c r="B15" s="1">
        <v>11.98</v>
      </c>
      <c r="C15" s="1">
        <v>4.4999999999999997E-3</v>
      </c>
      <c r="D15" s="1" t="s">
        <v>76</v>
      </c>
      <c r="E15" s="1" t="s">
        <v>24</v>
      </c>
      <c r="F15" s="1"/>
      <c r="H15" s="7" t="s">
        <v>312</v>
      </c>
      <c r="I15" s="1"/>
      <c r="J15" s="1"/>
      <c r="K15" s="1"/>
      <c r="L15" s="1"/>
      <c r="M15" s="1"/>
      <c r="N15" s="1"/>
      <c r="O15" s="1"/>
      <c r="P15" s="1"/>
    </row>
    <row r="16" spans="1:17" x14ac:dyDescent="0.2">
      <c r="A16" s="7"/>
      <c r="B16" s="1"/>
      <c r="C16" s="1"/>
      <c r="D16" s="1"/>
      <c r="E16" s="1"/>
      <c r="F16" s="1"/>
      <c r="H16" s="7" t="s">
        <v>385</v>
      </c>
      <c r="I16" s="1">
        <v>4.7530000000000003E-3</v>
      </c>
      <c r="J16" s="1" t="s">
        <v>11</v>
      </c>
      <c r="K16" s="1" t="s">
        <v>20</v>
      </c>
      <c r="L16" s="1">
        <v>0.87580000000000002</v>
      </c>
      <c r="M16" s="1"/>
      <c r="N16" s="1"/>
      <c r="O16" s="1"/>
      <c r="P16" s="1"/>
    </row>
    <row r="17" spans="1:16" x14ac:dyDescent="0.2">
      <c r="A17" s="7" t="s">
        <v>27</v>
      </c>
      <c r="B17" s="1" t="s">
        <v>391</v>
      </c>
      <c r="C17" s="1" t="s">
        <v>29</v>
      </c>
      <c r="D17" s="1" t="s">
        <v>30</v>
      </c>
      <c r="E17" s="1" t="s">
        <v>31</v>
      </c>
      <c r="F17" s="1" t="s">
        <v>15</v>
      </c>
      <c r="H17" s="7" t="s">
        <v>386</v>
      </c>
      <c r="I17" s="1">
        <v>-1.8530000000000001E-2</v>
      </c>
      <c r="J17" s="1" t="s">
        <v>11</v>
      </c>
      <c r="K17" s="1" t="s">
        <v>20</v>
      </c>
      <c r="L17" s="1">
        <v>0.79159999999999997</v>
      </c>
      <c r="M17" s="1"/>
      <c r="N17" s="1"/>
      <c r="O17" s="1"/>
      <c r="P17" s="1"/>
    </row>
    <row r="18" spans="1:16" x14ac:dyDescent="0.2">
      <c r="A18" s="7" t="s">
        <v>19</v>
      </c>
      <c r="B18" s="1">
        <v>2.0979999999999999E-2</v>
      </c>
      <c r="C18" s="1">
        <v>3</v>
      </c>
      <c r="D18" s="1">
        <v>6.9950000000000003E-3</v>
      </c>
      <c r="E18" s="1" t="s">
        <v>392</v>
      </c>
      <c r="F18" s="1" t="s">
        <v>393</v>
      </c>
      <c r="H18" s="7" t="s">
        <v>387</v>
      </c>
      <c r="I18" s="1">
        <v>-5.2999999999999999E-2</v>
      </c>
      <c r="J18" s="1" t="s">
        <v>11</v>
      </c>
      <c r="K18" s="1" t="s">
        <v>20</v>
      </c>
      <c r="L18" s="1">
        <v>0.24349999999999999</v>
      </c>
      <c r="M18" s="1"/>
      <c r="N18" s="1"/>
      <c r="O18" s="1"/>
      <c r="P18" s="1"/>
    </row>
    <row r="19" spans="1:16" x14ac:dyDescent="0.2">
      <c r="A19" s="7" t="s">
        <v>187</v>
      </c>
      <c r="B19" s="1">
        <v>7.5670000000000001E-2</v>
      </c>
      <c r="C19" s="1">
        <v>3</v>
      </c>
      <c r="D19" s="1">
        <v>2.5219999999999999E-2</v>
      </c>
      <c r="E19" s="1" t="s">
        <v>394</v>
      </c>
      <c r="F19" s="1" t="s">
        <v>35</v>
      </c>
      <c r="H19" s="7" t="s">
        <v>388</v>
      </c>
      <c r="I19" s="1">
        <v>-0.1211</v>
      </c>
      <c r="J19" s="1" t="s">
        <v>24</v>
      </c>
      <c r="K19" s="1" t="s">
        <v>76</v>
      </c>
      <c r="L19" s="1">
        <v>2.5999999999999999E-3</v>
      </c>
      <c r="M19" s="1"/>
      <c r="N19" s="1"/>
      <c r="O19" s="1"/>
      <c r="P19" s="1"/>
    </row>
    <row r="20" spans="1:16" x14ac:dyDescent="0.2">
      <c r="A20" s="7" t="s">
        <v>25</v>
      </c>
      <c r="B20" s="1">
        <v>2.1399999999999999E-2</v>
      </c>
      <c r="C20" s="1">
        <v>1</v>
      </c>
      <c r="D20" s="1">
        <v>2.1399999999999999E-2</v>
      </c>
      <c r="E20" s="1" t="s">
        <v>395</v>
      </c>
      <c r="F20" s="1" t="s">
        <v>396</v>
      </c>
      <c r="H20" s="7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7" t="s">
        <v>40</v>
      </c>
      <c r="B21" s="1">
        <v>7.0550000000000002E-2</v>
      </c>
      <c r="C21" s="1">
        <v>31</v>
      </c>
      <c r="D21" s="1">
        <v>2.2759999999999998E-3</v>
      </c>
      <c r="E21" s="1"/>
      <c r="F21" s="1"/>
      <c r="H21" s="7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7"/>
      <c r="B22" s="1"/>
      <c r="C22" s="1"/>
      <c r="D22" s="1"/>
      <c r="E22" s="1"/>
      <c r="F22" s="1"/>
      <c r="H22" s="7" t="s">
        <v>68</v>
      </c>
      <c r="I22" s="1" t="s">
        <v>69</v>
      </c>
      <c r="J22" s="1" t="s">
        <v>70</v>
      </c>
      <c r="K22" s="1" t="s">
        <v>56</v>
      </c>
      <c r="L22" s="1" t="s">
        <v>71</v>
      </c>
      <c r="M22" s="1" t="s">
        <v>72</v>
      </c>
      <c r="N22" s="1" t="s">
        <v>73</v>
      </c>
      <c r="O22" s="1" t="s">
        <v>74</v>
      </c>
      <c r="P22" s="1" t="s">
        <v>29</v>
      </c>
    </row>
    <row r="23" spans="1:16" x14ac:dyDescent="0.2">
      <c r="A23" s="7" t="s">
        <v>41</v>
      </c>
      <c r="B23" s="1"/>
      <c r="C23" s="1"/>
      <c r="D23" s="1"/>
      <c r="E23" s="1"/>
      <c r="F23" s="1"/>
      <c r="H23" s="7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7" t="s">
        <v>397</v>
      </c>
      <c r="B24" s="1">
        <v>3.9190000000000003E-2</v>
      </c>
      <c r="C24" s="1"/>
      <c r="D24" s="1"/>
      <c r="E24" s="1"/>
      <c r="F24" s="1"/>
      <c r="H24" s="7" t="s">
        <v>312</v>
      </c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7" t="s">
        <v>398</v>
      </c>
      <c r="B25" s="1">
        <v>8.6169999999999997E-2</v>
      </c>
      <c r="C25" s="1"/>
      <c r="D25" s="1"/>
      <c r="E25" s="1"/>
      <c r="F25" s="1"/>
      <c r="H25" s="7" t="s">
        <v>385</v>
      </c>
      <c r="I25" s="1">
        <v>1.9230000000000001E-2</v>
      </c>
      <c r="J25" s="1">
        <v>1.448E-2</v>
      </c>
      <c r="K25" s="1">
        <v>4.7530000000000003E-3</v>
      </c>
      <c r="L25" s="1">
        <v>3.0169999999999999E-2</v>
      </c>
      <c r="M25" s="1">
        <v>5</v>
      </c>
      <c r="N25" s="1">
        <v>5</v>
      </c>
      <c r="O25" s="1">
        <v>0.1575</v>
      </c>
      <c r="P25" s="1">
        <v>31</v>
      </c>
    </row>
    <row r="26" spans="1:16" x14ac:dyDescent="0.2">
      <c r="A26" s="7" t="s">
        <v>399</v>
      </c>
      <c r="B26" s="1">
        <v>-4.6980000000000001E-2</v>
      </c>
      <c r="C26" s="1"/>
      <c r="D26" s="1"/>
      <c r="E26" s="1"/>
      <c r="F26" s="1"/>
      <c r="H26" s="7" t="s">
        <v>386</v>
      </c>
      <c r="I26" s="1">
        <v>2.5569999999999999E-2</v>
      </c>
      <c r="J26" s="1">
        <v>4.4110000000000003E-2</v>
      </c>
      <c r="K26" s="1">
        <v>-1.8530000000000001E-2</v>
      </c>
      <c r="L26" s="1">
        <v>3.0169999999999999E-2</v>
      </c>
      <c r="M26" s="1">
        <v>5</v>
      </c>
      <c r="N26" s="1">
        <v>5</v>
      </c>
      <c r="O26" s="1">
        <v>0.61429999999999996</v>
      </c>
      <c r="P26" s="1">
        <v>31</v>
      </c>
    </row>
    <row r="27" spans="1:16" x14ac:dyDescent="0.2">
      <c r="A27" s="7" t="s">
        <v>45</v>
      </c>
      <c r="B27" s="1">
        <v>1.532E-2</v>
      </c>
      <c r="C27" s="1"/>
      <c r="D27" s="1"/>
      <c r="E27" s="1"/>
      <c r="F27" s="1"/>
      <c r="H27" s="7" t="s">
        <v>387</v>
      </c>
      <c r="I27" s="1">
        <v>3.7069999999999999E-2</v>
      </c>
      <c r="J27" s="1">
        <v>9.0069999999999997E-2</v>
      </c>
      <c r="K27" s="1">
        <v>-5.2999999999999999E-2</v>
      </c>
      <c r="L27" s="1">
        <v>3.0169999999999999E-2</v>
      </c>
      <c r="M27" s="1">
        <v>5</v>
      </c>
      <c r="N27" s="1">
        <v>5</v>
      </c>
      <c r="O27" s="1">
        <v>1.7569999999999999</v>
      </c>
      <c r="P27" s="1">
        <v>31</v>
      </c>
    </row>
    <row r="28" spans="1:16" x14ac:dyDescent="0.2">
      <c r="A28" s="7" t="s">
        <v>46</v>
      </c>
      <c r="B28" s="1" t="s">
        <v>400</v>
      </c>
      <c r="C28" s="1"/>
      <c r="D28" s="1"/>
      <c r="E28" s="1"/>
      <c r="F28" s="1"/>
      <c r="H28" s="7" t="s">
        <v>388</v>
      </c>
      <c r="I28" s="1">
        <v>7.4880000000000002E-2</v>
      </c>
      <c r="J28" s="1">
        <v>0.19600000000000001</v>
      </c>
      <c r="K28" s="1">
        <v>-0.1211</v>
      </c>
      <c r="L28" s="1">
        <v>3.2000000000000001E-2</v>
      </c>
      <c r="M28" s="1">
        <v>5</v>
      </c>
      <c r="N28" s="1">
        <v>4</v>
      </c>
      <c r="O28" s="1">
        <v>3.786</v>
      </c>
      <c r="P28" s="1">
        <v>31</v>
      </c>
    </row>
  </sheetData>
  <mergeCells count="2">
    <mergeCell ref="B1:F1"/>
    <mergeCell ref="G1:K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2BB4-5189-430C-9F7A-C4870BD456A9}">
  <dimension ref="A1:P28"/>
  <sheetViews>
    <sheetView workbookViewId="0">
      <selection activeCell="B6" sqref="B6"/>
    </sheetView>
  </sheetViews>
  <sheetFormatPr baseColWidth="10" defaultColWidth="8.83203125" defaultRowHeight="15" x14ac:dyDescent="0.2"/>
  <sheetData>
    <row r="1" spans="1:16" x14ac:dyDescent="0.2">
      <c r="A1" s="8"/>
      <c r="B1" s="18" t="s">
        <v>177</v>
      </c>
      <c r="C1" s="18"/>
      <c r="D1" s="18"/>
      <c r="E1" s="18"/>
      <c r="F1" s="18"/>
      <c r="G1" s="18" t="s">
        <v>176</v>
      </c>
      <c r="H1" s="18"/>
      <c r="I1" s="18"/>
      <c r="J1" s="18"/>
      <c r="K1" s="18"/>
    </row>
    <row r="2" spans="1:16" x14ac:dyDescent="0.2">
      <c r="A2" s="13" t="s">
        <v>385</v>
      </c>
      <c r="B2" s="5">
        <v>1.6212000000000001E-2</v>
      </c>
      <c r="C2" s="5">
        <v>3.8872999999999998E-2</v>
      </c>
      <c r="D2" s="16" t="s">
        <v>1531</v>
      </c>
      <c r="E2" s="5">
        <v>0.10263600000000001</v>
      </c>
      <c r="F2" s="5">
        <v>3.5556999999999998E-2</v>
      </c>
      <c r="G2" s="5">
        <v>2.9846000000000001E-2</v>
      </c>
      <c r="H2" s="5">
        <v>2.1739000000000001E-2</v>
      </c>
      <c r="I2" s="5">
        <v>4.3295E-2</v>
      </c>
      <c r="J2" s="5">
        <v>3.3991E-2</v>
      </c>
      <c r="K2" s="5">
        <v>6.2639E-2</v>
      </c>
    </row>
    <row r="3" spans="1:16" x14ac:dyDescent="0.2">
      <c r="A3" s="13" t="s">
        <v>386</v>
      </c>
      <c r="B3" s="5">
        <v>2.5055999999999998E-2</v>
      </c>
      <c r="C3" s="5">
        <v>2.1002E-2</v>
      </c>
      <c r="D3" s="5">
        <v>3.2793000000000003E-2</v>
      </c>
      <c r="E3" s="5">
        <v>5.6558999999999998E-2</v>
      </c>
      <c r="F3" s="5">
        <v>3.6477999999999997E-2</v>
      </c>
      <c r="G3" s="5">
        <v>4.9374000000000001E-2</v>
      </c>
      <c r="H3" s="5">
        <v>0.29563800000000001</v>
      </c>
      <c r="I3" s="5">
        <v>7.2955999999999993E-2</v>
      </c>
      <c r="J3" s="5">
        <v>6.3006999999999994E-2</v>
      </c>
      <c r="K3" s="5">
        <v>7.6641000000000001E-2</v>
      </c>
    </row>
    <row r="4" spans="1:16" x14ac:dyDescent="0.2">
      <c r="A4" s="13" t="s">
        <v>387</v>
      </c>
      <c r="B4" s="5">
        <v>4.5136999999999997E-2</v>
      </c>
      <c r="C4" s="5">
        <v>3.5373000000000002E-2</v>
      </c>
      <c r="D4" s="5">
        <v>5.9506999999999997E-2</v>
      </c>
      <c r="E4" s="5">
        <v>0.109471</v>
      </c>
      <c r="F4" s="5">
        <v>4.2005000000000001E-2</v>
      </c>
      <c r="G4" s="5">
        <v>0.11649</v>
      </c>
      <c r="H4" s="5">
        <v>3.3715000000000002E-2</v>
      </c>
      <c r="I4" s="5">
        <v>8.2168000000000005E-2</v>
      </c>
      <c r="J4" s="5">
        <v>0.114832</v>
      </c>
      <c r="K4" s="5">
        <v>9.0311000000000002E-2</v>
      </c>
    </row>
    <row r="5" spans="1:16" x14ac:dyDescent="0.2">
      <c r="A5" s="13" t="s">
        <v>388</v>
      </c>
      <c r="B5" s="5">
        <v>0.217302</v>
      </c>
      <c r="C5" s="5">
        <v>9.9320000000000006E-2</v>
      </c>
      <c r="D5" s="5">
        <v>0.104865</v>
      </c>
      <c r="E5" s="5">
        <v>0.174155</v>
      </c>
      <c r="F5" s="5">
        <v>5.1769000000000003E-2</v>
      </c>
      <c r="G5" s="5">
        <v>0.38307400000000003</v>
      </c>
      <c r="H5" s="5">
        <v>0.12586700000000001</v>
      </c>
      <c r="I5" s="5">
        <v>0.16844400000000001</v>
      </c>
      <c r="J5" s="5">
        <v>0.35171799999999998</v>
      </c>
      <c r="K5" s="5">
        <v>0.26957799999999998</v>
      </c>
    </row>
    <row r="6" spans="1:16" x14ac:dyDescent="0.2">
      <c r="A6" s="2"/>
      <c r="B6" s="7" t="s">
        <v>1533</v>
      </c>
      <c r="C6" s="2"/>
      <c r="D6" s="2"/>
      <c r="E6" s="2"/>
      <c r="F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">
      <c r="A7" s="7" t="s">
        <v>6</v>
      </c>
      <c r="B7" s="1" t="s">
        <v>402</v>
      </c>
      <c r="C7" s="1"/>
      <c r="D7" s="1"/>
      <c r="E7" s="1"/>
      <c r="F7" s="1"/>
      <c r="H7" s="7" t="s">
        <v>52</v>
      </c>
      <c r="I7" s="1"/>
      <c r="J7" s="1"/>
      <c r="K7" s="1"/>
      <c r="L7" s="1"/>
      <c r="M7" s="1"/>
      <c r="N7" s="1"/>
      <c r="O7" s="1"/>
      <c r="P7" s="1"/>
    </row>
    <row r="8" spans="1:16" x14ac:dyDescent="0.2">
      <c r="A8" s="7"/>
      <c r="B8" s="1"/>
      <c r="C8" s="1"/>
      <c r="D8" s="1"/>
      <c r="E8" s="1"/>
      <c r="F8" s="1"/>
      <c r="H8" s="7"/>
      <c r="I8" s="1"/>
      <c r="J8" s="1"/>
      <c r="K8" s="1"/>
      <c r="L8" s="1"/>
      <c r="M8" s="1"/>
      <c r="N8" s="1"/>
      <c r="O8" s="1"/>
      <c r="P8" s="1"/>
    </row>
    <row r="9" spans="1:16" x14ac:dyDescent="0.2">
      <c r="A9" s="7" t="s">
        <v>389</v>
      </c>
      <c r="B9" s="1" t="s">
        <v>390</v>
      </c>
      <c r="C9" s="1"/>
      <c r="D9" s="1"/>
      <c r="E9" s="1"/>
      <c r="F9" s="1"/>
      <c r="H9" s="7" t="s">
        <v>53</v>
      </c>
      <c r="I9" s="1">
        <v>1</v>
      </c>
      <c r="J9" s="1"/>
      <c r="K9" s="1"/>
      <c r="L9" s="1"/>
      <c r="M9" s="1"/>
      <c r="N9" s="1"/>
      <c r="O9" s="1"/>
      <c r="P9" s="1"/>
    </row>
    <row r="10" spans="1:16" x14ac:dyDescent="0.2">
      <c r="A10" s="7" t="s">
        <v>12</v>
      </c>
      <c r="B10" s="1">
        <v>0.05</v>
      </c>
      <c r="C10" s="1"/>
      <c r="D10" s="1"/>
      <c r="E10" s="1"/>
      <c r="F10" s="1"/>
      <c r="H10" s="7" t="s">
        <v>54</v>
      </c>
      <c r="I10" s="1">
        <v>4</v>
      </c>
      <c r="J10" s="1"/>
      <c r="K10" s="1"/>
      <c r="L10" s="1"/>
      <c r="M10" s="1"/>
      <c r="N10" s="1"/>
      <c r="O10" s="1"/>
      <c r="P10" s="1"/>
    </row>
    <row r="11" spans="1:16" x14ac:dyDescent="0.2">
      <c r="A11" s="7"/>
      <c r="B11" s="1"/>
      <c r="C11" s="1"/>
      <c r="D11" s="1"/>
      <c r="E11" s="1"/>
      <c r="F11" s="1"/>
      <c r="H11" s="7" t="s">
        <v>12</v>
      </c>
      <c r="I11" s="1">
        <v>0.05</v>
      </c>
      <c r="J11" s="1"/>
      <c r="K11" s="1"/>
      <c r="L11" s="1"/>
      <c r="M11" s="1"/>
      <c r="N11" s="1"/>
      <c r="O11" s="1"/>
      <c r="P11" s="1"/>
    </row>
    <row r="12" spans="1:16" x14ac:dyDescent="0.2">
      <c r="A12" s="7" t="s">
        <v>13</v>
      </c>
      <c r="B12" s="1" t="s">
        <v>14</v>
      </c>
      <c r="C12" s="1" t="s">
        <v>15</v>
      </c>
      <c r="D12" s="1" t="s">
        <v>16</v>
      </c>
      <c r="E12" s="1" t="s">
        <v>17</v>
      </c>
      <c r="F12" s="1"/>
      <c r="H12" s="7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7" t="s">
        <v>19</v>
      </c>
      <c r="B13" s="1">
        <v>8.298</v>
      </c>
      <c r="C13" s="1">
        <v>0.1091</v>
      </c>
      <c r="D13" s="1" t="s">
        <v>20</v>
      </c>
      <c r="E13" s="1" t="s">
        <v>11</v>
      </c>
      <c r="F13" s="1"/>
      <c r="H13" s="7" t="s">
        <v>310</v>
      </c>
      <c r="I13" s="1" t="s">
        <v>56</v>
      </c>
      <c r="J13" s="1" t="s">
        <v>17</v>
      </c>
      <c r="K13" s="1" t="s">
        <v>58</v>
      </c>
      <c r="L13" s="1" t="s">
        <v>59</v>
      </c>
      <c r="M13" s="1"/>
      <c r="N13" s="1"/>
      <c r="O13" s="1"/>
      <c r="P13" s="1"/>
    </row>
    <row r="14" spans="1:16" x14ac:dyDescent="0.2">
      <c r="A14" s="7" t="s">
        <v>187</v>
      </c>
      <c r="B14" s="1">
        <v>41.77</v>
      </c>
      <c r="C14" s="1" t="s">
        <v>22</v>
      </c>
      <c r="D14" s="1" t="s">
        <v>23</v>
      </c>
      <c r="E14" s="1" t="s">
        <v>24</v>
      </c>
      <c r="F14" s="1"/>
      <c r="H14" s="7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7" t="s">
        <v>25</v>
      </c>
      <c r="B15" s="1">
        <v>9.81</v>
      </c>
      <c r="C15" s="1">
        <v>8.9999999999999993E-3</v>
      </c>
      <c r="D15" s="1" t="s">
        <v>76</v>
      </c>
      <c r="E15" s="1" t="s">
        <v>24</v>
      </c>
      <c r="F15" s="1"/>
      <c r="H15" s="7" t="s">
        <v>312</v>
      </c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7"/>
      <c r="B16" s="1"/>
      <c r="C16" s="1"/>
      <c r="D16" s="1"/>
      <c r="E16" s="1"/>
      <c r="F16" s="1"/>
      <c r="H16" s="7" t="s">
        <v>385</v>
      </c>
      <c r="I16" s="1">
        <v>1.0019999999999999E-2</v>
      </c>
      <c r="J16" s="1" t="s">
        <v>11</v>
      </c>
      <c r="K16" s="1" t="s">
        <v>20</v>
      </c>
      <c r="L16" s="1">
        <v>0.81499999999999995</v>
      </c>
      <c r="M16" s="1"/>
      <c r="N16" s="1"/>
      <c r="O16" s="1"/>
      <c r="P16" s="1"/>
    </row>
    <row r="17" spans="1:16" x14ac:dyDescent="0.2">
      <c r="A17" s="7" t="s">
        <v>27</v>
      </c>
      <c r="B17" s="1" t="s">
        <v>391</v>
      </c>
      <c r="C17" s="1" t="s">
        <v>29</v>
      </c>
      <c r="D17" s="1" t="s">
        <v>30</v>
      </c>
      <c r="E17" s="1" t="s">
        <v>31</v>
      </c>
      <c r="F17" s="1" t="s">
        <v>15</v>
      </c>
      <c r="H17" s="7" t="s">
        <v>386</v>
      </c>
      <c r="I17" s="1">
        <v>-7.7149999999999996E-2</v>
      </c>
      <c r="J17" s="1" t="s">
        <v>11</v>
      </c>
      <c r="K17" s="1" t="s">
        <v>20</v>
      </c>
      <c r="L17" s="1">
        <v>0.17780000000000001</v>
      </c>
      <c r="M17" s="1"/>
      <c r="N17" s="1"/>
      <c r="O17" s="1"/>
      <c r="P17" s="1"/>
    </row>
    <row r="18" spans="1:16" x14ac:dyDescent="0.2">
      <c r="A18" s="7" t="s">
        <v>19</v>
      </c>
      <c r="B18" s="1">
        <v>2.632E-2</v>
      </c>
      <c r="C18" s="1">
        <v>3</v>
      </c>
      <c r="D18" s="1">
        <v>8.7729999999999995E-3</v>
      </c>
      <c r="E18" s="1" t="s">
        <v>403</v>
      </c>
      <c r="F18" s="1" t="s">
        <v>404</v>
      </c>
      <c r="H18" s="7" t="s">
        <v>387</v>
      </c>
      <c r="I18" s="1">
        <v>-2.92E-2</v>
      </c>
      <c r="J18" s="1" t="s">
        <v>11</v>
      </c>
      <c r="K18" s="1" t="s">
        <v>20</v>
      </c>
      <c r="L18" s="1">
        <v>0.72030000000000005</v>
      </c>
      <c r="M18" s="1"/>
      <c r="N18" s="1"/>
      <c r="O18" s="1"/>
      <c r="P18" s="1"/>
    </row>
    <row r="19" spans="1:16" x14ac:dyDescent="0.2">
      <c r="A19" s="7" t="s">
        <v>187</v>
      </c>
      <c r="B19" s="1">
        <v>0.13250000000000001</v>
      </c>
      <c r="C19" s="1">
        <v>3</v>
      </c>
      <c r="D19" s="1">
        <v>4.4159999999999998E-2</v>
      </c>
      <c r="E19" s="1" t="s">
        <v>405</v>
      </c>
      <c r="F19" s="1" t="s">
        <v>35</v>
      </c>
      <c r="H19" s="7" t="s">
        <v>388</v>
      </c>
      <c r="I19" s="1">
        <v>-0.1303</v>
      </c>
      <c r="J19" s="1" t="s">
        <v>24</v>
      </c>
      <c r="K19" s="1" t="s">
        <v>77</v>
      </c>
      <c r="L19" s="1">
        <v>1.0999999999999999E-2</v>
      </c>
      <c r="M19" s="1"/>
      <c r="N19" s="1"/>
      <c r="O19" s="1"/>
      <c r="P19" s="1"/>
    </row>
    <row r="20" spans="1:16" x14ac:dyDescent="0.2">
      <c r="A20" s="7" t="s">
        <v>25</v>
      </c>
      <c r="B20" s="1">
        <v>3.1119999999999998E-2</v>
      </c>
      <c r="C20" s="1">
        <v>1</v>
      </c>
      <c r="D20" s="1">
        <v>3.1119999999999998E-2</v>
      </c>
      <c r="E20" s="1" t="s">
        <v>406</v>
      </c>
      <c r="F20" s="1" t="s">
        <v>334</v>
      </c>
      <c r="H20" s="7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7" t="s">
        <v>40</v>
      </c>
      <c r="B21" s="1">
        <v>0.1242</v>
      </c>
      <c r="C21" s="1">
        <v>31</v>
      </c>
      <c r="D21" s="1">
        <v>4.006E-3</v>
      </c>
      <c r="E21" s="1"/>
      <c r="F21" s="1"/>
      <c r="H21" s="7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7"/>
      <c r="B22" s="1"/>
      <c r="C22" s="1"/>
      <c r="D22" s="1"/>
      <c r="E22" s="1"/>
      <c r="F22" s="1"/>
      <c r="H22" s="7" t="s">
        <v>68</v>
      </c>
      <c r="I22" s="1" t="s">
        <v>69</v>
      </c>
      <c r="J22" s="1" t="s">
        <v>70</v>
      </c>
      <c r="K22" s="1" t="s">
        <v>56</v>
      </c>
      <c r="L22" s="1" t="s">
        <v>71</v>
      </c>
      <c r="M22" s="1" t="s">
        <v>72</v>
      </c>
      <c r="N22" s="1" t="s">
        <v>73</v>
      </c>
      <c r="O22" s="1" t="s">
        <v>74</v>
      </c>
      <c r="P22" s="1" t="s">
        <v>29</v>
      </c>
    </row>
    <row r="23" spans="1:16" x14ac:dyDescent="0.2">
      <c r="A23" s="7" t="s">
        <v>41</v>
      </c>
      <c r="B23" s="1"/>
      <c r="C23" s="1"/>
      <c r="D23" s="1"/>
      <c r="E23" s="1"/>
      <c r="F23" s="1"/>
      <c r="H23" s="7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7" t="s">
        <v>397</v>
      </c>
      <c r="B24" s="1">
        <v>6.762E-2</v>
      </c>
      <c r="C24" s="1"/>
      <c r="D24" s="1"/>
      <c r="E24" s="1"/>
      <c r="F24" s="1"/>
      <c r="H24" s="7" t="s">
        <v>312</v>
      </c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7" t="s">
        <v>398</v>
      </c>
      <c r="B25" s="1">
        <v>0.12429999999999999</v>
      </c>
      <c r="C25" s="1"/>
      <c r="D25" s="1"/>
      <c r="E25" s="1"/>
      <c r="F25" s="1"/>
      <c r="H25" s="7" t="s">
        <v>385</v>
      </c>
      <c r="I25" s="1">
        <v>4.8320000000000002E-2</v>
      </c>
      <c r="J25" s="1">
        <v>3.8300000000000001E-2</v>
      </c>
      <c r="K25" s="1">
        <v>1.0019999999999999E-2</v>
      </c>
      <c r="L25" s="1">
        <v>4.2459999999999998E-2</v>
      </c>
      <c r="M25" s="1">
        <v>4</v>
      </c>
      <c r="N25" s="1">
        <v>5</v>
      </c>
      <c r="O25" s="1">
        <v>0.2359</v>
      </c>
      <c r="P25" s="1">
        <v>31</v>
      </c>
    </row>
    <row r="26" spans="1:16" x14ac:dyDescent="0.2">
      <c r="A26" s="7" t="s">
        <v>399</v>
      </c>
      <c r="B26" s="1">
        <v>-5.6649999999999999E-2</v>
      </c>
      <c r="C26" s="1"/>
      <c r="D26" s="1"/>
      <c r="E26" s="1"/>
      <c r="F26" s="1"/>
      <c r="H26" s="7" t="s">
        <v>386</v>
      </c>
      <c r="I26" s="1">
        <v>3.4380000000000001E-2</v>
      </c>
      <c r="J26" s="1">
        <v>0.1115</v>
      </c>
      <c r="K26" s="1">
        <v>-7.7149999999999996E-2</v>
      </c>
      <c r="L26" s="1">
        <v>4.0030000000000003E-2</v>
      </c>
      <c r="M26" s="1">
        <v>5</v>
      </c>
      <c r="N26" s="1">
        <v>5</v>
      </c>
      <c r="O26" s="1">
        <v>1.927</v>
      </c>
      <c r="P26" s="1">
        <v>31</v>
      </c>
    </row>
    <row r="27" spans="1:16" x14ac:dyDescent="0.2">
      <c r="A27" s="7" t="s">
        <v>45</v>
      </c>
      <c r="B27" s="1">
        <v>2.0330000000000001E-2</v>
      </c>
      <c r="C27" s="1"/>
      <c r="D27" s="1"/>
      <c r="E27" s="1"/>
      <c r="F27" s="1"/>
      <c r="H27" s="7" t="s">
        <v>387</v>
      </c>
      <c r="I27" s="1">
        <v>5.8299999999999998E-2</v>
      </c>
      <c r="J27" s="1">
        <v>8.7499999999999994E-2</v>
      </c>
      <c r="K27" s="1">
        <v>-2.92E-2</v>
      </c>
      <c r="L27" s="1">
        <v>4.0030000000000003E-2</v>
      </c>
      <c r="M27" s="1">
        <v>5</v>
      </c>
      <c r="N27" s="1">
        <v>5</v>
      </c>
      <c r="O27" s="1">
        <v>0.72960000000000003</v>
      </c>
      <c r="P27" s="1">
        <v>31</v>
      </c>
    </row>
    <row r="28" spans="1:16" x14ac:dyDescent="0.2">
      <c r="A28" s="7" t="s">
        <v>46</v>
      </c>
      <c r="B28" s="1" t="s">
        <v>407</v>
      </c>
      <c r="C28" s="1"/>
      <c r="D28" s="1"/>
      <c r="E28" s="1"/>
      <c r="F28" s="1"/>
      <c r="H28" s="7" t="s">
        <v>388</v>
      </c>
      <c r="I28" s="1">
        <v>0.1295</v>
      </c>
      <c r="J28" s="1">
        <v>0.25969999999999999</v>
      </c>
      <c r="K28" s="1">
        <v>-0.1303</v>
      </c>
      <c r="L28" s="1">
        <v>4.0030000000000003E-2</v>
      </c>
      <c r="M28" s="1">
        <v>5</v>
      </c>
      <c r="N28" s="1">
        <v>5</v>
      </c>
      <c r="O28" s="1">
        <v>3.254</v>
      </c>
      <c r="P28" s="1">
        <v>31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DE27-21EF-4644-A4E5-9F77C78DF5C4}">
  <dimension ref="A1:N1131"/>
  <sheetViews>
    <sheetView workbookViewId="0"/>
  </sheetViews>
  <sheetFormatPr baseColWidth="10" defaultColWidth="8.83203125" defaultRowHeight="15" x14ac:dyDescent="0.2"/>
  <cols>
    <col min="1" max="1" width="8.83203125" style="9"/>
  </cols>
  <sheetData>
    <row r="1" spans="1:10" x14ac:dyDescent="0.2">
      <c r="A1" s="8" t="s">
        <v>21</v>
      </c>
      <c r="B1" s="24" t="s">
        <v>408</v>
      </c>
      <c r="C1" s="24"/>
      <c r="D1" s="24"/>
      <c r="E1" s="24" t="s">
        <v>409</v>
      </c>
      <c r="F1" s="24"/>
      <c r="G1" s="24"/>
      <c r="H1" s="24" t="s">
        <v>176</v>
      </c>
      <c r="I1" s="24"/>
      <c r="J1" s="24"/>
    </row>
    <row r="2" spans="1:10" x14ac:dyDescent="0.2">
      <c r="A2" s="4" t="s">
        <v>410</v>
      </c>
      <c r="B2" s="5">
        <v>154</v>
      </c>
      <c r="C2" s="5">
        <v>179</v>
      </c>
      <c r="D2" s="5">
        <v>178</v>
      </c>
      <c r="E2" s="5"/>
      <c r="F2" s="5"/>
      <c r="G2" s="5"/>
      <c r="H2" s="5"/>
      <c r="I2" s="5"/>
      <c r="J2" s="5"/>
    </row>
    <row r="3" spans="1:10" x14ac:dyDescent="0.2">
      <c r="A3" s="4" t="s">
        <v>411</v>
      </c>
      <c r="B3" s="5">
        <v>146</v>
      </c>
      <c r="C3" s="5">
        <v>169</v>
      </c>
      <c r="D3" s="5">
        <v>170</v>
      </c>
      <c r="E3" s="5"/>
      <c r="F3" s="5"/>
      <c r="G3" s="5"/>
      <c r="H3" s="5"/>
      <c r="I3" s="5"/>
      <c r="J3" s="5"/>
    </row>
    <row r="4" spans="1:10" x14ac:dyDescent="0.2">
      <c r="A4" s="4" t="s">
        <v>412</v>
      </c>
      <c r="B4" s="5">
        <v>139</v>
      </c>
      <c r="C4" s="5">
        <v>169</v>
      </c>
      <c r="D4" s="5">
        <v>163</v>
      </c>
      <c r="E4" s="5"/>
      <c r="F4" s="5"/>
      <c r="G4" s="5"/>
      <c r="H4" s="5"/>
      <c r="I4" s="5"/>
      <c r="J4" s="5"/>
    </row>
    <row r="5" spans="1:10" x14ac:dyDescent="0.2">
      <c r="A5" s="4" t="s">
        <v>413</v>
      </c>
      <c r="B5" s="5">
        <v>135</v>
      </c>
      <c r="C5" s="5">
        <v>172</v>
      </c>
      <c r="D5" s="5">
        <v>156</v>
      </c>
      <c r="E5" s="5"/>
      <c r="F5" s="5"/>
      <c r="G5" s="5"/>
      <c r="H5" s="5"/>
      <c r="I5" s="5"/>
      <c r="J5" s="5"/>
    </row>
    <row r="6" spans="1:10" x14ac:dyDescent="0.2">
      <c r="A6" s="4" t="s">
        <v>414</v>
      </c>
      <c r="B6" s="5">
        <v>134</v>
      </c>
      <c r="C6" s="5">
        <v>171</v>
      </c>
      <c r="D6" s="5">
        <v>150</v>
      </c>
      <c r="E6" s="5"/>
      <c r="F6" s="5"/>
      <c r="G6" s="5"/>
      <c r="H6" s="5"/>
      <c r="I6" s="5"/>
      <c r="J6" s="5"/>
    </row>
    <row r="7" spans="1:10" x14ac:dyDescent="0.2">
      <c r="A7" s="4" t="s">
        <v>415</v>
      </c>
      <c r="B7" s="5">
        <v>137</v>
      </c>
      <c r="C7" s="5">
        <v>161</v>
      </c>
      <c r="D7" s="5">
        <v>145</v>
      </c>
      <c r="E7" s="5"/>
      <c r="F7" s="5"/>
      <c r="G7" s="5"/>
      <c r="H7" s="5"/>
      <c r="I7" s="5"/>
      <c r="J7" s="5"/>
    </row>
    <row r="8" spans="1:10" x14ac:dyDescent="0.2">
      <c r="A8" s="4" t="s">
        <v>416</v>
      </c>
      <c r="B8" s="5">
        <v>141</v>
      </c>
      <c r="C8" s="5">
        <v>152</v>
      </c>
      <c r="D8" s="5">
        <v>141</v>
      </c>
      <c r="E8" s="5"/>
      <c r="F8" s="5"/>
      <c r="G8" s="5"/>
      <c r="H8" s="5"/>
      <c r="I8" s="5"/>
      <c r="J8" s="5"/>
    </row>
    <row r="9" spans="1:10" x14ac:dyDescent="0.2">
      <c r="A9" s="4" t="s">
        <v>417</v>
      </c>
      <c r="B9" s="5">
        <v>143</v>
      </c>
      <c r="C9" s="5">
        <v>149</v>
      </c>
      <c r="D9" s="5">
        <v>141</v>
      </c>
      <c r="E9" s="5"/>
      <c r="F9" s="5"/>
      <c r="G9" s="5"/>
      <c r="H9" s="5"/>
      <c r="I9" s="5"/>
      <c r="J9" s="5"/>
    </row>
    <row r="10" spans="1:10" x14ac:dyDescent="0.2">
      <c r="A10" s="4" t="s">
        <v>418</v>
      </c>
      <c r="B10" s="5">
        <v>142</v>
      </c>
      <c r="C10" s="5">
        <v>154</v>
      </c>
      <c r="D10" s="5">
        <v>137</v>
      </c>
      <c r="E10" s="5"/>
      <c r="F10" s="5"/>
      <c r="G10" s="5"/>
      <c r="H10" s="5"/>
      <c r="I10" s="5"/>
      <c r="J10" s="5"/>
    </row>
    <row r="11" spans="1:10" x14ac:dyDescent="0.2">
      <c r="A11" s="4" t="s">
        <v>419</v>
      </c>
      <c r="B11" s="5">
        <v>141</v>
      </c>
      <c r="C11" s="5">
        <v>164</v>
      </c>
      <c r="D11" s="5">
        <v>131</v>
      </c>
      <c r="E11" s="5"/>
      <c r="F11" s="5"/>
      <c r="G11" s="5"/>
      <c r="H11" s="5"/>
      <c r="I11" s="5"/>
      <c r="J11" s="5"/>
    </row>
    <row r="12" spans="1:10" x14ac:dyDescent="0.2">
      <c r="A12" s="4" t="s">
        <v>420</v>
      </c>
      <c r="B12" s="5">
        <v>147</v>
      </c>
      <c r="C12" s="5">
        <v>173</v>
      </c>
      <c r="D12" s="5">
        <v>118</v>
      </c>
      <c r="E12" s="5"/>
      <c r="F12" s="5"/>
      <c r="G12" s="5"/>
      <c r="H12" s="5"/>
      <c r="I12" s="5"/>
      <c r="J12" s="5"/>
    </row>
    <row r="13" spans="1:10" x14ac:dyDescent="0.2">
      <c r="A13" s="4" t="s">
        <v>421</v>
      </c>
      <c r="B13" s="5">
        <v>165</v>
      </c>
      <c r="C13" s="5">
        <v>192</v>
      </c>
      <c r="D13" s="5">
        <v>115</v>
      </c>
      <c r="E13" s="5"/>
      <c r="F13" s="5"/>
      <c r="G13" s="5"/>
      <c r="H13" s="5"/>
      <c r="I13" s="5"/>
      <c r="J13" s="5"/>
    </row>
    <row r="14" spans="1:10" x14ac:dyDescent="0.2">
      <c r="A14" s="4" t="s">
        <v>422</v>
      </c>
      <c r="B14" s="5">
        <v>187</v>
      </c>
      <c r="C14" s="5">
        <v>216</v>
      </c>
      <c r="D14" s="5">
        <v>120</v>
      </c>
      <c r="E14" s="5"/>
      <c r="F14" s="5"/>
      <c r="G14" s="5"/>
      <c r="H14" s="5"/>
      <c r="I14" s="5"/>
      <c r="J14" s="5"/>
    </row>
    <row r="15" spans="1:10" x14ac:dyDescent="0.2">
      <c r="A15" s="4" t="s">
        <v>423</v>
      </c>
      <c r="B15" s="5">
        <v>200</v>
      </c>
      <c r="C15" s="5">
        <v>246</v>
      </c>
      <c r="D15" s="5">
        <v>141</v>
      </c>
      <c r="E15" s="5"/>
      <c r="F15" s="5"/>
      <c r="G15" s="5"/>
      <c r="H15" s="5"/>
      <c r="I15" s="5"/>
      <c r="J15" s="5"/>
    </row>
    <row r="16" spans="1:10" x14ac:dyDescent="0.2">
      <c r="A16" s="4" t="s">
        <v>424</v>
      </c>
      <c r="B16" s="5">
        <v>201</v>
      </c>
      <c r="C16" s="5">
        <v>268</v>
      </c>
      <c r="D16" s="5">
        <v>168</v>
      </c>
      <c r="E16" s="5"/>
      <c r="F16" s="5"/>
      <c r="G16" s="5"/>
      <c r="H16" s="5"/>
      <c r="I16" s="5"/>
      <c r="J16" s="5"/>
    </row>
    <row r="17" spans="1:10" x14ac:dyDescent="0.2">
      <c r="A17" s="4" t="s">
        <v>425</v>
      </c>
      <c r="B17" s="5">
        <v>197</v>
      </c>
      <c r="C17" s="5">
        <v>277</v>
      </c>
      <c r="D17" s="5">
        <v>192</v>
      </c>
      <c r="E17" s="5"/>
      <c r="F17" s="5"/>
      <c r="G17" s="5"/>
      <c r="H17" s="5"/>
      <c r="I17" s="5"/>
      <c r="J17" s="5"/>
    </row>
    <row r="18" spans="1:10" x14ac:dyDescent="0.2">
      <c r="A18" s="4" t="s">
        <v>426</v>
      </c>
      <c r="B18" s="5">
        <v>192</v>
      </c>
      <c r="C18" s="5">
        <v>270</v>
      </c>
      <c r="D18" s="5">
        <v>204</v>
      </c>
      <c r="E18" s="5"/>
      <c r="F18" s="5"/>
      <c r="G18" s="5"/>
      <c r="H18" s="5"/>
      <c r="I18" s="5"/>
      <c r="J18" s="5"/>
    </row>
    <row r="19" spans="1:10" x14ac:dyDescent="0.2">
      <c r="A19" s="4" t="s">
        <v>427</v>
      </c>
      <c r="B19" s="5">
        <v>185</v>
      </c>
      <c r="C19" s="5">
        <v>247</v>
      </c>
      <c r="D19" s="5">
        <v>201</v>
      </c>
      <c r="E19" s="5"/>
      <c r="F19" s="5"/>
      <c r="G19" s="5"/>
      <c r="H19" s="5"/>
      <c r="I19" s="5"/>
      <c r="J19" s="5"/>
    </row>
    <row r="20" spans="1:10" x14ac:dyDescent="0.2">
      <c r="A20" s="4" t="s">
        <v>428</v>
      </c>
      <c r="B20" s="5">
        <v>178</v>
      </c>
      <c r="C20" s="5">
        <v>223</v>
      </c>
      <c r="D20" s="5">
        <v>185</v>
      </c>
      <c r="E20" s="5"/>
      <c r="F20" s="5"/>
      <c r="G20" s="5"/>
      <c r="H20" s="5"/>
      <c r="I20" s="5"/>
      <c r="J20" s="5"/>
    </row>
    <row r="21" spans="1:10" x14ac:dyDescent="0.2">
      <c r="A21" s="4" t="s">
        <v>429</v>
      </c>
      <c r="B21" s="5">
        <v>173</v>
      </c>
      <c r="C21" s="5">
        <v>212</v>
      </c>
      <c r="D21" s="5">
        <v>171</v>
      </c>
      <c r="E21" s="5"/>
      <c r="F21" s="5"/>
      <c r="G21" s="5"/>
      <c r="H21" s="5"/>
      <c r="I21" s="5"/>
      <c r="J21" s="5"/>
    </row>
    <row r="22" spans="1:10" x14ac:dyDescent="0.2">
      <c r="A22" s="4" t="s">
        <v>430</v>
      </c>
      <c r="B22" s="5">
        <v>167</v>
      </c>
      <c r="C22" s="5">
        <v>216</v>
      </c>
      <c r="D22" s="5">
        <v>161</v>
      </c>
      <c r="E22" s="5"/>
      <c r="F22" s="5"/>
      <c r="G22" s="5"/>
      <c r="H22" s="5"/>
      <c r="I22" s="5"/>
      <c r="J22" s="5"/>
    </row>
    <row r="23" spans="1:10" x14ac:dyDescent="0.2">
      <c r="A23" s="4" t="s">
        <v>431</v>
      </c>
      <c r="B23" s="5">
        <v>160</v>
      </c>
      <c r="C23" s="5">
        <v>217</v>
      </c>
      <c r="D23" s="5">
        <v>159</v>
      </c>
      <c r="E23" s="5"/>
      <c r="F23" s="5"/>
      <c r="G23" s="5"/>
      <c r="H23" s="5"/>
      <c r="I23" s="5"/>
      <c r="J23" s="5"/>
    </row>
    <row r="24" spans="1:10" x14ac:dyDescent="0.2">
      <c r="A24" s="4" t="s">
        <v>432</v>
      </c>
      <c r="B24" s="5">
        <v>155</v>
      </c>
      <c r="C24" s="5">
        <v>208</v>
      </c>
      <c r="D24" s="5">
        <v>156</v>
      </c>
      <c r="E24" s="5"/>
      <c r="F24" s="5"/>
      <c r="G24" s="5"/>
      <c r="H24" s="5"/>
      <c r="I24" s="5"/>
      <c r="J24" s="5"/>
    </row>
    <row r="25" spans="1:10" x14ac:dyDescent="0.2">
      <c r="A25" s="4" t="s">
        <v>433</v>
      </c>
      <c r="B25" s="5">
        <v>153</v>
      </c>
      <c r="C25" s="5">
        <v>194</v>
      </c>
      <c r="D25" s="5">
        <v>154</v>
      </c>
      <c r="E25" s="5"/>
      <c r="F25" s="5"/>
      <c r="G25" s="5"/>
      <c r="H25" s="5"/>
      <c r="I25" s="5"/>
      <c r="J25" s="5"/>
    </row>
    <row r="26" spans="1:10" x14ac:dyDescent="0.2">
      <c r="A26" s="4" t="s">
        <v>434</v>
      </c>
      <c r="B26" s="5">
        <v>153</v>
      </c>
      <c r="C26" s="5">
        <v>187</v>
      </c>
      <c r="D26" s="5">
        <v>151</v>
      </c>
      <c r="E26" s="5"/>
      <c r="F26" s="5"/>
      <c r="G26" s="5"/>
      <c r="H26" s="5"/>
      <c r="I26" s="5"/>
      <c r="J26" s="5"/>
    </row>
    <row r="27" spans="1:10" x14ac:dyDescent="0.2">
      <c r="A27" s="4" t="s">
        <v>435</v>
      </c>
      <c r="B27" s="5">
        <v>155</v>
      </c>
      <c r="C27" s="5">
        <v>184</v>
      </c>
      <c r="D27" s="5">
        <v>148</v>
      </c>
      <c r="E27" s="5"/>
      <c r="F27" s="5"/>
      <c r="G27" s="5"/>
      <c r="H27" s="5"/>
      <c r="I27" s="5"/>
      <c r="J27" s="5"/>
    </row>
    <row r="28" spans="1:10" x14ac:dyDescent="0.2">
      <c r="A28" s="4" t="s">
        <v>436</v>
      </c>
      <c r="B28" s="5">
        <v>162</v>
      </c>
      <c r="C28" s="5">
        <v>183</v>
      </c>
      <c r="D28" s="5">
        <v>146</v>
      </c>
      <c r="E28" s="5"/>
      <c r="F28" s="5"/>
      <c r="G28" s="5"/>
      <c r="H28" s="5"/>
      <c r="I28" s="5"/>
      <c r="J28" s="5"/>
    </row>
    <row r="29" spans="1:10" x14ac:dyDescent="0.2">
      <c r="A29" s="4" t="s">
        <v>437</v>
      </c>
      <c r="B29" s="5">
        <v>174</v>
      </c>
      <c r="C29" s="5">
        <v>180</v>
      </c>
      <c r="D29" s="5">
        <v>146</v>
      </c>
      <c r="E29" s="5"/>
      <c r="F29" s="5"/>
      <c r="G29" s="5"/>
      <c r="H29" s="5"/>
      <c r="I29" s="5"/>
      <c r="J29" s="5"/>
    </row>
    <row r="30" spans="1:10" x14ac:dyDescent="0.2">
      <c r="A30" s="4" t="s">
        <v>438</v>
      </c>
      <c r="B30" s="5">
        <v>182</v>
      </c>
      <c r="C30" s="5">
        <v>185</v>
      </c>
      <c r="D30" s="5">
        <v>156</v>
      </c>
      <c r="E30" s="5"/>
      <c r="F30" s="5"/>
      <c r="G30" s="5"/>
      <c r="H30" s="5"/>
      <c r="I30" s="5"/>
      <c r="J30" s="5"/>
    </row>
    <row r="31" spans="1:10" x14ac:dyDescent="0.2">
      <c r="A31" s="4" t="s">
        <v>439</v>
      </c>
      <c r="B31" s="5">
        <v>185</v>
      </c>
      <c r="C31" s="5">
        <v>198</v>
      </c>
      <c r="D31" s="5">
        <v>168</v>
      </c>
      <c r="E31" s="5"/>
      <c r="F31" s="5"/>
      <c r="G31" s="5"/>
      <c r="H31" s="5"/>
      <c r="I31" s="5"/>
      <c r="J31" s="5"/>
    </row>
    <row r="32" spans="1:10" x14ac:dyDescent="0.2">
      <c r="A32" s="4" t="s">
        <v>440</v>
      </c>
      <c r="B32" s="5">
        <v>181</v>
      </c>
      <c r="C32" s="5">
        <v>218</v>
      </c>
      <c r="D32" s="5">
        <v>178</v>
      </c>
      <c r="E32" s="5"/>
      <c r="F32" s="5"/>
      <c r="G32" s="5"/>
      <c r="H32" s="5"/>
      <c r="I32" s="5"/>
      <c r="J32" s="5"/>
    </row>
    <row r="33" spans="1:10" x14ac:dyDescent="0.2">
      <c r="A33" s="4" t="s">
        <v>441</v>
      </c>
      <c r="B33" s="5">
        <v>176</v>
      </c>
      <c r="C33" s="5">
        <v>235</v>
      </c>
      <c r="D33" s="5">
        <v>180</v>
      </c>
      <c r="E33" s="5"/>
      <c r="F33" s="5"/>
      <c r="G33" s="5"/>
      <c r="H33" s="5"/>
      <c r="I33" s="5"/>
      <c r="J33" s="5"/>
    </row>
    <row r="34" spans="1:10" x14ac:dyDescent="0.2">
      <c r="A34" s="4" t="s">
        <v>442</v>
      </c>
      <c r="B34" s="5">
        <v>172</v>
      </c>
      <c r="C34" s="5">
        <v>241</v>
      </c>
      <c r="D34" s="5">
        <v>175</v>
      </c>
      <c r="E34" s="5"/>
      <c r="F34" s="5"/>
      <c r="G34" s="5"/>
      <c r="H34" s="5"/>
      <c r="I34" s="5"/>
      <c r="J34" s="5"/>
    </row>
    <row r="35" spans="1:10" x14ac:dyDescent="0.2">
      <c r="A35" s="4" t="s">
        <v>443</v>
      </c>
      <c r="B35" s="5">
        <v>174</v>
      </c>
      <c r="C35" s="5">
        <v>241</v>
      </c>
      <c r="D35" s="5">
        <v>164</v>
      </c>
      <c r="E35" s="5"/>
      <c r="F35" s="5"/>
      <c r="G35" s="5"/>
      <c r="H35" s="5"/>
      <c r="I35" s="5"/>
      <c r="J35" s="5"/>
    </row>
    <row r="36" spans="1:10" x14ac:dyDescent="0.2">
      <c r="A36" s="4" t="s">
        <v>444</v>
      </c>
      <c r="B36" s="5">
        <v>181</v>
      </c>
      <c r="C36" s="5">
        <v>231</v>
      </c>
      <c r="D36" s="5">
        <v>155</v>
      </c>
      <c r="E36" s="5"/>
      <c r="F36" s="5"/>
      <c r="G36" s="5"/>
      <c r="H36" s="5"/>
      <c r="I36" s="5"/>
      <c r="J36" s="5"/>
    </row>
    <row r="37" spans="1:10" x14ac:dyDescent="0.2">
      <c r="A37" s="4" t="s">
        <v>445</v>
      </c>
      <c r="B37" s="5">
        <v>184</v>
      </c>
      <c r="C37" s="5">
        <v>219</v>
      </c>
      <c r="D37" s="5">
        <v>149</v>
      </c>
      <c r="E37" s="5"/>
      <c r="F37" s="5"/>
      <c r="G37" s="5"/>
      <c r="H37" s="5"/>
      <c r="I37" s="5"/>
      <c r="J37" s="5"/>
    </row>
    <row r="38" spans="1:10" x14ac:dyDescent="0.2">
      <c r="A38" s="4" t="s">
        <v>446</v>
      </c>
      <c r="B38" s="5">
        <v>177</v>
      </c>
      <c r="C38" s="5">
        <v>204</v>
      </c>
      <c r="D38" s="5">
        <v>152</v>
      </c>
      <c r="E38" s="5"/>
      <c r="F38" s="5"/>
      <c r="G38" s="5"/>
      <c r="H38" s="5"/>
      <c r="I38" s="5"/>
      <c r="J38" s="5"/>
    </row>
    <row r="39" spans="1:10" x14ac:dyDescent="0.2">
      <c r="A39" s="4" t="s">
        <v>447</v>
      </c>
      <c r="B39" s="5">
        <v>158</v>
      </c>
      <c r="C39" s="5">
        <v>193</v>
      </c>
      <c r="D39" s="5">
        <v>155</v>
      </c>
      <c r="E39" s="5"/>
      <c r="F39" s="5"/>
      <c r="G39" s="5"/>
      <c r="H39" s="5"/>
      <c r="I39" s="5"/>
      <c r="J39" s="5"/>
    </row>
    <row r="40" spans="1:10" x14ac:dyDescent="0.2">
      <c r="A40" s="4" t="s">
        <v>448</v>
      </c>
      <c r="B40" s="5">
        <v>141</v>
      </c>
      <c r="C40" s="5">
        <v>190</v>
      </c>
      <c r="D40" s="5">
        <v>159</v>
      </c>
      <c r="E40" s="5"/>
      <c r="F40" s="5"/>
      <c r="G40" s="5"/>
      <c r="H40" s="5"/>
      <c r="I40" s="5"/>
      <c r="J40" s="5"/>
    </row>
    <row r="41" spans="1:10" x14ac:dyDescent="0.2">
      <c r="A41" s="4" t="s">
        <v>449</v>
      </c>
      <c r="B41" s="5">
        <v>132</v>
      </c>
      <c r="C41" s="5">
        <v>193</v>
      </c>
      <c r="D41" s="5">
        <v>157</v>
      </c>
      <c r="E41" s="5"/>
      <c r="F41" s="5"/>
      <c r="G41" s="5"/>
      <c r="H41" s="5"/>
      <c r="I41" s="5"/>
      <c r="J41" s="5"/>
    </row>
    <row r="42" spans="1:10" x14ac:dyDescent="0.2">
      <c r="A42" s="4" t="s">
        <v>450</v>
      </c>
      <c r="B42" s="5">
        <v>132</v>
      </c>
      <c r="C42" s="5">
        <v>205</v>
      </c>
      <c r="D42" s="5">
        <v>159</v>
      </c>
      <c r="E42" s="5"/>
      <c r="F42" s="5"/>
      <c r="G42" s="5"/>
      <c r="H42" s="5"/>
      <c r="I42" s="5"/>
      <c r="J42" s="5"/>
    </row>
    <row r="43" spans="1:10" x14ac:dyDescent="0.2">
      <c r="A43" s="4" t="s">
        <v>451</v>
      </c>
      <c r="B43" s="5">
        <v>132</v>
      </c>
      <c r="C43" s="5">
        <v>217</v>
      </c>
      <c r="D43" s="5">
        <v>165</v>
      </c>
      <c r="E43" s="5"/>
      <c r="F43" s="5"/>
      <c r="G43" s="5"/>
      <c r="H43" s="5"/>
      <c r="I43" s="5"/>
      <c r="J43" s="5"/>
    </row>
    <row r="44" spans="1:10" x14ac:dyDescent="0.2">
      <c r="A44" s="4" t="s">
        <v>452</v>
      </c>
      <c r="B44" s="5">
        <v>131</v>
      </c>
      <c r="C44" s="5">
        <v>222</v>
      </c>
      <c r="D44" s="5">
        <v>177</v>
      </c>
      <c r="E44" s="5"/>
      <c r="F44" s="5"/>
      <c r="G44" s="5"/>
      <c r="H44" s="5"/>
      <c r="I44" s="5"/>
      <c r="J44" s="5"/>
    </row>
    <row r="45" spans="1:10" x14ac:dyDescent="0.2">
      <c r="A45" s="4" t="s">
        <v>453</v>
      </c>
      <c r="B45" s="5">
        <v>128</v>
      </c>
      <c r="C45" s="5">
        <v>226</v>
      </c>
      <c r="D45" s="5">
        <v>182</v>
      </c>
      <c r="E45" s="5"/>
      <c r="F45" s="5"/>
      <c r="G45" s="5"/>
      <c r="H45" s="5"/>
      <c r="I45" s="5"/>
      <c r="J45" s="5"/>
    </row>
    <row r="46" spans="1:10" x14ac:dyDescent="0.2">
      <c r="A46" s="4" t="s">
        <v>454</v>
      </c>
      <c r="B46" s="5">
        <v>125</v>
      </c>
      <c r="C46" s="5">
        <v>227</v>
      </c>
      <c r="D46" s="5">
        <v>183</v>
      </c>
      <c r="E46" s="5"/>
      <c r="F46" s="5"/>
      <c r="G46" s="5"/>
      <c r="H46" s="5"/>
      <c r="I46" s="5"/>
      <c r="J46" s="5"/>
    </row>
    <row r="47" spans="1:10" x14ac:dyDescent="0.2">
      <c r="A47" s="4" t="s">
        <v>455</v>
      </c>
      <c r="B47" s="5">
        <v>121</v>
      </c>
      <c r="C47" s="5">
        <v>235</v>
      </c>
      <c r="D47" s="5">
        <v>177</v>
      </c>
      <c r="E47" s="5"/>
      <c r="F47" s="5"/>
      <c r="G47" s="5"/>
      <c r="H47" s="5"/>
      <c r="I47" s="5"/>
      <c r="J47" s="5"/>
    </row>
    <row r="48" spans="1:10" x14ac:dyDescent="0.2">
      <c r="A48" s="4" t="s">
        <v>456</v>
      </c>
      <c r="B48" s="5">
        <v>125</v>
      </c>
      <c r="C48" s="5">
        <v>230</v>
      </c>
      <c r="D48" s="5">
        <v>171</v>
      </c>
      <c r="E48" s="5"/>
      <c r="F48" s="5"/>
      <c r="G48" s="5"/>
      <c r="H48" s="5"/>
      <c r="I48" s="5"/>
      <c r="J48" s="5"/>
    </row>
    <row r="49" spans="1:10" x14ac:dyDescent="0.2">
      <c r="A49" s="4" t="s">
        <v>457</v>
      </c>
      <c r="B49" s="5">
        <v>137</v>
      </c>
      <c r="C49" s="5">
        <v>223</v>
      </c>
      <c r="D49" s="5">
        <v>165</v>
      </c>
      <c r="E49" s="5"/>
      <c r="F49" s="5"/>
      <c r="G49" s="5"/>
      <c r="H49" s="5"/>
      <c r="I49" s="5"/>
      <c r="J49" s="5"/>
    </row>
    <row r="50" spans="1:10" x14ac:dyDescent="0.2">
      <c r="A50" s="4" t="s">
        <v>458</v>
      </c>
      <c r="B50" s="5">
        <v>154</v>
      </c>
      <c r="C50" s="5">
        <v>214</v>
      </c>
      <c r="D50" s="5">
        <v>163</v>
      </c>
      <c r="E50" s="5"/>
      <c r="F50" s="5"/>
      <c r="G50" s="5"/>
      <c r="H50" s="5"/>
      <c r="I50" s="5"/>
      <c r="J50" s="5"/>
    </row>
    <row r="51" spans="1:10" x14ac:dyDescent="0.2">
      <c r="A51" s="4" t="s">
        <v>459</v>
      </c>
      <c r="B51" s="5">
        <v>169</v>
      </c>
      <c r="C51" s="5">
        <v>207</v>
      </c>
      <c r="D51" s="5">
        <v>160</v>
      </c>
      <c r="E51" s="5"/>
      <c r="F51" s="5"/>
      <c r="G51" s="5"/>
      <c r="H51" s="5"/>
      <c r="I51" s="5"/>
      <c r="J51" s="5"/>
    </row>
    <row r="52" spans="1:10" x14ac:dyDescent="0.2">
      <c r="A52" s="4" t="s">
        <v>460</v>
      </c>
      <c r="B52" s="5">
        <v>175</v>
      </c>
      <c r="C52" s="5">
        <v>202</v>
      </c>
      <c r="D52" s="5">
        <v>156</v>
      </c>
      <c r="E52" s="5"/>
      <c r="F52" s="5"/>
      <c r="G52" s="5"/>
      <c r="H52" s="5"/>
      <c r="I52" s="5"/>
      <c r="J52" s="5"/>
    </row>
    <row r="53" spans="1:10" x14ac:dyDescent="0.2">
      <c r="A53" s="4" t="s">
        <v>461</v>
      </c>
      <c r="B53" s="5">
        <v>175</v>
      </c>
      <c r="C53" s="5">
        <v>193</v>
      </c>
      <c r="D53" s="5">
        <v>157</v>
      </c>
      <c r="E53" s="5"/>
      <c r="F53" s="5"/>
      <c r="G53" s="5"/>
      <c r="H53" s="5"/>
      <c r="I53" s="5"/>
      <c r="J53" s="5"/>
    </row>
    <row r="54" spans="1:10" x14ac:dyDescent="0.2">
      <c r="A54" s="4" t="s">
        <v>462</v>
      </c>
      <c r="B54" s="5">
        <v>171</v>
      </c>
      <c r="C54" s="5">
        <v>188</v>
      </c>
      <c r="D54" s="5">
        <v>161</v>
      </c>
      <c r="E54" s="5"/>
      <c r="F54" s="5"/>
      <c r="G54" s="5"/>
      <c r="H54" s="5"/>
      <c r="I54" s="5"/>
      <c r="J54" s="5"/>
    </row>
    <row r="55" spans="1:10" x14ac:dyDescent="0.2">
      <c r="A55" s="4" t="s">
        <v>463</v>
      </c>
      <c r="B55" s="5">
        <v>166</v>
      </c>
      <c r="C55" s="5">
        <v>187</v>
      </c>
      <c r="D55" s="5">
        <v>161</v>
      </c>
      <c r="E55" s="5"/>
      <c r="F55" s="5"/>
      <c r="G55" s="5"/>
      <c r="H55" s="5"/>
      <c r="I55" s="5"/>
      <c r="J55" s="5"/>
    </row>
    <row r="56" spans="1:10" x14ac:dyDescent="0.2">
      <c r="A56" s="4" t="s">
        <v>464</v>
      </c>
      <c r="B56" s="5">
        <v>160</v>
      </c>
      <c r="C56" s="5">
        <v>188</v>
      </c>
      <c r="D56" s="5">
        <v>150</v>
      </c>
      <c r="E56" s="5"/>
      <c r="F56" s="5"/>
      <c r="G56" s="5"/>
      <c r="H56" s="5"/>
      <c r="I56" s="5"/>
      <c r="J56" s="5"/>
    </row>
    <row r="57" spans="1:10" x14ac:dyDescent="0.2">
      <c r="A57" s="4" t="s">
        <v>465</v>
      </c>
      <c r="B57" s="5">
        <v>158</v>
      </c>
      <c r="C57" s="5">
        <v>186</v>
      </c>
      <c r="D57" s="5">
        <v>138</v>
      </c>
      <c r="E57" s="5"/>
      <c r="F57" s="5"/>
      <c r="G57" s="5"/>
      <c r="H57" s="5"/>
      <c r="I57" s="5"/>
      <c r="J57" s="5"/>
    </row>
    <row r="58" spans="1:10" x14ac:dyDescent="0.2">
      <c r="A58" s="4" t="s">
        <v>466</v>
      </c>
      <c r="B58" s="5">
        <v>159</v>
      </c>
      <c r="C58" s="5">
        <v>178</v>
      </c>
      <c r="D58" s="5">
        <v>129</v>
      </c>
      <c r="E58" s="5"/>
      <c r="F58" s="5"/>
      <c r="G58" s="5"/>
      <c r="H58" s="5"/>
      <c r="I58" s="5"/>
      <c r="J58" s="5"/>
    </row>
    <row r="59" spans="1:10" x14ac:dyDescent="0.2">
      <c r="A59" s="4" t="s">
        <v>467</v>
      </c>
      <c r="B59" s="5">
        <v>164</v>
      </c>
      <c r="C59" s="5">
        <v>173</v>
      </c>
      <c r="D59" s="5">
        <v>128</v>
      </c>
      <c r="E59" s="5"/>
      <c r="F59" s="5"/>
      <c r="G59" s="5"/>
      <c r="H59" s="5"/>
      <c r="I59" s="5"/>
      <c r="J59" s="5"/>
    </row>
    <row r="60" spans="1:10" x14ac:dyDescent="0.2">
      <c r="A60" s="4" t="s">
        <v>468</v>
      </c>
      <c r="B60" s="5">
        <v>163</v>
      </c>
      <c r="C60" s="5">
        <v>172</v>
      </c>
      <c r="D60" s="5">
        <v>132</v>
      </c>
      <c r="E60" s="5"/>
      <c r="F60" s="5"/>
      <c r="G60" s="5"/>
      <c r="H60" s="5"/>
      <c r="I60" s="5"/>
      <c r="J60" s="5"/>
    </row>
    <row r="61" spans="1:10" x14ac:dyDescent="0.2">
      <c r="A61" s="4" t="s">
        <v>469</v>
      </c>
      <c r="B61" s="5">
        <v>158</v>
      </c>
      <c r="C61" s="5">
        <v>173</v>
      </c>
      <c r="D61" s="5">
        <v>142</v>
      </c>
      <c r="E61" s="5"/>
      <c r="F61" s="5"/>
      <c r="G61" s="5"/>
      <c r="H61" s="5"/>
      <c r="I61" s="5"/>
      <c r="J61" s="5"/>
    </row>
    <row r="62" spans="1:10" x14ac:dyDescent="0.2">
      <c r="A62" s="4" t="s">
        <v>470</v>
      </c>
      <c r="B62" s="5">
        <v>150</v>
      </c>
      <c r="C62" s="5">
        <v>178</v>
      </c>
      <c r="D62" s="5">
        <v>152</v>
      </c>
      <c r="E62" s="5"/>
      <c r="F62" s="5"/>
      <c r="G62" s="5"/>
      <c r="H62" s="5"/>
      <c r="I62" s="5"/>
      <c r="J62" s="5"/>
    </row>
    <row r="63" spans="1:10" x14ac:dyDescent="0.2">
      <c r="A63" s="4" t="s">
        <v>471</v>
      </c>
      <c r="B63" s="5">
        <v>143</v>
      </c>
      <c r="C63" s="5">
        <v>193</v>
      </c>
      <c r="D63" s="5">
        <v>156</v>
      </c>
      <c r="E63" s="5"/>
      <c r="F63" s="5"/>
      <c r="G63" s="5"/>
      <c r="H63" s="5"/>
      <c r="I63" s="5"/>
      <c r="J63" s="5"/>
    </row>
    <row r="64" spans="1:10" x14ac:dyDescent="0.2">
      <c r="A64" s="4" t="s">
        <v>472</v>
      </c>
      <c r="B64" s="5">
        <v>140</v>
      </c>
      <c r="C64" s="5">
        <v>211</v>
      </c>
      <c r="D64" s="5">
        <v>154</v>
      </c>
      <c r="E64" s="5"/>
      <c r="F64" s="5"/>
      <c r="G64" s="5"/>
      <c r="H64" s="5"/>
      <c r="I64" s="5"/>
      <c r="J64" s="5"/>
    </row>
    <row r="65" spans="1:10" x14ac:dyDescent="0.2">
      <c r="A65" s="4" t="s">
        <v>473</v>
      </c>
      <c r="B65" s="5">
        <v>138</v>
      </c>
      <c r="C65" s="5">
        <v>228</v>
      </c>
      <c r="D65" s="5">
        <v>149</v>
      </c>
      <c r="E65" s="5"/>
      <c r="F65" s="5"/>
      <c r="G65" s="5"/>
      <c r="H65" s="5"/>
      <c r="I65" s="5"/>
      <c r="J65" s="5"/>
    </row>
    <row r="66" spans="1:10" x14ac:dyDescent="0.2">
      <c r="A66" s="4" t="s">
        <v>474</v>
      </c>
      <c r="B66" s="5">
        <v>136</v>
      </c>
      <c r="C66" s="5">
        <v>238</v>
      </c>
      <c r="D66" s="5">
        <v>149</v>
      </c>
      <c r="E66" s="5"/>
      <c r="F66" s="5"/>
      <c r="G66" s="5"/>
      <c r="H66" s="5"/>
      <c r="I66" s="5"/>
      <c r="J66" s="5"/>
    </row>
    <row r="67" spans="1:10" x14ac:dyDescent="0.2">
      <c r="A67" s="4" t="s">
        <v>475</v>
      </c>
      <c r="B67" s="5">
        <v>134</v>
      </c>
      <c r="C67" s="5">
        <v>245</v>
      </c>
      <c r="D67" s="5">
        <v>153</v>
      </c>
      <c r="E67" s="5"/>
      <c r="F67" s="5"/>
      <c r="G67" s="5"/>
      <c r="H67" s="5"/>
      <c r="I67" s="5"/>
      <c r="J67" s="5"/>
    </row>
    <row r="68" spans="1:10" x14ac:dyDescent="0.2">
      <c r="A68" s="4" t="s">
        <v>476</v>
      </c>
      <c r="B68" s="5">
        <v>133</v>
      </c>
      <c r="C68" s="5">
        <v>243</v>
      </c>
      <c r="D68" s="5">
        <v>155</v>
      </c>
      <c r="E68" s="5"/>
      <c r="F68" s="5"/>
      <c r="G68" s="5"/>
      <c r="H68" s="5"/>
      <c r="I68" s="5"/>
      <c r="J68" s="5"/>
    </row>
    <row r="69" spans="1:10" x14ac:dyDescent="0.2">
      <c r="A69" s="4" t="s">
        <v>477</v>
      </c>
      <c r="B69" s="5">
        <v>137</v>
      </c>
      <c r="C69" s="5">
        <v>230</v>
      </c>
      <c r="D69" s="5">
        <v>151</v>
      </c>
      <c r="E69" s="5"/>
      <c r="F69" s="5"/>
      <c r="G69" s="5"/>
      <c r="H69" s="5"/>
      <c r="I69" s="5"/>
      <c r="J69" s="5"/>
    </row>
    <row r="70" spans="1:10" x14ac:dyDescent="0.2">
      <c r="A70" s="4" t="s">
        <v>478</v>
      </c>
      <c r="B70" s="5">
        <v>141</v>
      </c>
      <c r="C70" s="5">
        <v>214</v>
      </c>
      <c r="D70" s="5">
        <v>142</v>
      </c>
      <c r="E70" s="5"/>
      <c r="F70" s="5"/>
      <c r="G70" s="5"/>
      <c r="H70" s="5"/>
      <c r="I70" s="5"/>
      <c r="J70" s="5"/>
    </row>
    <row r="71" spans="1:10" x14ac:dyDescent="0.2">
      <c r="A71" s="4" t="s">
        <v>479</v>
      </c>
      <c r="B71" s="5">
        <v>149</v>
      </c>
      <c r="C71" s="5">
        <v>201</v>
      </c>
      <c r="D71" s="5">
        <v>138</v>
      </c>
      <c r="E71" s="5"/>
      <c r="F71" s="5"/>
      <c r="G71" s="5"/>
      <c r="H71" s="5"/>
      <c r="I71" s="5"/>
      <c r="J71" s="5"/>
    </row>
    <row r="72" spans="1:10" x14ac:dyDescent="0.2">
      <c r="A72" s="4" t="s">
        <v>480</v>
      </c>
      <c r="B72" s="5">
        <v>154</v>
      </c>
      <c r="C72" s="5">
        <v>194</v>
      </c>
      <c r="D72" s="5">
        <v>136</v>
      </c>
      <c r="E72" s="5"/>
      <c r="F72" s="5"/>
      <c r="G72" s="5"/>
      <c r="H72" s="5"/>
      <c r="I72" s="5"/>
      <c r="J72" s="5"/>
    </row>
    <row r="73" spans="1:10" x14ac:dyDescent="0.2">
      <c r="A73" s="4" t="s">
        <v>481</v>
      </c>
      <c r="B73" s="5">
        <v>158</v>
      </c>
      <c r="C73" s="5">
        <v>187</v>
      </c>
      <c r="D73" s="5">
        <v>139</v>
      </c>
      <c r="E73" s="5"/>
      <c r="F73" s="5"/>
      <c r="G73" s="5"/>
      <c r="H73" s="5"/>
      <c r="I73" s="5"/>
      <c r="J73" s="5"/>
    </row>
    <row r="74" spans="1:10" x14ac:dyDescent="0.2">
      <c r="A74" s="4" t="s">
        <v>482</v>
      </c>
      <c r="B74" s="5">
        <v>156</v>
      </c>
      <c r="C74" s="5">
        <v>181</v>
      </c>
      <c r="D74" s="5">
        <v>141</v>
      </c>
      <c r="E74" s="5"/>
      <c r="F74" s="5"/>
      <c r="G74" s="5"/>
      <c r="H74" s="5"/>
      <c r="I74" s="5"/>
      <c r="J74" s="5"/>
    </row>
    <row r="75" spans="1:10" x14ac:dyDescent="0.2">
      <c r="A75" s="4" t="s">
        <v>483</v>
      </c>
      <c r="B75" s="5">
        <v>150</v>
      </c>
      <c r="C75" s="5">
        <v>177</v>
      </c>
      <c r="D75" s="5">
        <v>146</v>
      </c>
      <c r="E75" s="5"/>
      <c r="F75" s="5"/>
      <c r="G75" s="5"/>
      <c r="H75" s="5"/>
      <c r="I75" s="5"/>
      <c r="J75" s="5"/>
    </row>
    <row r="76" spans="1:10" x14ac:dyDescent="0.2">
      <c r="A76" s="4" t="s">
        <v>484</v>
      </c>
      <c r="B76" s="5">
        <v>143</v>
      </c>
      <c r="C76" s="5">
        <v>175</v>
      </c>
      <c r="D76" s="5">
        <v>151</v>
      </c>
      <c r="E76" s="5"/>
      <c r="F76" s="5"/>
      <c r="G76" s="5"/>
      <c r="H76" s="5"/>
      <c r="I76" s="5"/>
      <c r="J76" s="5"/>
    </row>
    <row r="77" spans="1:10" x14ac:dyDescent="0.2">
      <c r="A77" s="4" t="s">
        <v>485</v>
      </c>
      <c r="B77" s="5">
        <v>138</v>
      </c>
      <c r="C77" s="5">
        <v>177</v>
      </c>
      <c r="D77" s="5">
        <v>153</v>
      </c>
      <c r="E77" s="5"/>
      <c r="F77" s="5"/>
      <c r="G77" s="5"/>
      <c r="H77" s="5"/>
      <c r="I77" s="5"/>
      <c r="J77" s="5"/>
    </row>
    <row r="78" spans="1:10" x14ac:dyDescent="0.2">
      <c r="A78" s="4" t="s">
        <v>486</v>
      </c>
      <c r="B78" s="5">
        <v>135</v>
      </c>
      <c r="C78" s="5">
        <v>180</v>
      </c>
      <c r="D78" s="5">
        <v>151</v>
      </c>
      <c r="E78" s="5"/>
      <c r="F78" s="5"/>
      <c r="G78" s="5"/>
      <c r="H78" s="5"/>
      <c r="I78" s="5"/>
      <c r="J78" s="5"/>
    </row>
    <row r="79" spans="1:10" x14ac:dyDescent="0.2">
      <c r="A79" s="4" t="s">
        <v>487</v>
      </c>
      <c r="B79" s="5">
        <v>132</v>
      </c>
      <c r="C79" s="5">
        <v>181</v>
      </c>
      <c r="D79" s="5">
        <v>144</v>
      </c>
      <c r="E79" s="5"/>
      <c r="F79" s="5"/>
      <c r="G79" s="5"/>
      <c r="H79" s="5"/>
      <c r="I79" s="5"/>
      <c r="J79" s="5"/>
    </row>
    <row r="80" spans="1:10" x14ac:dyDescent="0.2">
      <c r="A80" s="4" t="s">
        <v>488</v>
      </c>
      <c r="B80" s="5">
        <v>128</v>
      </c>
      <c r="C80" s="5">
        <v>181</v>
      </c>
      <c r="D80" s="5">
        <v>139</v>
      </c>
      <c r="E80" s="5"/>
      <c r="F80" s="5"/>
      <c r="G80" s="5"/>
      <c r="H80" s="5"/>
      <c r="I80" s="5"/>
      <c r="J80" s="5"/>
    </row>
    <row r="81" spans="1:10" x14ac:dyDescent="0.2">
      <c r="A81" s="4" t="s">
        <v>489</v>
      </c>
      <c r="B81" s="5">
        <v>127</v>
      </c>
      <c r="C81" s="5">
        <v>185</v>
      </c>
      <c r="D81" s="5">
        <v>140</v>
      </c>
      <c r="E81" s="5"/>
      <c r="F81" s="5"/>
      <c r="G81" s="5"/>
      <c r="H81" s="5"/>
      <c r="I81" s="5"/>
      <c r="J81" s="5"/>
    </row>
    <row r="82" spans="1:10" x14ac:dyDescent="0.2">
      <c r="A82" s="4" t="s">
        <v>490</v>
      </c>
      <c r="B82" s="5">
        <v>126</v>
      </c>
      <c r="C82" s="5">
        <v>196</v>
      </c>
      <c r="D82" s="5">
        <v>143</v>
      </c>
      <c r="E82" s="5"/>
      <c r="F82" s="5"/>
      <c r="G82" s="5"/>
      <c r="H82" s="5"/>
      <c r="I82" s="5"/>
      <c r="J82" s="5"/>
    </row>
    <row r="83" spans="1:10" x14ac:dyDescent="0.2">
      <c r="A83" s="4" t="s">
        <v>491</v>
      </c>
      <c r="B83" s="5">
        <v>130</v>
      </c>
      <c r="C83" s="5">
        <v>209</v>
      </c>
      <c r="D83" s="5">
        <v>145</v>
      </c>
      <c r="E83" s="5"/>
      <c r="F83" s="5"/>
      <c r="G83" s="5"/>
      <c r="H83" s="5"/>
      <c r="I83" s="5"/>
      <c r="J83" s="5"/>
    </row>
    <row r="84" spans="1:10" x14ac:dyDescent="0.2">
      <c r="A84" s="4" t="s">
        <v>492</v>
      </c>
      <c r="B84" s="5">
        <v>134</v>
      </c>
      <c r="C84" s="5">
        <v>211</v>
      </c>
      <c r="D84" s="5">
        <v>144</v>
      </c>
      <c r="E84" s="5"/>
      <c r="F84" s="5"/>
      <c r="G84" s="5"/>
      <c r="H84" s="5"/>
      <c r="I84" s="5"/>
      <c r="J84" s="5"/>
    </row>
    <row r="85" spans="1:10" x14ac:dyDescent="0.2">
      <c r="A85" s="4" t="s">
        <v>493</v>
      </c>
      <c r="B85" s="5">
        <v>139</v>
      </c>
      <c r="C85" s="5">
        <v>214</v>
      </c>
      <c r="D85" s="5">
        <v>140</v>
      </c>
      <c r="E85" s="5"/>
      <c r="F85" s="5"/>
      <c r="G85" s="5"/>
      <c r="H85" s="5"/>
      <c r="I85" s="5"/>
      <c r="J85" s="5"/>
    </row>
    <row r="86" spans="1:10" x14ac:dyDescent="0.2">
      <c r="A86" s="4" t="s">
        <v>494</v>
      </c>
      <c r="B86" s="5">
        <v>142</v>
      </c>
      <c r="C86" s="5">
        <v>215</v>
      </c>
      <c r="D86" s="5">
        <v>138</v>
      </c>
      <c r="E86" s="5"/>
      <c r="F86" s="5"/>
      <c r="G86" s="5"/>
      <c r="H86" s="5"/>
      <c r="I86" s="5"/>
      <c r="J86" s="5"/>
    </row>
    <row r="87" spans="1:10" x14ac:dyDescent="0.2">
      <c r="A87" s="4" t="s">
        <v>495</v>
      </c>
      <c r="B87" s="5">
        <v>144</v>
      </c>
      <c r="C87" s="5">
        <v>224</v>
      </c>
      <c r="D87" s="5">
        <v>128</v>
      </c>
      <c r="E87" s="5"/>
      <c r="F87" s="5"/>
      <c r="G87" s="5"/>
      <c r="H87" s="5"/>
      <c r="I87" s="5"/>
      <c r="J87" s="5"/>
    </row>
    <row r="88" spans="1:10" x14ac:dyDescent="0.2">
      <c r="A88" s="4" t="s">
        <v>496</v>
      </c>
      <c r="B88" s="5">
        <v>143</v>
      </c>
      <c r="C88" s="5">
        <v>224</v>
      </c>
      <c r="D88" s="5">
        <v>122</v>
      </c>
      <c r="E88" s="5"/>
      <c r="F88" s="5"/>
      <c r="G88" s="5"/>
      <c r="H88" s="5"/>
      <c r="I88" s="5"/>
      <c r="J88" s="5"/>
    </row>
    <row r="89" spans="1:10" x14ac:dyDescent="0.2">
      <c r="A89" s="4" t="s">
        <v>497</v>
      </c>
      <c r="B89" s="5">
        <v>146</v>
      </c>
      <c r="C89" s="5">
        <v>219</v>
      </c>
      <c r="D89" s="5">
        <v>119</v>
      </c>
      <c r="E89" s="5"/>
      <c r="F89" s="5"/>
      <c r="G89" s="5"/>
      <c r="H89" s="5"/>
      <c r="I89" s="5"/>
      <c r="J89" s="5"/>
    </row>
    <row r="90" spans="1:10" x14ac:dyDescent="0.2">
      <c r="A90" s="4" t="s">
        <v>498</v>
      </c>
      <c r="B90" s="5">
        <v>151</v>
      </c>
      <c r="C90" s="5">
        <v>208</v>
      </c>
      <c r="D90" s="5">
        <v>128</v>
      </c>
      <c r="E90" s="5"/>
      <c r="F90" s="5"/>
      <c r="G90" s="5"/>
      <c r="H90" s="5"/>
      <c r="I90" s="5"/>
      <c r="J90" s="5"/>
    </row>
    <row r="91" spans="1:10" x14ac:dyDescent="0.2">
      <c r="A91" s="4" t="s">
        <v>499</v>
      </c>
      <c r="B91" s="5">
        <v>153</v>
      </c>
      <c r="C91" s="5">
        <v>200</v>
      </c>
      <c r="D91" s="5">
        <v>137</v>
      </c>
      <c r="E91" s="5"/>
      <c r="F91" s="5"/>
      <c r="G91" s="5"/>
      <c r="H91" s="5"/>
      <c r="I91" s="5"/>
      <c r="J91" s="5"/>
    </row>
    <row r="92" spans="1:10" x14ac:dyDescent="0.2">
      <c r="A92" s="4" t="s">
        <v>500</v>
      </c>
      <c r="B92" s="5">
        <v>148</v>
      </c>
      <c r="C92" s="5">
        <v>194</v>
      </c>
      <c r="D92" s="5">
        <v>143</v>
      </c>
      <c r="E92" s="5"/>
      <c r="F92" s="5"/>
      <c r="G92" s="5"/>
      <c r="H92" s="5"/>
      <c r="I92" s="5"/>
      <c r="J92" s="5"/>
    </row>
    <row r="93" spans="1:10" x14ac:dyDescent="0.2">
      <c r="A93" s="4" t="s">
        <v>501</v>
      </c>
      <c r="B93" s="5">
        <v>139</v>
      </c>
      <c r="C93" s="5">
        <v>188</v>
      </c>
      <c r="D93" s="5">
        <v>148</v>
      </c>
      <c r="E93" s="5"/>
      <c r="F93" s="5"/>
      <c r="G93" s="5"/>
      <c r="H93" s="5"/>
      <c r="I93" s="5"/>
      <c r="J93" s="5"/>
    </row>
    <row r="94" spans="1:10" x14ac:dyDescent="0.2">
      <c r="A94" s="4" t="s">
        <v>502</v>
      </c>
      <c r="B94" s="5">
        <v>134</v>
      </c>
      <c r="C94" s="5">
        <v>183</v>
      </c>
      <c r="D94" s="5">
        <v>150</v>
      </c>
      <c r="E94" s="5"/>
      <c r="F94" s="5"/>
      <c r="G94" s="5"/>
      <c r="H94" s="5"/>
      <c r="I94" s="5"/>
      <c r="J94" s="5"/>
    </row>
    <row r="95" spans="1:10" x14ac:dyDescent="0.2">
      <c r="A95" s="4" t="s">
        <v>503</v>
      </c>
      <c r="B95" s="5">
        <v>128</v>
      </c>
      <c r="C95" s="5">
        <v>184</v>
      </c>
      <c r="D95" s="5">
        <v>150</v>
      </c>
      <c r="E95" s="5"/>
      <c r="F95" s="5"/>
      <c r="G95" s="5"/>
      <c r="H95" s="5"/>
      <c r="I95" s="5"/>
      <c r="J95" s="5"/>
    </row>
    <row r="96" spans="1:10" x14ac:dyDescent="0.2">
      <c r="A96" s="4" t="s">
        <v>504</v>
      </c>
      <c r="B96" s="5">
        <v>124</v>
      </c>
      <c r="C96" s="5">
        <v>188</v>
      </c>
      <c r="D96" s="5">
        <v>145</v>
      </c>
      <c r="E96" s="5"/>
      <c r="F96" s="5"/>
      <c r="G96" s="5"/>
      <c r="H96" s="5"/>
      <c r="I96" s="5"/>
      <c r="J96" s="5"/>
    </row>
    <row r="97" spans="1:10" x14ac:dyDescent="0.2">
      <c r="A97" s="4" t="s">
        <v>505</v>
      </c>
      <c r="B97" s="5">
        <v>119</v>
      </c>
      <c r="C97" s="5">
        <v>195</v>
      </c>
      <c r="D97" s="5">
        <v>143</v>
      </c>
      <c r="E97" s="5"/>
      <c r="F97" s="5"/>
      <c r="G97" s="5"/>
      <c r="H97" s="5"/>
      <c r="I97" s="5"/>
      <c r="J97" s="5"/>
    </row>
    <row r="98" spans="1:10" x14ac:dyDescent="0.2">
      <c r="A98" s="4" t="s">
        <v>506</v>
      </c>
      <c r="B98" s="5">
        <v>119</v>
      </c>
      <c r="C98" s="5">
        <v>205</v>
      </c>
      <c r="D98" s="5">
        <v>142</v>
      </c>
      <c r="E98" s="5"/>
      <c r="F98" s="5"/>
      <c r="G98" s="5"/>
      <c r="H98" s="5"/>
      <c r="I98" s="5"/>
      <c r="J98" s="5"/>
    </row>
    <row r="99" spans="1:10" x14ac:dyDescent="0.2">
      <c r="A99" s="4" t="s">
        <v>507</v>
      </c>
      <c r="B99" s="5">
        <v>126</v>
      </c>
      <c r="C99" s="5">
        <v>209</v>
      </c>
      <c r="D99" s="5">
        <v>145</v>
      </c>
      <c r="E99" s="5"/>
      <c r="F99" s="5"/>
      <c r="G99" s="5"/>
      <c r="H99" s="5"/>
      <c r="I99" s="5"/>
      <c r="J99" s="5"/>
    </row>
    <row r="100" spans="1:10" x14ac:dyDescent="0.2">
      <c r="A100" s="4" t="s">
        <v>508</v>
      </c>
      <c r="B100" s="5">
        <v>137</v>
      </c>
      <c r="C100" s="5">
        <v>204</v>
      </c>
      <c r="D100" s="5">
        <v>143</v>
      </c>
      <c r="E100" s="5"/>
      <c r="F100" s="5"/>
      <c r="G100" s="5"/>
      <c r="H100" s="5"/>
      <c r="I100" s="5"/>
      <c r="J100" s="5"/>
    </row>
    <row r="101" spans="1:10" x14ac:dyDescent="0.2">
      <c r="A101" s="4" t="s">
        <v>509</v>
      </c>
      <c r="B101" s="5">
        <v>148</v>
      </c>
      <c r="C101" s="5">
        <v>195</v>
      </c>
      <c r="D101" s="5">
        <v>140</v>
      </c>
      <c r="E101" s="5"/>
      <c r="F101" s="5"/>
      <c r="G101" s="5"/>
      <c r="H101" s="5"/>
      <c r="I101" s="5"/>
      <c r="J101" s="5"/>
    </row>
    <row r="102" spans="1:10" x14ac:dyDescent="0.2">
      <c r="A102" s="4" t="s">
        <v>510</v>
      </c>
      <c r="B102" s="5">
        <v>156</v>
      </c>
      <c r="C102" s="5">
        <v>190</v>
      </c>
      <c r="D102" s="5">
        <v>135</v>
      </c>
      <c r="E102" s="5"/>
      <c r="F102" s="5"/>
      <c r="G102" s="5"/>
      <c r="H102" s="5"/>
      <c r="I102" s="5"/>
      <c r="J102" s="5"/>
    </row>
    <row r="103" spans="1:10" x14ac:dyDescent="0.2">
      <c r="A103" s="4" t="s">
        <v>511</v>
      </c>
      <c r="B103" s="5">
        <v>161</v>
      </c>
      <c r="C103" s="5">
        <v>187</v>
      </c>
      <c r="D103" s="5">
        <v>135</v>
      </c>
      <c r="E103" s="5"/>
      <c r="F103" s="5"/>
      <c r="G103" s="5"/>
      <c r="H103" s="5"/>
      <c r="I103" s="5"/>
      <c r="J103" s="5"/>
    </row>
    <row r="104" spans="1:10" x14ac:dyDescent="0.2">
      <c r="A104" s="4" t="s">
        <v>512</v>
      </c>
      <c r="B104" s="5">
        <v>161</v>
      </c>
      <c r="C104" s="5">
        <v>183</v>
      </c>
      <c r="D104" s="5">
        <v>135</v>
      </c>
      <c r="E104" s="5"/>
      <c r="F104" s="5"/>
      <c r="G104" s="5"/>
      <c r="H104" s="5"/>
      <c r="I104" s="5"/>
      <c r="J104" s="5"/>
    </row>
    <row r="105" spans="1:10" x14ac:dyDescent="0.2">
      <c r="A105" s="4" t="s">
        <v>513</v>
      </c>
      <c r="B105" s="5">
        <v>157</v>
      </c>
      <c r="C105" s="5">
        <v>175</v>
      </c>
      <c r="D105" s="5">
        <v>135</v>
      </c>
      <c r="E105" s="5"/>
      <c r="F105" s="5"/>
      <c r="G105" s="5"/>
      <c r="H105" s="5"/>
      <c r="I105" s="5"/>
      <c r="J105" s="5"/>
    </row>
    <row r="106" spans="1:10" x14ac:dyDescent="0.2">
      <c r="A106" s="4" t="s">
        <v>514</v>
      </c>
      <c r="B106" s="5">
        <v>149</v>
      </c>
      <c r="C106" s="5">
        <v>174</v>
      </c>
      <c r="D106" s="5">
        <v>137</v>
      </c>
      <c r="E106" s="5"/>
      <c r="F106" s="5"/>
      <c r="G106" s="5"/>
      <c r="H106" s="5"/>
      <c r="I106" s="5"/>
      <c r="J106" s="5"/>
    </row>
    <row r="107" spans="1:10" x14ac:dyDescent="0.2">
      <c r="A107" s="4" t="s">
        <v>515</v>
      </c>
      <c r="B107" s="5">
        <v>140</v>
      </c>
      <c r="C107" s="5">
        <v>175</v>
      </c>
      <c r="D107" s="5">
        <v>143</v>
      </c>
      <c r="E107" s="5"/>
      <c r="F107" s="5"/>
      <c r="G107" s="5"/>
      <c r="H107" s="5"/>
      <c r="I107" s="5"/>
      <c r="J107" s="5"/>
    </row>
    <row r="108" spans="1:10" x14ac:dyDescent="0.2">
      <c r="A108" s="4" t="s">
        <v>516</v>
      </c>
      <c r="B108" s="5">
        <v>128</v>
      </c>
      <c r="C108" s="5">
        <v>181</v>
      </c>
      <c r="D108" s="5">
        <v>145</v>
      </c>
      <c r="E108" s="5"/>
      <c r="F108" s="5"/>
      <c r="G108" s="5"/>
      <c r="H108" s="5"/>
      <c r="I108" s="5"/>
      <c r="J108" s="5"/>
    </row>
    <row r="109" spans="1:10" x14ac:dyDescent="0.2">
      <c r="A109" s="4" t="s">
        <v>517</v>
      </c>
      <c r="B109" s="5">
        <v>120</v>
      </c>
      <c r="C109" s="5">
        <v>183</v>
      </c>
      <c r="D109" s="5">
        <v>143</v>
      </c>
      <c r="E109" s="5"/>
      <c r="F109" s="5"/>
      <c r="G109" s="5"/>
      <c r="H109" s="5"/>
      <c r="I109" s="5"/>
      <c r="J109" s="5"/>
    </row>
    <row r="110" spans="1:10" x14ac:dyDescent="0.2">
      <c r="A110" s="4" t="s">
        <v>518</v>
      </c>
      <c r="B110" s="5">
        <v>116</v>
      </c>
      <c r="C110" s="5">
        <v>181</v>
      </c>
      <c r="D110" s="5">
        <v>140</v>
      </c>
      <c r="E110" s="5"/>
      <c r="F110" s="5"/>
      <c r="G110" s="5"/>
      <c r="H110" s="5"/>
      <c r="I110" s="5"/>
      <c r="J110" s="5"/>
    </row>
    <row r="111" spans="1:10" x14ac:dyDescent="0.2">
      <c r="A111" s="4" t="s">
        <v>519</v>
      </c>
      <c r="B111" s="5">
        <v>114</v>
      </c>
      <c r="C111" s="5">
        <v>183</v>
      </c>
      <c r="D111" s="5">
        <v>141</v>
      </c>
      <c r="E111" s="5"/>
      <c r="F111" s="5"/>
      <c r="G111" s="5"/>
      <c r="H111" s="5"/>
      <c r="I111" s="5"/>
      <c r="J111" s="5"/>
    </row>
    <row r="112" spans="1:10" x14ac:dyDescent="0.2">
      <c r="A112" s="4" t="s">
        <v>520</v>
      </c>
      <c r="B112" s="5">
        <v>114</v>
      </c>
      <c r="C112" s="5">
        <v>186</v>
      </c>
      <c r="D112" s="5">
        <v>147</v>
      </c>
      <c r="E112" s="5"/>
      <c r="F112" s="5"/>
      <c r="G112" s="5"/>
      <c r="H112" s="5"/>
      <c r="I112" s="5"/>
      <c r="J112" s="5"/>
    </row>
    <row r="113" spans="1:10" x14ac:dyDescent="0.2">
      <c r="A113" s="4" t="s">
        <v>521</v>
      </c>
      <c r="B113" s="5">
        <v>117</v>
      </c>
      <c r="C113" s="5">
        <v>192</v>
      </c>
      <c r="D113" s="5">
        <v>145</v>
      </c>
      <c r="E113" s="5"/>
      <c r="F113" s="5"/>
      <c r="G113" s="5"/>
      <c r="H113" s="5"/>
      <c r="I113" s="5"/>
      <c r="J113" s="5"/>
    </row>
    <row r="114" spans="1:10" x14ac:dyDescent="0.2">
      <c r="A114" s="4" t="s">
        <v>522</v>
      </c>
      <c r="B114" s="5">
        <v>123</v>
      </c>
      <c r="C114" s="5">
        <v>199</v>
      </c>
      <c r="D114" s="5">
        <v>143</v>
      </c>
      <c r="E114" s="5"/>
      <c r="F114" s="5"/>
      <c r="G114" s="5"/>
      <c r="H114" s="5"/>
      <c r="I114" s="5"/>
      <c r="J114" s="5"/>
    </row>
    <row r="115" spans="1:10" x14ac:dyDescent="0.2">
      <c r="A115" s="4" t="s">
        <v>523</v>
      </c>
      <c r="B115" s="5">
        <v>127</v>
      </c>
      <c r="C115" s="5">
        <v>202</v>
      </c>
      <c r="D115" s="5">
        <v>140</v>
      </c>
      <c r="E115" s="5"/>
      <c r="F115" s="5"/>
      <c r="G115" s="5"/>
      <c r="H115" s="5"/>
      <c r="I115" s="5"/>
      <c r="J115" s="5"/>
    </row>
    <row r="116" spans="1:10" x14ac:dyDescent="0.2">
      <c r="A116" s="4" t="s">
        <v>524</v>
      </c>
      <c r="B116" s="5">
        <v>129</v>
      </c>
      <c r="C116" s="5">
        <v>199</v>
      </c>
      <c r="D116" s="5">
        <v>143</v>
      </c>
      <c r="E116" s="5"/>
      <c r="F116" s="5"/>
      <c r="G116" s="5"/>
      <c r="H116" s="5"/>
      <c r="I116" s="5"/>
      <c r="J116" s="5"/>
    </row>
    <row r="117" spans="1:10" x14ac:dyDescent="0.2">
      <c r="A117" s="4" t="s">
        <v>525</v>
      </c>
      <c r="B117" s="5">
        <v>132</v>
      </c>
      <c r="C117" s="5">
        <v>193</v>
      </c>
      <c r="D117" s="5">
        <v>145</v>
      </c>
      <c r="E117" s="5"/>
      <c r="F117" s="5"/>
      <c r="G117" s="5"/>
      <c r="H117" s="5"/>
      <c r="I117" s="5"/>
      <c r="J117" s="5"/>
    </row>
    <row r="118" spans="1:10" x14ac:dyDescent="0.2">
      <c r="A118" s="4" t="s">
        <v>526</v>
      </c>
      <c r="B118" s="5">
        <v>137</v>
      </c>
      <c r="C118" s="5">
        <v>189</v>
      </c>
      <c r="D118" s="5">
        <v>147</v>
      </c>
      <c r="E118" s="5"/>
      <c r="F118" s="5"/>
      <c r="G118" s="5"/>
      <c r="H118" s="5"/>
      <c r="I118" s="5"/>
      <c r="J118" s="5"/>
    </row>
    <row r="119" spans="1:10" x14ac:dyDescent="0.2">
      <c r="A119" s="4" t="s">
        <v>527</v>
      </c>
      <c r="B119" s="5">
        <v>141</v>
      </c>
      <c r="C119" s="5">
        <v>185</v>
      </c>
      <c r="D119" s="5">
        <v>147</v>
      </c>
      <c r="E119" s="5"/>
      <c r="F119" s="5"/>
      <c r="G119" s="5"/>
      <c r="H119" s="5"/>
      <c r="I119" s="5"/>
      <c r="J119" s="5"/>
    </row>
    <row r="120" spans="1:10" x14ac:dyDescent="0.2">
      <c r="A120" s="4" t="s">
        <v>528</v>
      </c>
      <c r="B120" s="5">
        <v>144</v>
      </c>
      <c r="C120" s="5">
        <v>182</v>
      </c>
      <c r="D120" s="5">
        <v>146</v>
      </c>
      <c r="E120" s="5"/>
      <c r="F120" s="5"/>
      <c r="G120" s="5"/>
      <c r="H120" s="5"/>
      <c r="I120" s="5"/>
      <c r="J120" s="5"/>
    </row>
    <row r="121" spans="1:10" x14ac:dyDescent="0.2">
      <c r="A121" s="4" t="s">
        <v>529</v>
      </c>
      <c r="B121" s="5">
        <v>147</v>
      </c>
      <c r="C121" s="5">
        <v>177</v>
      </c>
      <c r="D121" s="5">
        <v>150</v>
      </c>
      <c r="E121" s="5"/>
      <c r="F121" s="5"/>
      <c r="G121" s="5"/>
      <c r="H121" s="5"/>
      <c r="I121" s="5"/>
      <c r="J121" s="5"/>
    </row>
    <row r="122" spans="1:10" x14ac:dyDescent="0.2">
      <c r="A122" s="4" t="s">
        <v>530</v>
      </c>
      <c r="B122" s="5">
        <v>150</v>
      </c>
      <c r="C122" s="5">
        <v>171</v>
      </c>
      <c r="D122" s="5">
        <v>153</v>
      </c>
      <c r="E122" s="5"/>
      <c r="F122" s="5"/>
      <c r="G122" s="5"/>
      <c r="H122" s="5"/>
      <c r="I122" s="5"/>
      <c r="J122" s="5"/>
    </row>
    <row r="123" spans="1:10" x14ac:dyDescent="0.2">
      <c r="A123" s="4" t="s">
        <v>531</v>
      </c>
      <c r="B123" s="5">
        <v>148</v>
      </c>
      <c r="C123" s="5">
        <v>163</v>
      </c>
      <c r="D123" s="5">
        <v>154</v>
      </c>
      <c r="E123" s="5"/>
      <c r="F123" s="5"/>
      <c r="G123" s="5"/>
      <c r="H123" s="5"/>
      <c r="I123" s="5"/>
      <c r="J123" s="5"/>
    </row>
    <row r="124" spans="1:10" x14ac:dyDescent="0.2">
      <c r="A124" s="4" t="s">
        <v>532</v>
      </c>
      <c r="B124" s="5">
        <v>141</v>
      </c>
      <c r="C124" s="5">
        <v>157</v>
      </c>
      <c r="D124" s="5">
        <v>150</v>
      </c>
      <c r="E124" s="5"/>
      <c r="F124" s="5"/>
      <c r="G124" s="5"/>
      <c r="H124" s="5"/>
      <c r="I124" s="5"/>
      <c r="J124" s="5"/>
    </row>
    <row r="125" spans="1:10" x14ac:dyDescent="0.2">
      <c r="A125" s="4" t="s">
        <v>533</v>
      </c>
      <c r="B125" s="5">
        <v>133</v>
      </c>
      <c r="C125" s="5">
        <v>155</v>
      </c>
      <c r="D125" s="5">
        <v>147</v>
      </c>
      <c r="E125" s="5"/>
      <c r="F125" s="5"/>
      <c r="G125" s="5"/>
      <c r="H125" s="5"/>
      <c r="I125" s="5"/>
      <c r="J125" s="5"/>
    </row>
    <row r="126" spans="1:10" x14ac:dyDescent="0.2">
      <c r="A126" s="4" t="s">
        <v>534</v>
      </c>
      <c r="B126" s="5">
        <v>132</v>
      </c>
      <c r="C126" s="5">
        <v>154</v>
      </c>
      <c r="D126" s="5">
        <v>141</v>
      </c>
      <c r="E126" s="5"/>
      <c r="F126" s="5"/>
      <c r="G126" s="5"/>
      <c r="H126" s="5"/>
      <c r="I126" s="5"/>
      <c r="J126" s="5"/>
    </row>
    <row r="127" spans="1:10" x14ac:dyDescent="0.2">
      <c r="A127" s="4" t="s">
        <v>535</v>
      </c>
      <c r="B127" s="5">
        <v>135</v>
      </c>
      <c r="C127" s="5">
        <v>155</v>
      </c>
      <c r="D127" s="5">
        <v>136</v>
      </c>
      <c r="E127" s="5"/>
      <c r="F127" s="5"/>
      <c r="G127" s="5"/>
      <c r="H127" s="5"/>
      <c r="I127" s="5"/>
      <c r="J127" s="5"/>
    </row>
    <row r="128" spans="1:10" x14ac:dyDescent="0.2">
      <c r="A128" s="4" t="s">
        <v>536</v>
      </c>
      <c r="B128" s="5">
        <v>135</v>
      </c>
      <c r="C128" s="5">
        <v>158</v>
      </c>
      <c r="D128" s="5">
        <v>136</v>
      </c>
      <c r="E128" s="5"/>
      <c r="F128" s="5"/>
      <c r="G128" s="5"/>
      <c r="H128" s="5"/>
      <c r="I128" s="5"/>
      <c r="J128" s="5"/>
    </row>
    <row r="129" spans="1:10" x14ac:dyDescent="0.2">
      <c r="A129" s="4" t="s">
        <v>537</v>
      </c>
      <c r="B129" s="5">
        <v>131</v>
      </c>
      <c r="C129" s="5">
        <v>162</v>
      </c>
      <c r="D129" s="5">
        <v>140</v>
      </c>
      <c r="E129" s="5"/>
      <c r="F129" s="5"/>
      <c r="G129" s="5"/>
      <c r="H129" s="5"/>
      <c r="I129" s="5"/>
      <c r="J129" s="5"/>
    </row>
    <row r="130" spans="1:10" x14ac:dyDescent="0.2">
      <c r="A130" s="4" t="s">
        <v>538</v>
      </c>
      <c r="B130" s="5">
        <v>123</v>
      </c>
      <c r="C130" s="5">
        <v>159</v>
      </c>
      <c r="D130" s="5">
        <v>141</v>
      </c>
      <c r="E130" s="5"/>
      <c r="F130" s="5"/>
      <c r="G130" s="5"/>
      <c r="H130" s="5"/>
      <c r="I130" s="5"/>
      <c r="J130" s="5"/>
    </row>
    <row r="131" spans="1:10" x14ac:dyDescent="0.2">
      <c r="A131" s="4" t="s">
        <v>539</v>
      </c>
      <c r="B131" s="5">
        <v>121</v>
      </c>
      <c r="C131" s="5">
        <v>155</v>
      </c>
      <c r="D131" s="5">
        <v>134</v>
      </c>
      <c r="E131" s="5"/>
      <c r="F131" s="5"/>
      <c r="G131" s="5"/>
      <c r="H131" s="5"/>
      <c r="I131" s="5"/>
      <c r="J131" s="5"/>
    </row>
    <row r="132" spans="1:10" x14ac:dyDescent="0.2">
      <c r="A132" s="4" t="s">
        <v>540</v>
      </c>
      <c r="B132" s="5">
        <v>128</v>
      </c>
      <c r="C132" s="5">
        <v>148</v>
      </c>
      <c r="D132" s="5">
        <v>121</v>
      </c>
      <c r="E132" s="5"/>
      <c r="F132" s="5"/>
      <c r="G132" s="5"/>
      <c r="H132" s="5"/>
      <c r="I132" s="5"/>
      <c r="J132" s="5"/>
    </row>
    <row r="133" spans="1:10" x14ac:dyDescent="0.2">
      <c r="A133" s="4" t="s">
        <v>541</v>
      </c>
      <c r="B133" s="5">
        <v>134</v>
      </c>
      <c r="C133" s="5">
        <v>146</v>
      </c>
      <c r="D133" s="5">
        <v>102</v>
      </c>
      <c r="E133" s="5"/>
      <c r="F133" s="5"/>
      <c r="G133" s="5"/>
      <c r="H133" s="5"/>
      <c r="I133" s="5"/>
      <c r="J133" s="5"/>
    </row>
    <row r="134" spans="1:10" x14ac:dyDescent="0.2">
      <c r="A134" s="4" t="s">
        <v>542</v>
      </c>
      <c r="B134" s="5">
        <v>137</v>
      </c>
      <c r="C134" s="5">
        <v>145</v>
      </c>
      <c r="D134" s="5"/>
      <c r="E134" s="5"/>
      <c r="F134" s="5"/>
      <c r="G134" s="5"/>
      <c r="H134" s="5"/>
      <c r="I134" s="5"/>
      <c r="J134" s="5"/>
    </row>
    <row r="135" spans="1:10" x14ac:dyDescent="0.2">
      <c r="A135" s="4" t="s">
        <v>543</v>
      </c>
      <c r="B135" s="5">
        <v>133</v>
      </c>
      <c r="C135" s="5">
        <v>145</v>
      </c>
      <c r="D135" s="5"/>
      <c r="E135" s="5"/>
      <c r="F135" s="5"/>
      <c r="G135" s="5"/>
      <c r="H135" s="5"/>
      <c r="I135" s="5"/>
      <c r="J135" s="5"/>
    </row>
    <row r="136" spans="1:10" x14ac:dyDescent="0.2">
      <c r="A136" s="4" t="s">
        <v>544</v>
      </c>
      <c r="B136" s="5">
        <v>127</v>
      </c>
      <c r="C136" s="5">
        <v>145</v>
      </c>
      <c r="D136" s="5"/>
      <c r="E136" s="5"/>
      <c r="F136" s="5"/>
      <c r="G136" s="5"/>
      <c r="H136" s="5"/>
      <c r="I136" s="5"/>
      <c r="J136" s="5"/>
    </row>
    <row r="137" spans="1:10" x14ac:dyDescent="0.2">
      <c r="A137" s="4" t="s">
        <v>545</v>
      </c>
      <c r="B137" s="5">
        <v>118</v>
      </c>
      <c r="C137" s="5">
        <v>146</v>
      </c>
      <c r="D137" s="5"/>
      <c r="E137" s="5"/>
      <c r="F137" s="5"/>
      <c r="G137" s="5"/>
      <c r="H137" s="5"/>
      <c r="I137" s="5"/>
      <c r="J137" s="5"/>
    </row>
    <row r="138" spans="1:10" x14ac:dyDescent="0.2">
      <c r="A138" s="4" t="s">
        <v>546</v>
      </c>
      <c r="B138" s="5">
        <v>107</v>
      </c>
      <c r="C138" s="5">
        <v>152</v>
      </c>
      <c r="D138" s="5"/>
      <c r="E138" s="5"/>
      <c r="F138" s="5"/>
      <c r="G138" s="5"/>
      <c r="H138" s="5"/>
      <c r="I138" s="5"/>
      <c r="J138" s="5"/>
    </row>
    <row r="139" spans="1:10" x14ac:dyDescent="0.2">
      <c r="A139" s="4" t="s">
        <v>547</v>
      </c>
      <c r="B139" s="5">
        <v>101</v>
      </c>
      <c r="C139" s="5">
        <v>164</v>
      </c>
      <c r="D139" s="5"/>
      <c r="E139" s="5"/>
      <c r="F139" s="5"/>
      <c r="G139" s="5"/>
      <c r="H139" s="5"/>
      <c r="I139" s="5"/>
      <c r="J139" s="5"/>
    </row>
    <row r="140" spans="1:10" x14ac:dyDescent="0.2">
      <c r="A140" s="4" t="s">
        <v>548</v>
      </c>
      <c r="B140" s="5">
        <v>102</v>
      </c>
      <c r="C140" s="5">
        <v>174</v>
      </c>
      <c r="D140" s="5">
        <v>144</v>
      </c>
      <c r="E140" s="5"/>
      <c r="F140" s="5"/>
      <c r="G140" s="5"/>
      <c r="H140" s="5"/>
      <c r="I140" s="5"/>
      <c r="J140" s="5"/>
    </row>
    <row r="141" spans="1:10" x14ac:dyDescent="0.2">
      <c r="A141" s="4" t="s">
        <v>549</v>
      </c>
      <c r="B141" s="5">
        <v>105</v>
      </c>
      <c r="C141" s="5">
        <v>176</v>
      </c>
      <c r="D141" s="5">
        <v>141</v>
      </c>
      <c r="E141" s="5"/>
      <c r="F141" s="5"/>
      <c r="G141" s="5"/>
      <c r="H141" s="5"/>
      <c r="I141" s="5"/>
      <c r="J141" s="5"/>
    </row>
    <row r="142" spans="1:10" x14ac:dyDescent="0.2">
      <c r="A142" s="4" t="s">
        <v>550</v>
      </c>
      <c r="B142" s="5">
        <v>105</v>
      </c>
      <c r="C142" s="5">
        <v>170</v>
      </c>
      <c r="D142" s="5">
        <v>137</v>
      </c>
      <c r="E142" s="5"/>
      <c r="F142" s="5"/>
      <c r="G142" s="5"/>
      <c r="H142" s="5"/>
      <c r="I142" s="5"/>
      <c r="J142" s="5"/>
    </row>
    <row r="143" spans="1:10" x14ac:dyDescent="0.2">
      <c r="A143" s="4" t="s">
        <v>551</v>
      </c>
      <c r="B143" s="5">
        <v>103</v>
      </c>
      <c r="C143" s="5">
        <v>172</v>
      </c>
      <c r="D143" s="5">
        <v>130</v>
      </c>
      <c r="E143" s="5"/>
      <c r="F143" s="5"/>
      <c r="G143" s="5"/>
      <c r="H143" s="5"/>
      <c r="I143" s="5"/>
      <c r="J143" s="5"/>
    </row>
    <row r="144" spans="1:10" x14ac:dyDescent="0.2">
      <c r="A144" s="4" t="s">
        <v>552</v>
      </c>
      <c r="B144" s="5">
        <v>103</v>
      </c>
      <c r="C144" s="5">
        <v>179</v>
      </c>
      <c r="D144" s="5">
        <v>123</v>
      </c>
      <c r="E144" s="5"/>
      <c r="F144" s="5"/>
      <c r="G144" s="5"/>
      <c r="H144" s="5"/>
      <c r="I144" s="5"/>
      <c r="J144" s="5"/>
    </row>
    <row r="145" spans="1:10" x14ac:dyDescent="0.2">
      <c r="A145" s="4" t="s">
        <v>553</v>
      </c>
      <c r="B145" s="5">
        <v>110</v>
      </c>
      <c r="C145" s="5">
        <v>192</v>
      </c>
      <c r="D145" s="5">
        <v>121</v>
      </c>
      <c r="E145" s="5"/>
      <c r="F145" s="5"/>
      <c r="G145" s="5"/>
      <c r="H145" s="5"/>
      <c r="I145" s="5"/>
      <c r="J145" s="5"/>
    </row>
    <row r="146" spans="1:10" x14ac:dyDescent="0.2">
      <c r="A146" s="4" t="s">
        <v>554</v>
      </c>
      <c r="B146" s="5">
        <v>118</v>
      </c>
      <c r="C146" s="5">
        <v>198</v>
      </c>
      <c r="D146" s="5">
        <v>124</v>
      </c>
      <c r="E146" s="5"/>
      <c r="F146" s="5"/>
      <c r="G146" s="5"/>
      <c r="H146" s="5"/>
      <c r="I146" s="5"/>
      <c r="J146" s="5"/>
    </row>
    <row r="147" spans="1:10" x14ac:dyDescent="0.2">
      <c r="A147" s="4" t="s">
        <v>555</v>
      </c>
      <c r="B147" s="5">
        <v>122</v>
      </c>
      <c r="C147" s="5">
        <v>205</v>
      </c>
      <c r="D147" s="5">
        <v>125</v>
      </c>
      <c r="E147" s="5"/>
      <c r="F147" s="5"/>
      <c r="G147" s="5"/>
      <c r="H147" s="5"/>
      <c r="I147" s="5"/>
      <c r="J147" s="5"/>
    </row>
    <row r="148" spans="1:10" x14ac:dyDescent="0.2">
      <c r="A148" s="4" t="s">
        <v>556</v>
      </c>
      <c r="B148" s="5">
        <v>121</v>
      </c>
      <c r="C148" s="5">
        <v>205</v>
      </c>
      <c r="D148" s="5">
        <v>121</v>
      </c>
      <c r="E148" s="5"/>
      <c r="F148" s="5"/>
      <c r="G148" s="5"/>
      <c r="H148" s="5"/>
      <c r="I148" s="5"/>
      <c r="J148" s="5"/>
    </row>
    <row r="149" spans="1:10" x14ac:dyDescent="0.2">
      <c r="A149" s="4" t="s">
        <v>557</v>
      </c>
      <c r="B149" s="5">
        <v>121</v>
      </c>
      <c r="C149" s="5">
        <v>204</v>
      </c>
      <c r="D149" s="5">
        <v>117</v>
      </c>
      <c r="E149" s="5"/>
      <c r="F149" s="5"/>
      <c r="G149" s="5"/>
      <c r="H149" s="5"/>
      <c r="I149" s="5"/>
      <c r="J149" s="5"/>
    </row>
    <row r="150" spans="1:10" x14ac:dyDescent="0.2">
      <c r="A150" s="4" t="s">
        <v>558</v>
      </c>
      <c r="B150" s="5">
        <v>125</v>
      </c>
      <c r="C150" s="5">
        <v>206</v>
      </c>
      <c r="D150" s="5">
        <v>118</v>
      </c>
      <c r="E150" s="5"/>
      <c r="F150" s="5"/>
      <c r="G150" s="5"/>
      <c r="H150" s="5"/>
      <c r="I150" s="5"/>
      <c r="J150" s="5"/>
    </row>
    <row r="151" spans="1:10" x14ac:dyDescent="0.2">
      <c r="A151" s="4" t="s">
        <v>559</v>
      </c>
      <c r="B151" s="5">
        <v>130</v>
      </c>
      <c r="C151" s="5">
        <v>214</v>
      </c>
      <c r="D151" s="5">
        <v>122</v>
      </c>
      <c r="E151" s="5"/>
      <c r="F151" s="5"/>
      <c r="G151" s="5"/>
      <c r="H151" s="5"/>
      <c r="I151" s="5"/>
      <c r="J151" s="5"/>
    </row>
    <row r="152" spans="1:10" x14ac:dyDescent="0.2">
      <c r="A152" s="4" t="s">
        <v>560</v>
      </c>
      <c r="B152" s="5">
        <v>135</v>
      </c>
      <c r="C152" s="5">
        <v>218</v>
      </c>
      <c r="D152" s="5">
        <v>124</v>
      </c>
      <c r="E152" s="5"/>
      <c r="F152" s="5"/>
      <c r="G152" s="5"/>
      <c r="H152" s="5"/>
      <c r="I152" s="5"/>
      <c r="J152" s="5"/>
    </row>
    <row r="153" spans="1:10" x14ac:dyDescent="0.2">
      <c r="A153" s="4" t="s">
        <v>561</v>
      </c>
      <c r="B153" s="5">
        <v>133</v>
      </c>
      <c r="C153" s="5">
        <v>215</v>
      </c>
      <c r="D153" s="5">
        <v>123</v>
      </c>
      <c r="E153" s="5"/>
      <c r="F153" s="5"/>
      <c r="G153" s="5"/>
      <c r="H153" s="5"/>
      <c r="I153" s="5"/>
      <c r="J153" s="5"/>
    </row>
    <row r="154" spans="1:10" x14ac:dyDescent="0.2">
      <c r="A154" s="4" t="s">
        <v>562</v>
      </c>
      <c r="B154" s="5">
        <v>125</v>
      </c>
      <c r="C154" s="5">
        <v>205</v>
      </c>
      <c r="D154" s="5">
        <v>122</v>
      </c>
      <c r="E154" s="5"/>
      <c r="F154" s="5"/>
      <c r="G154" s="5"/>
      <c r="H154" s="5"/>
      <c r="I154" s="5"/>
      <c r="J154" s="5"/>
    </row>
    <row r="155" spans="1:10" x14ac:dyDescent="0.2">
      <c r="A155" s="4" t="s">
        <v>563</v>
      </c>
      <c r="B155" s="5">
        <v>115</v>
      </c>
      <c r="C155" s="5">
        <v>197</v>
      </c>
      <c r="D155" s="5">
        <v>123</v>
      </c>
      <c r="E155" s="5"/>
      <c r="F155" s="5"/>
      <c r="G155" s="5"/>
      <c r="H155" s="5"/>
      <c r="I155" s="5"/>
      <c r="J155" s="5"/>
    </row>
    <row r="156" spans="1:10" x14ac:dyDescent="0.2">
      <c r="A156" s="4" t="s">
        <v>564</v>
      </c>
      <c r="B156" s="5">
        <v>108</v>
      </c>
      <c r="C156" s="5">
        <v>191</v>
      </c>
      <c r="D156" s="5">
        <v>126</v>
      </c>
      <c r="E156" s="5"/>
      <c r="F156" s="5"/>
      <c r="G156" s="5"/>
      <c r="H156" s="5"/>
      <c r="I156" s="5"/>
      <c r="J156" s="5"/>
    </row>
    <row r="157" spans="1:10" x14ac:dyDescent="0.2">
      <c r="A157" s="4" t="s">
        <v>565</v>
      </c>
      <c r="B157" s="5">
        <v>105</v>
      </c>
      <c r="C157" s="5">
        <v>189</v>
      </c>
      <c r="D157" s="5">
        <v>130</v>
      </c>
      <c r="E157" s="5"/>
      <c r="F157" s="5"/>
      <c r="G157" s="5"/>
      <c r="H157" s="5"/>
      <c r="I157" s="5"/>
      <c r="J157" s="5"/>
    </row>
    <row r="158" spans="1:10" x14ac:dyDescent="0.2">
      <c r="A158" s="4" t="s">
        <v>566</v>
      </c>
      <c r="B158" s="5">
        <v>105</v>
      </c>
      <c r="C158" s="5">
        <v>182</v>
      </c>
      <c r="D158" s="5">
        <v>133</v>
      </c>
      <c r="E158" s="5"/>
      <c r="F158" s="5"/>
      <c r="G158" s="5"/>
      <c r="H158" s="5"/>
      <c r="I158" s="5"/>
      <c r="J158" s="5"/>
    </row>
    <row r="159" spans="1:10" x14ac:dyDescent="0.2">
      <c r="A159" s="4" t="s">
        <v>567</v>
      </c>
      <c r="B159" s="5">
        <v>108</v>
      </c>
      <c r="C159" s="5">
        <v>172</v>
      </c>
      <c r="D159" s="5">
        <v>138</v>
      </c>
      <c r="E159" s="5"/>
      <c r="F159" s="5"/>
      <c r="G159" s="5"/>
      <c r="H159" s="5"/>
      <c r="I159" s="5"/>
      <c r="J159" s="5"/>
    </row>
    <row r="160" spans="1:10" x14ac:dyDescent="0.2">
      <c r="A160" s="4" t="s">
        <v>568</v>
      </c>
      <c r="B160" s="5">
        <v>112</v>
      </c>
      <c r="C160" s="5">
        <v>160</v>
      </c>
      <c r="D160" s="5">
        <v>140</v>
      </c>
      <c r="E160" s="5"/>
      <c r="F160" s="5"/>
      <c r="G160" s="5"/>
      <c r="H160" s="5"/>
      <c r="I160" s="5"/>
      <c r="J160" s="5"/>
    </row>
    <row r="161" spans="1:10" x14ac:dyDescent="0.2">
      <c r="A161" s="4" t="s">
        <v>569</v>
      </c>
      <c r="B161" s="5">
        <v>116</v>
      </c>
      <c r="C161" s="5">
        <v>153</v>
      </c>
      <c r="D161" s="5">
        <v>140</v>
      </c>
      <c r="E161" s="5"/>
      <c r="F161" s="5"/>
      <c r="G161" s="5"/>
      <c r="H161" s="5"/>
      <c r="I161" s="5"/>
      <c r="J161" s="5"/>
    </row>
    <row r="162" spans="1:10" x14ac:dyDescent="0.2">
      <c r="A162" s="4" t="s">
        <v>570</v>
      </c>
      <c r="B162" s="5">
        <v>114</v>
      </c>
      <c r="C162" s="5">
        <v>151</v>
      </c>
      <c r="D162" s="5">
        <v>134</v>
      </c>
      <c r="E162" s="5"/>
      <c r="F162" s="5"/>
      <c r="G162" s="5"/>
      <c r="H162" s="5"/>
      <c r="I162" s="5"/>
      <c r="J162" s="5"/>
    </row>
    <row r="163" spans="1:10" x14ac:dyDescent="0.2">
      <c r="A163" s="4" t="s">
        <v>571</v>
      </c>
      <c r="B163" s="5">
        <v>110</v>
      </c>
      <c r="C163" s="5">
        <v>152</v>
      </c>
      <c r="D163" s="5">
        <v>129</v>
      </c>
      <c r="E163" s="5"/>
      <c r="F163" s="5"/>
      <c r="G163" s="5"/>
      <c r="H163" s="5"/>
      <c r="I163" s="5"/>
      <c r="J163" s="5"/>
    </row>
    <row r="164" spans="1:10" x14ac:dyDescent="0.2">
      <c r="A164" s="4" t="s">
        <v>572</v>
      </c>
      <c r="B164" s="5">
        <v>105</v>
      </c>
      <c r="C164" s="5">
        <v>152</v>
      </c>
      <c r="D164" s="5">
        <v>127</v>
      </c>
      <c r="E164" s="5"/>
      <c r="F164" s="5"/>
      <c r="G164" s="5"/>
      <c r="H164" s="5"/>
      <c r="I164" s="5"/>
      <c r="J164" s="5"/>
    </row>
    <row r="165" spans="1:10" x14ac:dyDescent="0.2">
      <c r="A165" s="4" t="s">
        <v>573</v>
      </c>
      <c r="B165" s="5">
        <v>105</v>
      </c>
      <c r="C165" s="5">
        <v>161</v>
      </c>
      <c r="D165" s="5">
        <v>132</v>
      </c>
      <c r="E165" s="5"/>
      <c r="F165" s="5"/>
      <c r="G165" s="5"/>
      <c r="H165" s="5"/>
      <c r="I165" s="5"/>
      <c r="J165" s="5"/>
    </row>
    <row r="166" spans="1:10" x14ac:dyDescent="0.2">
      <c r="A166" s="4" t="s">
        <v>574</v>
      </c>
      <c r="B166" s="5">
        <v>112</v>
      </c>
      <c r="C166" s="5">
        <v>179</v>
      </c>
      <c r="D166" s="5">
        <v>138</v>
      </c>
      <c r="E166" s="5"/>
      <c r="F166" s="5"/>
      <c r="G166" s="5"/>
      <c r="H166" s="5"/>
      <c r="I166" s="5"/>
      <c r="J166" s="5"/>
    </row>
    <row r="167" spans="1:10" x14ac:dyDescent="0.2">
      <c r="A167" s="4" t="s">
        <v>575</v>
      </c>
      <c r="B167" s="5">
        <v>127</v>
      </c>
      <c r="C167" s="5">
        <v>196</v>
      </c>
      <c r="D167" s="5">
        <v>139</v>
      </c>
      <c r="E167" s="5"/>
      <c r="F167" s="5"/>
      <c r="G167" s="5"/>
      <c r="H167" s="5"/>
      <c r="I167" s="5"/>
      <c r="J167" s="5"/>
    </row>
    <row r="168" spans="1:10" x14ac:dyDescent="0.2">
      <c r="A168" s="4" t="s">
        <v>576</v>
      </c>
      <c r="B168" s="5">
        <v>150</v>
      </c>
      <c r="C168" s="5">
        <v>203</v>
      </c>
      <c r="D168" s="5">
        <v>134</v>
      </c>
      <c r="E168" s="5"/>
      <c r="F168" s="5"/>
      <c r="G168" s="5"/>
      <c r="H168" s="5"/>
      <c r="I168" s="5"/>
      <c r="J168" s="5"/>
    </row>
    <row r="169" spans="1:10" x14ac:dyDescent="0.2">
      <c r="A169" s="4" t="s">
        <v>577</v>
      </c>
      <c r="B169" s="5">
        <v>171</v>
      </c>
      <c r="C169" s="5">
        <v>199</v>
      </c>
      <c r="D169" s="5">
        <v>135</v>
      </c>
      <c r="E169" s="5"/>
      <c r="F169" s="5"/>
      <c r="G169" s="5"/>
      <c r="H169" s="5"/>
      <c r="I169" s="5"/>
      <c r="J169" s="5"/>
    </row>
    <row r="170" spans="1:10" x14ac:dyDescent="0.2">
      <c r="A170" s="4" t="s">
        <v>578</v>
      </c>
      <c r="B170" s="5">
        <v>182</v>
      </c>
      <c r="C170" s="5">
        <v>195</v>
      </c>
      <c r="D170" s="5">
        <v>141</v>
      </c>
      <c r="E170" s="5"/>
      <c r="F170" s="5"/>
      <c r="G170" s="5"/>
      <c r="H170" s="5"/>
      <c r="I170" s="5"/>
      <c r="J170" s="5"/>
    </row>
    <row r="171" spans="1:10" x14ac:dyDescent="0.2">
      <c r="A171" s="4" t="s">
        <v>579</v>
      </c>
      <c r="B171" s="5">
        <v>185</v>
      </c>
      <c r="C171" s="5">
        <v>188</v>
      </c>
      <c r="D171" s="5">
        <v>151</v>
      </c>
      <c r="E171" s="5"/>
      <c r="F171" s="5"/>
      <c r="G171" s="5"/>
      <c r="H171" s="5"/>
      <c r="I171" s="5"/>
      <c r="J171" s="5"/>
    </row>
    <row r="172" spans="1:10" x14ac:dyDescent="0.2">
      <c r="A172" s="4" t="s">
        <v>580</v>
      </c>
      <c r="B172" s="5">
        <v>184</v>
      </c>
      <c r="C172" s="5">
        <v>183</v>
      </c>
      <c r="D172" s="5">
        <v>153</v>
      </c>
      <c r="E172" s="5"/>
      <c r="F172" s="5"/>
      <c r="G172" s="5"/>
      <c r="H172" s="5"/>
      <c r="I172" s="5"/>
      <c r="J172" s="5"/>
    </row>
    <row r="173" spans="1:10" x14ac:dyDescent="0.2">
      <c r="A173" s="4" t="s">
        <v>581</v>
      </c>
      <c r="B173" s="5">
        <v>179</v>
      </c>
      <c r="C173" s="5">
        <v>179</v>
      </c>
      <c r="D173" s="5">
        <v>149</v>
      </c>
      <c r="E173" s="5"/>
      <c r="F173" s="5"/>
      <c r="G173" s="5"/>
      <c r="H173" s="5"/>
      <c r="I173" s="5"/>
      <c r="J173" s="5"/>
    </row>
    <row r="174" spans="1:10" x14ac:dyDescent="0.2">
      <c r="A174" s="4" t="s">
        <v>582</v>
      </c>
      <c r="B174" s="5">
        <v>174</v>
      </c>
      <c r="C174" s="5">
        <v>174</v>
      </c>
      <c r="D174" s="5">
        <v>142</v>
      </c>
      <c r="E174" s="5"/>
      <c r="F174" s="5"/>
      <c r="G174" s="5"/>
      <c r="H174" s="5"/>
      <c r="I174" s="5"/>
      <c r="J174" s="5"/>
    </row>
    <row r="175" spans="1:10" x14ac:dyDescent="0.2">
      <c r="A175" s="4" t="s">
        <v>583</v>
      </c>
      <c r="B175" s="5">
        <v>167</v>
      </c>
      <c r="C175" s="5">
        <v>168</v>
      </c>
      <c r="D175" s="5">
        <v>137</v>
      </c>
      <c r="E175" s="5"/>
      <c r="F175" s="5"/>
      <c r="G175" s="5"/>
      <c r="H175" s="5"/>
      <c r="I175" s="5"/>
      <c r="J175" s="5"/>
    </row>
    <row r="176" spans="1:10" x14ac:dyDescent="0.2">
      <c r="A176" s="4" t="s">
        <v>584</v>
      </c>
      <c r="B176" s="5">
        <v>162</v>
      </c>
      <c r="C176" s="5">
        <v>164</v>
      </c>
      <c r="D176" s="5">
        <v>138</v>
      </c>
      <c r="E176" s="5"/>
      <c r="F176" s="5"/>
      <c r="G176" s="5"/>
      <c r="H176" s="5"/>
      <c r="I176" s="5"/>
      <c r="J176" s="5"/>
    </row>
    <row r="177" spans="1:10" x14ac:dyDescent="0.2">
      <c r="A177" s="4" t="s">
        <v>585</v>
      </c>
      <c r="B177" s="5">
        <v>159</v>
      </c>
      <c r="C177" s="5">
        <v>166</v>
      </c>
      <c r="D177" s="5">
        <v>143</v>
      </c>
      <c r="E177" s="5"/>
      <c r="F177" s="5"/>
      <c r="G177" s="5"/>
      <c r="H177" s="5"/>
      <c r="I177" s="5"/>
      <c r="J177" s="5"/>
    </row>
    <row r="178" spans="1:10" x14ac:dyDescent="0.2">
      <c r="A178" s="4" t="s">
        <v>586</v>
      </c>
      <c r="B178" s="5">
        <v>162</v>
      </c>
      <c r="C178" s="5">
        <v>174</v>
      </c>
      <c r="D178" s="5">
        <v>149</v>
      </c>
      <c r="E178" s="5"/>
      <c r="F178" s="5"/>
      <c r="G178" s="5"/>
      <c r="H178" s="5"/>
      <c r="I178" s="5"/>
      <c r="J178" s="5"/>
    </row>
    <row r="179" spans="1:10" x14ac:dyDescent="0.2">
      <c r="A179" s="4" t="s">
        <v>587</v>
      </c>
      <c r="B179" s="5">
        <v>164</v>
      </c>
      <c r="C179" s="5">
        <v>178</v>
      </c>
      <c r="D179" s="5">
        <v>149</v>
      </c>
      <c r="E179" s="5"/>
      <c r="F179" s="5"/>
      <c r="G179" s="5"/>
      <c r="H179" s="5"/>
      <c r="I179" s="5"/>
      <c r="J179" s="5"/>
    </row>
    <row r="180" spans="1:10" x14ac:dyDescent="0.2">
      <c r="A180" s="4" t="s">
        <v>588</v>
      </c>
      <c r="B180" s="5">
        <v>160</v>
      </c>
      <c r="C180" s="5">
        <v>174</v>
      </c>
      <c r="D180" s="5">
        <v>143</v>
      </c>
      <c r="E180" s="5"/>
      <c r="F180" s="5"/>
      <c r="G180" s="5"/>
      <c r="H180" s="5"/>
      <c r="I180" s="5"/>
      <c r="J180" s="5"/>
    </row>
    <row r="181" spans="1:10" x14ac:dyDescent="0.2">
      <c r="A181" s="4" t="s">
        <v>589</v>
      </c>
      <c r="B181" s="5">
        <v>155</v>
      </c>
      <c r="C181" s="5">
        <v>161</v>
      </c>
      <c r="D181" s="5">
        <v>139</v>
      </c>
      <c r="E181" s="5"/>
      <c r="F181" s="5"/>
      <c r="G181" s="5"/>
      <c r="H181" s="5"/>
      <c r="I181" s="5"/>
      <c r="J181" s="5"/>
    </row>
    <row r="182" spans="1:10" x14ac:dyDescent="0.2">
      <c r="A182" s="4" t="s">
        <v>590</v>
      </c>
      <c r="B182" s="5">
        <v>154</v>
      </c>
      <c r="C182" s="5">
        <v>150</v>
      </c>
      <c r="D182" s="5">
        <v>135</v>
      </c>
      <c r="E182" s="5"/>
      <c r="F182" s="5"/>
      <c r="G182" s="5"/>
      <c r="H182" s="5"/>
      <c r="I182" s="5"/>
      <c r="J182" s="5"/>
    </row>
    <row r="183" spans="1:10" x14ac:dyDescent="0.2">
      <c r="A183" s="4" t="s">
        <v>591</v>
      </c>
      <c r="B183" s="5">
        <v>152</v>
      </c>
      <c r="C183" s="5">
        <v>144</v>
      </c>
      <c r="D183" s="5">
        <v>131</v>
      </c>
      <c r="E183" s="5"/>
      <c r="F183" s="5"/>
      <c r="G183" s="5"/>
      <c r="H183" s="5"/>
      <c r="I183" s="5"/>
      <c r="J183" s="5"/>
    </row>
    <row r="184" spans="1:10" x14ac:dyDescent="0.2">
      <c r="A184" s="4" t="s">
        <v>592</v>
      </c>
      <c r="B184" s="5">
        <v>148</v>
      </c>
      <c r="C184" s="5">
        <v>143</v>
      </c>
      <c r="D184" s="5">
        <v>129</v>
      </c>
      <c r="E184" s="5"/>
      <c r="F184" s="5"/>
      <c r="G184" s="5"/>
      <c r="H184" s="5"/>
      <c r="I184" s="5"/>
      <c r="J184" s="5"/>
    </row>
    <row r="185" spans="1:10" x14ac:dyDescent="0.2">
      <c r="A185" s="4" t="s">
        <v>593</v>
      </c>
      <c r="B185" s="5">
        <v>143</v>
      </c>
      <c r="C185" s="5">
        <v>146</v>
      </c>
      <c r="D185" s="5">
        <v>131</v>
      </c>
      <c r="E185" s="5"/>
      <c r="F185" s="5"/>
      <c r="G185" s="5"/>
      <c r="H185" s="5"/>
      <c r="I185" s="5"/>
      <c r="J185" s="5"/>
    </row>
    <row r="186" spans="1:10" x14ac:dyDescent="0.2">
      <c r="A186" s="4" t="s">
        <v>594</v>
      </c>
      <c r="B186" s="5">
        <v>141</v>
      </c>
      <c r="C186" s="5">
        <v>151</v>
      </c>
      <c r="D186" s="5">
        <v>135</v>
      </c>
      <c r="E186" s="5"/>
      <c r="F186" s="5"/>
      <c r="G186" s="5"/>
      <c r="H186" s="5"/>
      <c r="I186" s="5"/>
      <c r="J186" s="5"/>
    </row>
    <row r="187" spans="1:10" x14ac:dyDescent="0.2">
      <c r="A187" s="4" t="s">
        <v>595</v>
      </c>
      <c r="B187" s="5">
        <v>138</v>
      </c>
      <c r="C187" s="5">
        <v>150</v>
      </c>
      <c r="D187" s="5">
        <v>136</v>
      </c>
      <c r="E187" s="5"/>
      <c r="F187" s="5"/>
      <c r="G187" s="5"/>
      <c r="H187" s="5"/>
      <c r="I187" s="5"/>
      <c r="J187" s="5"/>
    </row>
    <row r="188" spans="1:10" x14ac:dyDescent="0.2">
      <c r="A188" s="4" t="s">
        <v>596</v>
      </c>
      <c r="B188" s="5">
        <v>136</v>
      </c>
      <c r="C188" s="5">
        <v>147</v>
      </c>
      <c r="D188" s="5">
        <v>133</v>
      </c>
      <c r="E188" s="5"/>
      <c r="F188" s="5"/>
      <c r="G188" s="5"/>
      <c r="H188" s="5"/>
      <c r="I188" s="5"/>
      <c r="J188" s="5"/>
    </row>
    <row r="189" spans="1:10" x14ac:dyDescent="0.2">
      <c r="A189" s="4" t="s">
        <v>597</v>
      </c>
      <c r="B189" s="5">
        <v>137</v>
      </c>
      <c r="C189" s="5">
        <v>149</v>
      </c>
      <c r="D189" s="5">
        <v>131</v>
      </c>
      <c r="E189" s="5"/>
      <c r="F189" s="5"/>
      <c r="G189" s="5"/>
      <c r="H189" s="5"/>
      <c r="I189" s="5"/>
      <c r="J189" s="5"/>
    </row>
    <row r="190" spans="1:10" x14ac:dyDescent="0.2">
      <c r="A190" s="4" t="s">
        <v>598</v>
      </c>
      <c r="B190" s="5">
        <v>142</v>
      </c>
      <c r="C190" s="5">
        <v>163</v>
      </c>
      <c r="D190" s="5">
        <v>134</v>
      </c>
      <c r="E190" s="5"/>
      <c r="F190" s="5"/>
      <c r="G190" s="5"/>
      <c r="H190" s="5"/>
      <c r="I190" s="5"/>
      <c r="J190" s="5"/>
    </row>
    <row r="191" spans="1:10" x14ac:dyDescent="0.2">
      <c r="A191" s="4" t="s">
        <v>599</v>
      </c>
      <c r="B191" s="5">
        <v>148</v>
      </c>
      <c r="C191" s="5">
        <v>185</v>
      </c>
      <c r="D191" s="5">
        <v>141</v>
      </c>
      <c r="E191" s="5"/>
      <c r="F191" s="5"/>
      <c r="G191" s="5"/>
      <c r="H191" s="5"/>
      <c r="I191" s="5"/>
      <c r="J191" s="5"/>
    </row>
    <row r="192" spans="1:10" x14ac:dyDescent="0.2">
      <c r="A192" s="4" t="s">
        <v>600</v>
      </c>
      <c r="B192" s="5">
        <v>149</v>
      </c>
      <c r="C192" s="5">
        <v>202</v>
      </c>
      <c r="D192" s="5">
        <v>144</v>
      </c>
      <c r="E192" s="5"/>
      <c r="F192" s="5"/>
      <c r="G192" s="5"/>
      <c r="H192" s="5"/>
      <c r="I192" s="5"/>
      <c r="J192" s="5"/>
    </row>
    <row r="193" spans="1:10" x14ac:dyDescent="0.2">
      <c r="A193" s="4" t="s">
        <v>601</v>
      </c>
      <c r="B193" s="5">
        <v>143</v>
      </c>
      <c r="C193" s="5">
        <v>208</v>
      </c>
      <c r="D193" s="5">
        <v>142</v>
      </c>
      <c r="E193" s="5"/>
      <c r="F193" s="5"/>
      <c r="G193" s="5"/>
      <c r="H193" s="5"/>
      <c r="I193" s="5"/>
      <c r="J193" s="5"/>
    </row>
    <row r="194" spans="1:10" x14ac:dyDescent="0.2">
      <c r="A194" s="4" t="s">
        <v>602</v>
      </c>
      <c r="B194" s="5">
        <v>133</v>
      </c>
      <c r="C194" s="5">
        <v>202</v>
      </c>
      <c r="D194" s="5">
        <v>136</v>
      </c>
      <c r="E194" s="5"/>
      <c r="F194" s="5"/>
      <c r="G194" s="5"/>
      <c r="H194" s="5"/>
      <c r="I194" s="5"/>
      <c r="J194" s="5"/>
    </row>
    <row r="195" spans="1:10" x14ac:dyDescent="0.2">
      <c r="A195" s="4" t="s">
        <v>603</v>
      </c>
      <c r="B195" s="5">
        <v>123</v>
      </c>
      <c r="C195" s="5">
        <v>192</v>
      </c>
      <c r="D195" s="5">
        <v>135</v>
      </c>
      <c r="E195" s="5"/>
      <c r="F195" s="5"/>
      <c r="G195" s="5"/>
      <c r="H195" s="5"/>
      <c r="I195" s="5"/>
      <c r="J195" s="5"/>
    </row>
    <row r="196" spans="1:10" x14ac:dyDescent="0.2">
      <c r="A196" s="4" t="s">
        <v>604</v>
      </c>
      <c r="B196" s="5">
        <v>118</v>
      </c>
      <c r="C196" s="5">
        <v>183</v>
      </c>
      <c r="D196" s="5">
        <v>137</v>
      </c>
      <c r="E196" s="5"/>
      <c r="F196" s="5"/>
      <c r="G196" s="5"/>
      <c r="H196" s="5"/>
      <c r="I196" s="5"/>
      <c r="J196" s="5"/>
    </row>
    <row r="197" spans="1:10" x14ac:dyDescent="0.2">
      <c r="A197" s="4" t="s">
        <v>605</v>
      </c>
      <c r="B197" s="5">
        <v>115</v>
      </c>
      <c r="C197" s="5">
        <v>181</v>
      </c>
      <c r="D197" s="5">
        <v>137</v>
      </c>
      <c r="E197" s="5"/>
      <c r="F197" s="5"/>
      <c r="G197" s="5"/>
      <c r="H197" s="5"/>
      <c r="I197" s="5"/>
      <c r="J197" s="5"/>
    </row>
    <row r="198" spans="1:10" x14ac:dyDescent="0.2">
      <c r="A198" s="4" t="s">
        <v>606</v>
      </c>
      <c r="B198" s="5">
        <v>116</v>
      </c>
      <c r="C198" s="5">
        <v>182</v>
      </c>
      <c r="D198" s="5">
        <v>130</v>
      </c>
      <c r="E198" s="5"/>
      <c r="F198" s="5"/>
      <c r="G198" s="5"/>
      <c r="H198" s="5"/>
      <c r="I198" s="5"/>
      <c r="J198" s="5"/>
    </row>
    <row r="199" spans="1:10" x14ac:dyDescent="0.2">
      <c r="A199" s="4" t="s">
        <v>607</v>
      </c>
      <c r="B199" s="5">
        <v>115</v>
      </c>
      <c r="C199" s="5">
        <v>177</v>
      </c>
      <c r="D199" s="5">
        <v>122</v>
      </c>
      <c r="E199" s="5"/>
      <c r="F199" s="5"/>
      <c r="G199" s="5"/>
      <c r="H199" s="5"/>
      <c r="I199" s="5"/>
      <c r="J199" s="5"/>
    </row>
    <row r="200" spans="1:10" x14ac:dyDescent="0.2">
      <c r="A200" s="4" t="s">
        <v>608</v>
      </c>
      <c r="B200" s="5">
        <v>117</v>
      </c>
      <c r="C200" s="5">
        <v>169</v>
      </c>
      <c r="D200" s="5">
        <v>119</v>
      </c>
      <c r="E200" s="5"/>
      <c r="F200" s="5"/>
      <c r="G200" s="5"/>
      <c r="H200" s="5"/>
      <c r="I200" s="5"/>
      <c r="J200" s="5"/>
    </row>
    <row r="201" spans="1:10" x14ac:dyDescent="0.2">
      <c r="A201" s="4" t="s">
        <v>609</v>
      </c>
      <c r="B201" s="5">
        <v>123</v>
      </c>
      <c r="C201" s="5">
        <v>162</v>
      </c>
      <c r="D201" s="5">
        <v>118</v>
      </c>
      <c r="E201" s="5"/>
      <c r="F201" s="5"/>
      <c r="G201" s="5"/>
      <c r="H201" s="5"/>
      <c r="I201" s="5"/>
      <c r="J201" s="5"/>
    </row>
    <row r="202" spans="1:10" x14ac:dyDescent="0.2">
      <c r="A202" s="4" t="s">
        <v>610</v>
      </c>
      <c r="B202" s="5">
        <v>131</v>
      </c>
      <c r="C202" s="5">
        <v>158</v>
      </c>
      <c r="D202" s="5">
        <v>118</v>
      </c>
      <c r="E202" s="5"/>
      <c r="F202" s="5"/>
      <c r="G202" s="5"/>
      <c r="H202" s="5"/>
      <c r="I202" s="5"/>
      <c r="J202" s="5"/>
    </row>
    <row r="203" spans="1:10" x14ac:dyDescent="0.2">
      <c r="A203" s="4" t="s">
        <v>611</v>
      </c>
      <c r="B203" s="5">
        <v>136</v>
      </c>
      <c r="C203" s="5">
        <v>155</v>
      </c>
      <c r="D203" s="5">
        <v>117</v>
      </c>
      <c r="E203" s="5"/>
      <c r="F203" s="5"/>
      <c r="G203" s="5"/>
      <c r="H203" s="5"/>
      <c r="I203" s="5"/>
      <c r="J203" s="5"/>
    </row>
    <row r="204" spans="1:10" x14ac:dyDescent="0.2">
      <c r="A204" s="4" t="s">
        <v>612</v>
      </c>
      <c r="B204" s="5">
        <v>135</v>
      </c>
      <c r="C204" s="5">
        <v>152</v>
      </c>
      <c r="D204" s="5">
        <v>117</v>
      </c>
      <c r="E204" s="5"/>
      <c r="F204" s="5"/>
      <c r="G204" s="5"/>
      <c r="H204" s="5"/>
      <c r="I204" s="5"/>
      <c r="J204" s="5"/>
    </row>
    <row r="205" spans="1:10" x14ac:dyDescent="0.2">
      <c r="A205" s="4" t="s">
        <v>613</v>
      </c>
      <c r="B205" s="5">
        <v>135</v>
      </c>
      <c r="C205" s="5">
        <v>152</v>
      </c>
      <c r="D205" s="5">
        <v>119</v>
      </c>
      <c r="E205" s="5"/>
      <c r="F205" s="5"/>
      <c r="G205" s="5"/>
      <c r="H205" s="5"/>
      <c r="I205" s="5"/>
      <c r="J205" s="5"/>
    </row>
    <row r="206" spans="1:10" x14ac:dyDescent="0.2">
      <c r="A206" s="4" t="s">
        <v>614</v>
      </c>
      <c r="B206" s="5">
        <v>133</v>
      </c>
      <c r="C206" s="5">
        <v>154</v>
      </c>
      <c r="D206" s="5">
        <v>124</v>
      </c>
      <c r="E206" s="5"/>
      <c r="F206" s="5"/>
      <c r="G206" s="5"/>
      <c r="H206" s="5"/>
      <c r="I206" s="5"/>
      <c r="J206" s="5"/>
    </row>
    <row r="207" spans="1:10" x14ac:dyDescent="0.2">
      <c r="A207" s="4" t="s">
        <v>615</v>
      </c>
      <c r="B207" s="5">
        <v>131</v>
      </c>
      <c r="C207" s="5">
        <v>153</v>
      </c>
      <c r="D207" s="5">
        <v>132</v>
      </c>
      <c r="E207" s="5"/>
      <c r="F207" s="5"/>
      <c r="G207" s="5"/>
      <c r="H207" s="5"/>
      <c r="I207" s="5"/>
      <c r="J207" s="5"/>
    </row>
    <row r="208" spans="1:10" x14ac:dyDescent="0.2">
      <c r="A208" s="4" t="s">
        <v>616</v>
      </c>
      <c r="B208" s="5">
        <v>127</v>
      </c>
      <c r="C208" s="5">
        <v>152</v>
      </c>
      <c r="D208" s="5">
        <v>141</v>
      </c>
      <c r="E208" s="5"/>
      <c r="F208" s="5"/>
      <c r="G208" s="5"/>
      <c r="H208" s="5"/>
      <c r="I208" s="5"/>
      <c r="J208" s="5"/>
    </row>
    <row r="209" spans="1:10" x14ac:dyDescent="0.2">
      <c r="A209" s="4" t="s">
        <v>617</v>
      </c>
      <c r="B209" s="5">
        <v>124</v>
      </c>
      <c r="C209" s="5">
        <v>150</v>
      </c>
      <c r="D209" s="5">
        <v>151</v>
      </c>
      <c r="E209" s="5"/>
      <c r="F209" s="5"/>
      <c r="G209" s="5"/>
      <c r="H209" s="5"/>
      <c r="I209" s="5"/>
      <c r="J209" s="5"/>
    </row>
    <row r="210" spans="1:10" x14ac:dyDescent="0.2">
      <c r="A210" s="4" t="s">
        <v>618</v>
      </c>
      <c r="B210" s="5">
        <v>124</v>
      </c>
      <c r="C210" s="5">
        <v>152</v>
      </c>
      <c r="D210" s="5">
        <v>155</v>
      </c>
      <c r="E210" s="5"/>
      <c r="F210" s="5"/>
      <c r="G210" s="5"/>
      <c r="H210" s="5"/>
      <c r="I210" s="5"/>
      <c r="J210" s="5"/>
    </row>
    <row r="211" spans="1:10" x14ac:dyDescent="0.2">
      <c r="A211" s="4" t="s">
        <v>619</v>
      </c>
      <c r="B211" s="5">
        <v>129</v>
      </c>
      <c r="C211" s="5">
        <v>155</v>
      </c>
      <c r="D211" s="5">
        <v>158</v>
      </c>
      <c r="E211" s="5"/>
      <c r="F211" s="5"/>
      <c r="G211" s="5"/>
      <c r="H211" s="5"/>
      <c r="I211" s="5"/>
      <c r="J211" s="5"/>
    </row>
    <row r="212" spans="1:10" x14ac:dyDescent="0.2">
      <c r="A212" s="4" t="s">
        <v>620</v>
      </c>
      <c r="B212" s="5">
        <v>139</v>
      </c>
      <c r="C212" s="5">
        <v>157</v>
      </c>
      <c r="D212" s="5">
        <v>157</v>
      </c>
      <c r="E212" s="5"/>
      <c r="F212" s="5"/>
      <c r="G212" s="5"/>
      <c r="H212" s="5"/>
      <c r="I212" s="5"/>
      <c r="J212" s="5"/>
    </row>
    <row r="213" spans="1:10" x14ac:dyDescent="0.2">
      <c r="A213" s="4" t="s">
        <v>621</v>
      </c>
      <c r="B213" s="5">
        <v>149</v>
      </c>
      <c r="C213" s="5">
        <v>159</v>
      </c>
      <c r="D213" s="5">
        <v>156</v>
      </c>
      <c r="E213" s="5"/>
      <c r="F213" s="5"/>
      <c r="G213" s="5"/>
      <c r="H213" s="5"/>
      <c r="I213" s="5"/>
      <c r="J213" s="5"/>
    </row>
    <row r="214" spans="1:10" x14ac:dyDescent="0.2">
      <c r="A214" s="4" t="s">
        <v>622</v>
      </c>
      <c r="B214" s="5">
        <v>156</v>
      </c>
      <c r="C214" s="5">
        <v>161</v>
      </c>
      <c r="D214" s="5">
        <v>146</v>
      </c>
      <c r="E214" s="5"/>
      <c r="F214" s="5"/>
      <c r="G214" s="5"/>
      <c r="H214" s="5"/>
      <c r="I214" s="5"/>
      <c r="J214" s="5"/>
    </row>
    <row r="215" spans="1:10" x14ac:dyDescent="0.2">
      <c r="A215" s="4" t="s">
        <v>623</v>
      </c>
      <c r="B215" s="5">
        <v>157</v>
      </c>
      <c r="C215" s="5">
        <v>166</v>
      </c>
      <c r="D215" s="5">
        <v>135</v>
      </c>
      <c r="E215" s="5"/>
      <c r="F215" s="5"/>
      <c r="G215" s="5"/>
      <c r="H215" s="5"/>
      <c r="I215" s="5"/>
      <c r="J215" s="5"/>
    </row>
    <row r="216" spans="1:10" x14ac:dyDescent="0.2">
      <c r="A216" s="4" t="s">
        <v>624</v>
      </c>
      <c r="B216" s="5">
        <v>155</v>
      </c>
      <c r="C216" s="5">
        <v>168</v>
      </c>
      <c r="D216" s="5">
        <v>127</v>
      </c>
      <c r="E216" s="5"/>
      <c r="F216" s="5"/>
      <c r="G216" s="5"/>
      <c r="H216" s="5"/>
      <c r="I216" s="5"/>
      <c r="J216" s="5"/>
    </row>
    <row r="217" spans="1:10" x14ac:dyDescent="0.2">
      <c r="A217" s="4" t="s">
        <v>625</v>
      </c>
      <c r="B217" s="5">
        <v>149</v>
      </c>
      <c r="C217" s="5">
        <v>170</v>
      </c>
      <c r="D217" s="5">
        <v>121</v>
      </c>
      <c r="E217" s="5"/>
      <c r="F217" s="5"/>
      <c r="G217" s="5"/>
      <c r="H217" s="5"/>
      <c r="I217" s="5"/>
      <c r="J217" s="5"/>
    </row>
    <row r="218" spans="1:10" x14ac:dyDescent="0.2">
      <c r="A218" s="4" t="s">
        <v>626</v>
      </c>
      <c r="B218" s="5">
        <v>142</v>
      </c>
      <c r="C218" s="5">
        <v>175</v>
      </c>
      <c r="D218" s="5">
        <v>119</v>
      </c>
      <c r="E218" s="5"/>
      <c r="F218" s="5"/>
      <c r="G218" s="5"/>
      <c r="H218" s="5"/>
      <c r="I218" s="5"/>
      <c r="J218" s="5"/>
    </row>
    <row r="219" spans="1:10" x14ac:dyDescent="0.2">
      <c r="A219" s="4" t="s">
        <v>627</v>
      </c>
      <c r="B219" s="5">
        <v>134</v>
      </c>
      <c r="C219" s="5">
        <v>182</v>
      </c>
      <c r="D219" s="5">
        <v>115</v>
      </c>
      <c r="E219" s="5"/>
      <c r="F219" s="5"/>
      <c r="G219" s="5"/>
      <c r="H219" s="5"/>
      <c r="I219" s="5"/>
      <c r="J219" s="5"/>
    </row>
    <row r="220" spans="1:10" x14ac:dyDescent="0.2">
      <c r="A220" s="4" t="s">
        <v>628</v>
      </c>
      <c r="B220" s="5">
        <v>127</v>
      </c>
      <c r="C220" s="5">
        <v>183</v>
      </c>
      <c r="D220" s="5">
        <v>112</v>
      </c>
      <c r="E220" s="5"/>
      <c r="F220" s="5"/>
      <c r="G220" s="5"/>
      <c r="H220" s="5"/>
      <c r="I220" s="5"/>
      <c r="J220" s="5"/>
    </row>
    <row r="221" spans="1:10" x14ac:dyDescent="0.2">
      <c r="A221" s="4" t="s">
        <v>629</v>
      </c>
      <c r="B221" s="5">
        <v>120</v>
      </c>
      <c r="C221" s="5">
        <v>175</v>
      </c>
      <c r="D221" s="5">
        <v>110</v>
      </c>
      <c r="E221" s="5"/>
      <c r="F221" s="5"/>
      <c r="G221" s="5"/>
      <c r="H221" s="5"/>
      <c r="I221" s="5"/>
      <c r="J221" s="5"/>
    </row>
    <row r="222" spans="1:10" x14ac:dyDescent="0.2">
      <c r="A222" s="4" t="s">
        <v>630</v>
      </c>
      <c r="B222" s="5">
        <v>116</v>
      </c>
      <c r="C222" s="5">
        <v>166</v>
      </c>
      <c r="D222" s="5">
        <v>111</v>
      </c>
      <c r="E222" s="5"/>
      <c r="F222" s="5"/>
      <c r="G222" s="5"/>
      <c r="H222" s="5"/>
      <c r="I222" s="5"/>
      <c r="J222" s="5"/>
    </row>
    <row r="223" spans="1:10" x14ac:dyDescent="0.2">
      <c r="A223" s="4" t="s">
        <v>631</v>
      </c>
      <c r="B223" s="5">
        <v>112</v>
      </c>
      <c r="C223" s="5">
        <v>159</v>
      </c>
      <c r="D223" s="5">
        <v>113</v>
      </c>
      <c r="E223" s="5"/>
      <c r="F223" s="5"/>
      <c r="G223" s="5"/>
      <c r="H223" s="5"/>
      <c r="I223" s="5"/>
      <c r="J223" s="5"/>
    </row>
    <row r="224" spans="1:10" x14ac:dyDescent="0.2">
      <c r="A224" s="4" t="s">
        <v>632</v>
      </c>
      <c r="B224" s="5">
        <v>113</v>
      </c>
      <c r="C224" s="5">
        <v>160</v>
      </c>
      <c r="D224" s="5">
        <v>113</v>
      </c>
      <c r="E224" s="5"/>
      <c r="F224" s="5"/>
      <c r="G224" s="5"/>
      <c r="H224" s="5"/>
      <c r="I224" s="5"/>
      <c r="J224" s="5"/>
    </row>
    <row r="225" spans="1:10" x14ac:dyDescent="0.2">
      <c r="A225" s="4" t="s">
        <v>633</v>
      </c>
      <c r="B225" s="5">
        <v>116</v>
      </c>
      <c r="C225" s="5">
        <v>167</v>
      </c>
      <c r="D225" s="5">
        <v>111</v>
      </c>
      <c r="E225" s="5"/>
      <c r="F225" s="5"/>
      <c r="G225" s="5"/>
      <c r="H225" s="5"/>
      <c r="I225" s="5"/>
      <c r="J225" s="5"/>
    </row>
    <row r="226" spans="1:10" x14ac:dyDescent="0.2">
      <c r="A226" s="4" t="s">
        <v>634</v>
      </c>
      <c r="B226" s="5">
        <v>123</v>
      </c>
      <c r="C226" s="5">
        <v>172</v>
      </c>
      <c r="D226" s="5">
        <v>110</v>
      </c>
      <c r="E226" s="5"/>
      <c r="F226" s="5"/>
      <c r="G226" s="5"/>
      <c r="H226" s="5"/>
      <c r="I226" s="5"/>
      <c r="J226" s="5"/>
    </row>
    <row r="227" spans="1:10" x14ac:dyDescent="0.2">
      <c r="A227" s="4" t="s">
        <v>635</v>
      </c>
      <c r="B227" s="5">
        <v>126</v>
      </c>
      <c r="C227" s="5">
        <v>169</v>
      </c>
      <c r="D227" s="5">
        <v>112</v>
      </c>
      <c r="E227" s="5"/>
      <c r="F227" s="5"/>
      <c r="G227" s="5"/>
      <c r="H227" s="5"/>
      <c r="I227" s="5"/>
      <c r="J227" s="5"/>
    </row>
    <row r="228" spans="1:10" x14ac:dyDescent="0.2">
      <c r="A228" s="4" t="s">
        <v>636</v>
      </c>
      <c r="B228" s="5">
        <v>128</v>
      </c>
      <c r="C228" s="5">
        <v>160</v>
      </c>
      <c r="D228" s="5">
        <v>114</v>
      </c>
      <c r="E228" s="5"/>
      <c r="F228" s="5"/>
      <c r="G228" s="5"/>
      <c r="H228" s="5"/>
      <c r="I228" s="5"/>
      <c r="J228" s="5"/>
    </row>
    <row r="229" spans="1:10" x14ac:dyDescent="0.2">
      <c r="A229" s="4" t="s">
        <v>637</v>
      </c>
      <c r="B229" s="5">
        <v>129</v>
      </c>
      <c r="C229" s="5">
        <v>152</v>
      </c>
      <c r="D229" s="5">
        <v>115</v>
      </c>
      <c r="E229" s="5"/>
      <c r="F229" s="5"/>
      <c r="G229" s="5"/>
      <c r="H229" s="5"/>
      <c r="I229" s="5"/>
      <c r="J229" s="5"/>
    </row>
    <row r="230" spans="1:10" x14ac:dyDescent="0.2">
      <c r="A230" s="4" t="s">
        <v>638</v>
      </c>
      <c r="B230" s="5">
        <v>133</v>
      </c>
      <c r="C230" s="5">
        <v>147</v>
      </c>
      <c r="D230" s="5">
        <v>115</v>
      </c>
      <c r="E230" s="5"/>
      <c r="F230" s="5"/>
      <c r="G230" s="5"/>
      <c r="H230" s="5"/>
      <c r="I230" s="5"/>
      <c r="J230" s="5"/>
    </row>
    <row r="231" spans="1:10" x14ac:dyDescent="0.2">
      <c r="A231" s="4" t="s">
        <v>639</v>
      </c>
      <c r="B231" s="5">
        <v>141</v>
      </c>
      <c r="C231" s="5">
        <v>144</v>
      </c>
      <c r="D231" s="5">
        <v>118</v>
      </c>
      <c r="E231" s="5"/>
      <c r="F231" s="5"/>
      <c r="G231" s="5"/>
      <c r="H231" s="5"/>
      <c r="I231" s="5"/>
      <c r="J231" s="5"/>
    </row>
    <row r="232" spans="1:10" x14ac:dyDescent="0.2">
      <c r="A232" s="4" t="s">
        <v>640</v>
      </c>
      <c r="B232" s="5">
        <v>150</v>
      </c>
      <c r="C232" s="5">
        <v>146</v>
      </c>
      <c r="D232" s="5">
        <v>121</v>
      </c>
      <c r="E232" s="5"/>
      <c r="F232" s="5"/>
      <c r="G232" s="5"/>
      <c r="H232" s="5"/>
      <c r="I232" s="5"/>
      <c r="J232" s="5"/>
    </row>
    <row r="233" spans="1:10" x14ac:dyDescent="0.2">
      <c r="A233" s="4" t="s">
        <v>641</v>
      </c>
      <c r="B233" s="5">
        <v>154</v>
      </c>
      <c r="C233" s="5">
        <v>148</v>
      </c>
      <c r="D233" s="5">
        <v>119</v>
      </c>
      <c r="E233" s="5"/>
      <c r="F233" s="5"/>
      <c r="G233" s="5"/>
      <c r="H233" s="5"/>
      <c r="I233" s="5"/>
      <c r="J233" s="5"/>
    </row>
    <row r="234" spans="1:10" x14ac:dyDescent="0.2">
      <c r="A234" s="4" t="s">
        <v>642</v>
      </c>
      <c r="B234" s="5">
        <v>148</v>
      </c>
      <c r="C234" s="5">
        <v>150</v>
      </c>
      <c r="D234" s="5">
        <v>121</v>
      </c>
      <c r="E234" s="5"/>
      <c r="F234" s="5"/>
      <c r="G234" s="5"/>
      <c r="H234" s="5"/>
      <c r="I234" s="5"/>
      <c r="J234" s="5"/>
    </row>
    <row r="235" spans="1:10" x14ac:dyDescent="0.2">
      <c r="A235" s="4" t="s">
        <v>643</v>
      </c>
      <c r="B235" s="5">
        <v>136</v>
      </c>
      <c r="C235" s="5">
        <v>148</v>
      </c>
      <c r="D235" s="5">
        <v>127</v>
      </c>
      <c r="E235" s="5"/>
      <c r="F235" s="5"/>
      <c r="G235" s="5"/>
      <c r="H235" s="5"/>
      <c r="I235" s="5"/>
      <c r="J235" s="5"/>
    </row>
    <row r="236" spans="1:10" x14ac:dyDescent="0.2">
      <c r="A236" s="4" t="s">
        <v>644</v>
      </c>
      <c r="B236" s="5">
        <v>125</v>
      </c>
      <c r="C236" s="5">
        <v>149</v>
      </c>
      <c r="D236" s="5">
        <v>141</v>
      </c>
      <c r="E236" s="5"/>
      <c r="F236" s="5"/>
      <c r="G236" s="5"/>
      <c r="H236" s="5"/>
      <c r="I236" s="5"/>
      <c r="J236" s="5"/>
    </row>
    <row r="237" spans="1:10" x14ac:dyDescent="0.2">
      <c r="A237" s="4" t="s">
        <v>645</v>
      </c>
      <c r="B237" s="5">
        <v>120</v>
      </c>
      <c r="C237" s="5">
        <v>153</v>
      </c>
      <c r="D237" s="5">
        <v>151</v>
      </c>
      <c r="E237" s="5"/>
      <c r="F237" s="5"/>
      <c r="G237" s="5"/>
      <c r="H237" s="5"/>
      <c r="I237" s="5"/>
      <c r="J237" s="5"/>
    </row>
    <row r="238" spans="1:10" x14ac:dyDescent="0.2">
      <c r="A238" s="4" t="s">
        <v>646</v>
      </c>
      <c r="B238" s="5">
        <v>120</v>
      </c>
      <c r="C238" s="5">
        <v>155</v>
      </c>
      <c r="D238" s="5">
        <v>162</v>
      </c>
      <c r="E238" s="5"/>
      <c r="F238" s="5"/>
      <c r="G238" s="5"/>
      <c r="H238" s="5"/>
      <c r="I238" s="5"/>
      <c r="J238" s="5"/>
    </row>
    <row r="239" spans="1:10" x14ac:dyDescent="0.2">
      <c r="A239" s="4" t="s">
        <v>647</v>
      </c>
      <c r="B239" s="5">
        <v>126</v>
      </c>
      <c r="C239" s="5">
        <v>157</v>
      </c>
      <c r="D239" s="5">
        <v>170</v>
      </c>
      <c r="E239" s="5"/>
      <c r="F239" s="5"/>
      <c r="G239" s="5"/>
      <c r="H239" s="5"/>
      <c r="I239" s="5"/>
      <c r="J239" s="5"/>
    </row>
    <row r="240" spans="1:10" x14ac:dyDescent="0.2">
      <c r="A240" s="4" t="s">
        <v>648</v>
      </c>
      <c r="B240" s="5">
        <v>135</v>
      </c>
      <c r="C240" s="5">
        <v>155</v>
      </c>
      <c r="D240" s="5">
        <v>173</v>
      </c>
      <c r="E240" s="5"/>
      <c r="F240" s="5"/>
      <c r="G240" s="5"/>
      <c r="H240" s="5"/>
      <c r="I240" s="5"/>
      <c r="J240" s="5"/>
    </row>
    <row r="241" spans="1:10" x14ac:dyDescent="0.2">
      <c r="A241" s="4" t="s">
        <v>649</v>
      </c>
      <c r="B241" s="5">
        <v>143</v>
      </c>
      <c r="C241" s="5">
        <v>159</v>
      </c>
      <c r="D241" s="5">
        <v>165</v>
      </c>
      <c r="E241" s="5"/>
      <c r="F241" s="5"/>
      <c r="G241" s="5"/>
      <c r="H241" s="5"/>
      <c r="I241" s="5"/>
      <c r="J241" s="5"/>
    </row>
    <row r="242" spans="1:10" x14ac:dyDescent="0.2">
      <c r="A242" s="4" t="s">
        <v>650</v>
      </c>
      <c r="B242" s="5">
        <v>142</v>
      </c>
      <c r="C242" s="5">
        <v>169</v>
      </c>
      <c r="D242" s="5">
        <v>153</v>
      </c>
      <c r="E242" s="5"/>
      <c r="F242" s="5"/>
      <c r="G242" s="5"/>
      <c r="H242" s="5"/>
      <c r="I242" s="5"/>
      <c r="J242" s="5"/>
    </row>
    <row r="243" spans="1:10" x14ac:dyDescent="0.2">
      <c r="A243" s="4" t="s">
        <v>651</v>
      </c>
      <c r="B243" s="5">
        <v>131</v>
      </c>
      <c r="C243" s="5">
        <v>187</v>
      </c>
      <c r="D243" s="5">
        <v>141</v>
      </c>
      <c r="E243" s="5"/>
      <c r="F243" s="5"/>
      <c r="G243" s="5"/>
      <c r="H243" s="5"/>
      <c r="I243" s="5"/>
      <c r="J243" s="5"/>
    </row>
    <row r="244" spans="1:10" x14ac:dyDescent="0.2">
      <c r="A244" s="4" t="s">
        <v>652</v>
      </c>
      <c r="B244" s="5">
        <v>117</v>
      </c>
      <c r="C244" s="5">
        <v>205</v>
      </c>
      <c r="D244" s="5">
        <v>133</v>
      </c>
      <c r="E244" s="5"/>
      <c r="F244" s="5"/>
      <c r="G244" s="5"/>
      <c r="H244" s="5"/>
      <c r="I244" s="5"/>
      <c r="J244" s="5"/>
    </row>
    <row r="245" spans="1:10" x14ac:dyDescent="0.2">
      <c r="A245" s="4" t="s">
        <v>653</v>
      </c>
      <c r="B245" s="5">
        <v>108</v>
      </c>
      <c r="C245" s="5">
        <v>216</v>
      </c>
      <c r="D245" s="5">
        <v>129</v>
      </c>
      <c r="E245" s="5"/>
      <c r="F245" s="5"/>
      <c r="G245" s="5"/>
      <c r="H245" s="5"/>
      <c r="I245" s="5"/>
      <c r="J245" s="5"/>
    </row>
    <row r="246" spans="1:10" x14ac:dyDescent="0.2">
      <c r="A246" s="4" t="s">
        <v>654</v>
      </c>
      <c r="B246" s="5">
        <v>104</v>
      </c>
      <c r="C246" s="5">
        <v>219</v>
      </c>
      <c r="D246" s="5">
        <v>127</v>
      </c>
      <c r="E246" s="5"/>
      <c r="F246" s="5"/>
      <c r="G246" s="5"/>
      <c r="H246" s="5"/>
      <c r="I246" s="5"/>
      <c r="J246" s="5"/>
    </row>
    <row r="247" spans="1:10" x14ac:dyDescent="0.2">
      <c r="A247" s="4" t="s">
        <v>655</v>
      </c>
      <c r="B247" s="5">
        <v>102</v>
      </c>
      <c r="C247" s="5">
        <v>214</v>
      </c>
      <c r="D247" s="5">
        <v>126</v>
      </c>
      <c r="E247" s="5"/>
      <c r="F247" s="5"/>
      <c r="G247" s="5"/>
      <c r="H247" s="5"/>
      <c r="I247" s="5"/>
      <c r="J247" s="5"/>
    </row>
    <row r="248" spans="1:10" x14ac:dyDescent="0.2">
      <c r="A248" s="4" t="s">
        <v>656</v>
      </c>
      <c r="B248" s="5">
        <v>101</v>
      </c>
      <c r="C248" s="5">
        <v>201</v>
      </c>
      <c r="D248" s="5">
        <v>125</v>
      </c>
      <c r="E248" s="5"/>
      <c r="F248" s="5"/>
      <c r="G248" s="5"/>
      <c r="H248" s="5"/>
      <c r="I248" s="5"/>
      <c r="J248" s="5"/>
    </row>
    <row r="249" spans="1:10" x14ac:dyDescent="0.2">
      <c r="A249" s="4" t="s">
        <v>657</v>
      </c>
      <c r="B249" s="5">
        <v>103</v>
      </c>
      <c r="C249" s="5">
        <v>186</v>
      </c>
      <c r="D249" s="5">
        <v>125</v>
      </c>
      <c r="E249" s="5"/>
      <c r="F249" s="5"/>
      <c r="G249" s="5"/>
      <c r="H249" s="5"/>
      <c r="I249" s="5"/>
      <c r="J249" s="5"/>
    </row>
    <row r="250" spans="1:10" x14ac:dyDescent="0.2">
      <c r="A250" s="4" t="s">
        <v>658</v>
      </c>
      <c r="B250" s="5">
        <v>110</v>
      </c>
      <c r="C250" s="5">
        <v>172</v>
      </c>
      <c r="D250" s="5">
        <v>124</v>
      </c>
      <c r="E250" s="5"/>
      <c r="F250" s="5"/>
      <c r="G250" s="5"/>
      <c r="H250" s="5"/>
      <c r="I250" s="5"/>
      <c r="J250" s="5"/>
    </row>
    <row r="251" spans="1:10" x14ac:dyDescent="0.2">
      <c r="A251" s="4" t="s">
        <v>659</v>
      </c>
      <c r="B251" s="5">
        <v>120</v>
      </c>
      <c r="C251" s="5">
        <v>161</v>
      </c>
      <c r="D251" s="5">
        <v>121</v>
      </c>
      <c r="E251" s="5"/>
      <c r="F251" s="5"/>
      <c r="G251" s="5"/>
      <c r="H251" s="5"/>
      <c r="I251" s="5"/>
      <c r="J251" s="5"/>
    </row>
    <row r="252" spans="1:10" x14ac:dyDescent="0.2">
      <c r="A252" s="4" t="s">
        <v>660</v>
      </c>
      <c r="B252" s="5">
        <v>130</v>
      </c>
      <c r="C252" s="5">
        <v>156</v>
      </c>
      <c r="D252" s="5">
        <v>118</v>
      </c>
      <c r="E252" s="5"/>
      <c r="F252" s="5"/>
      <c r="G252" s="5"/>
      <c r="H252" s="5"/>
      <c r="I252" s="5"/>
      <c r="J252" s="5"/>
    </row>
    <row r="253" spans="1:10" x14ac:dyDescent="0.2">
      <c r="A253" s="4" t="s">
        <v>661</v>
      </c>
      <c r="B253" s="5">
        <v>134</v>
      </c>
      <c r="C253" s="5">
        <v>154</v>
      </c>
      <c r="D253" s="5">
        <v>116</v>
      </c>
      <c r="E253" s="5"/>
      <c r="F253" s="5"/>
      <c r="G253" s="5"/>
      <c r="H253" s="5"/>
      <c r="I253" s="5"/>
      <c r="J253" s="5"/>
    </row>
    <row r="254" spans="1:10" x14ac:dyDescent="0.2">
      <c r="A254" s="4" t="s">
        <v>662</v>
      </c>
      <c r="B254" s="5">
        <v>132</v>
      </c>
      <c r="C254" s="5">
        <v>154</v>
      </c>
      <c r="D254" s="5">
        <v>117</v>
      </c>
      <c r="E254" s="5"/>
      <c r="F254" s="5"/>
      <c r="G254" s="5"/>
      <c r="H254" s="5"/>
      <c r="I254" s="5"/>
      <c r="J254" s="5"/>
    </row>
    <row r="255" spans="1:10" x14ac:dyDescent="0.2">
      <c r="A255" s="4" t="s">
        <v>663</v>
      </c>
      <c r="B255" s="5">
        <v>127</v>
      </c>
      <c r="C255" s="5">
        <v>153</v>
      </c>
      <c r="D255" s="5">
        <v>119</v>
      </c>
      <c r="E255" s="5"/>
      <c r="F255" s="5"/>
      <c r="G255" s="5"/>
      <c r="H255" s="5"/>
      <c r="I255" s="5"/>
      <c r="J255" s="5"/>
    </row>
    <row r="256" spans="1:10" x14ac:dyDescent="0.2">
      <c r="A256" s="4" t="s">
        <v>664</v>
      </c>
      <c r="B256" s="5">
        <v>127</v>
      </c>
      <c r="C256" s="5">
        <v>155</v>
      </c>
      <c r="D256" s="5">
        <v>121</v>
      </c>
      <c r="E256" s="5"/>
      <c r="F256" s="5"/>
      <c r="G256" s="5"/>
      <c r="H256" s="5"/>
      <c r="I256" s="5"/>
      <c r="J256" s="5"/>
    </row>
    <row r="257" spans="1:10" x14ac:dyDescent="0.2">
      <c r="A257" s="4" t="s">
        <v>665</v>
      </c>
      <c r="B257" s="5">
        <v>133</v>
      </c>
      <c r="C257" s="5">
        <v>155</v>
      </c>
      <c r="D257" s="5">
        <v>125</v>
      </c>
      <c r="E257" s="5"/>
      <c r="F257" s="5"/>
      <c r="G257" s="5"/>
      <c r="H257" s="5"/>
      <c r="I257" s="5"/>
      <c r="J257" s="5"/>
    </row>
    <row r="258" spans="1:10" x14ac:dyDescent="0.2">
      <c r="A258" s="4" t="s">
        <v>666</v>
      </c>
      <c r="B258" s="5">
        <v>139</v>
      </c>
      <c r="C258" s="5">
        <v>156</v>
      </c>
      <c r="D258" s="5">
        <v>134</v>
      </c>
      <c r="E258" s="5"/>
      <c r="F258" s="5"/>
      <c r="G258" s="5"/>
      <c r="H258" s="5"/>
      <c r="I258" s="5"/>
      <c r="J258" s="5"/>
    </row>
    <row r="259" spans="1:10" x14ac:dyDescent="0.2">
      <c r="A259" s="4" t="s">
        <v>667</v>
      </c>
      <c r="B259" s="5">
        <v>143</v>
      </c>
      <c r="C259" s="5">
        <v>155</v>
      </c>
      <c r="D259" s="5">
        <v>145</v>
      </c>
      <c r="E259" s="5"/>
      <c r="F259" s="5"/>
      <c r="G259" s="5"/>
      <c r="H259" s="5"/>
      <c r="I259" s="5"/>
      <c r="J259" s="5"/>
    </row>
    <row r="260" spans="1:10" x14ac:dyDescent="0.2">
      <c r="A260" s="4" t="s">
        <v>668</v>
      </c>
      <c r="B260" s="5">
        <v>144</v>
      </c>
      <c r="C260" s="5">
        <v>155</v>
      </c>
      <c r="D260" s="5">
        <v>155</v>
      </c>
      <c r="E260" s="5"/>
      <c r="F260" s="5"/>
      <c r="G260" s="5"/>
      <c r="H260" s="5"/>
      <c r="I260" s="5"/>
      <c r="J260" s="5"/>
    </row>
    <row r="261" spans="1:10" x14ac:dyDescent="0.2">
      <c r="A261" s="4" t="s">
        <v>669</v>
      </c>
      <c r="B261" s="5">
        <v>144</v>
      </c>
      <c r="C261" s="5">
        <v>156</v>
      </c>
      <c r="D261" s="5">
        <v>164</v>
      </c>
      <c r="E261" s="5"/>
      <c r="F261" s="5"/>
      <c r="G261" s="5"/>
      <c r="H261" s="5"/>
      <c r="I261" s="5"/>
      <c r="J261" s="5"/>
    </row>
    <row r="262" spans="1:10" x14ac:dyDescent="0.2">
      <c r="A262" s="4" t="s">
        <v>670</v>
      </c>
      <c r="B262" s="5">
        <v>139</v>
      </c>
      <c r="C262" s="5">
        <v>161</v>
      </c>
      <c r="D262" s="5">
        <v>165</v>
      </c>
      <c r="E262" s="5"/>
      <c r="F262" s="5"/>
      <c r="G262" s="5"/>
      <c r="H262" s="5"/>
      <c r="I262" s="5"/>
      <c r="J262" s="5"/>
    </row>
    <row r="263" spans="1:10" x14ac:dyDescent="0.2">
      <c r="A263" s="4" t="s">
        <v>671</v>
      </c>
      <c r="B263" s="5">
        <v>130</v>
      </c>
      <c r="C263" s="5">
        <v>171</v>
      </c>
      <c r="D263" s="5">
        <v>162</v>
      </c>
      <c r="E263" s="5"/>
      <c r="F263" s="5"/>
      <c r="G263" s="5"/>
      <c r="H263" s="5"/>
      <c r="I263" s="5"/>
      <c r="J263" s="5"/>
    </row>
    <row r="264" spans="1:10" x14ac:dyDescent="0.2">
      <c r="A264" s="4" t="s">
        <v>672</v>
      </c>
      <c r="B264" s="5">
        <v>118</v>
      </c>
      <c r="C264" s="5">
        <v>183</v>
      </c>
      <c r="D264" s="5">
        <v>153</v>
      </c>
      <c r="E264" s="5"/>
      <c r="F264" s="5"/>
      <c r="G264" s="5"/>
      <c r="H264" s="5"/>
      <c r="I264" s="5"/>
      <c r="J264" s="5"/>
    </row>
    <row r="265" spans="1:10" x14ac:dyDescent="0.2">
      <c r="A265" s="4" t="s">
        <v>673</v>
      </c>
      <c r="B265" s="5">
        <v>107</v>
      </c>
      <c r="C265" s="5">
        <v>187</v>
      </c>
      <c r="D265" s="5">
        <v>148</v>
      </c>
      <c r="E265" s="5"/>
      <c r="F265" s="5"/>
      <c r="G265" s="5"/>
      <c r="H265" s="5"/>
      <c r="I265" s="5"/>
      <c r="J265" s="5"/>
    </row>
    <row r="266" spans="1:10" x14ac:dyDescent="0.2">
      <c r="A266" s="4" t="s">
        <v>674</v>
      </c>
      <c r="B266" s="5">
        <v>101</v>
      </c>
      <c r="C266" s="5">
        <v>182</v>
      </c>
      <c r="D266" s="5">
        <v>145</v>
      </c>
      <c r="E266" s="5"/>
      <c r="F266" s="5"/>
      <c r="G266" s="5"/>
      <c r="H266" s="5"/>
      <c r="I266" s="5"/>
      <c r="J266" s="5"/>
    </row>
    <row r="267" spans="1:10" x14ac:dyDescent="0.2">
      <c r="A267" s="4" t="s">
        <v>675</v>
      </c>
      <c r="B267" s="5">
        <v>98</v>
      </c>
      <c r="C267" s="5">
        <v>176</v>
      </c>
      <c r="D267" s="5">
        <v>143</v>
      </c>
      <c r="E267" s="5"/>
      <c r="F267" s="5"/>
      <c r="G267" s="5"/>
      <c r="H267" s="5"/>
      <c r="I267" s="5"/>
      <c r="J267" s="5"/>
    </row>
    <row r="268" spans="1:10" x14ac:dyDescent="0.2">
      <c r="A268" s="4" t="s">
        <v>676</v>
      </c>
      <c r="B268" s="5">
        <v>100</v>
      </c>
      <c r="C268" s="5">
        <v>175</v>
      </c>
      <c r="D268" s="5">
        <v>141</v>
      </c>
      <c r="E268" s="5"/>
      <c r="F268" s="5"/>
      <c r="G268" s="5"/>
      <c r="H268" s="5"/>
      <c r="I268" s="5"/>
      <c r="J268" s="5"/>
    </row>
    <row r="269" spans="1:10" x14ac:dyDescent="0.2">
      <c r="A269" s="4" t="s">
        <v>677</v>
      </c>
      <c r="B269" s="5">
        <v>101</v>
      </c>
      <c r="C269" s="5">
        <v>176</v>
      </c>
      <c r="D269" s="5">
        <v>139</v>
      </c>
      <c r="E269" s="5"/>
      <c r="F269" s="5"/>
      <c r="G269" s="5"/>
      <c r="H269" s="5"/>
      <c r="I269" s="5"/>
      <c r="J269" s="5"/>
    </row>
    <row r="270" spans="1:10" x14ac:dyDescent="0.2">
      <c r="A270" s="4" t="s">
        <v>678</v>
      </c>
      <c r="B270" s="5">
        <v>102</v>
      </c>
      <c r="C270" s="5">
        <v>172</v>
      </c>
      <c r="D270" s="5">
        <v>136</v>
      </c>
      <c r="E270" s="5"/>
      <c r="F270" s="5"/>
      <c r="G270" s="5"/>
      <c r="H270" s="5"/>
      <c r="I270" s="5"/>
      <c r="J270" s="5"/>
    </row>
    <row r="271" spans="1:10" x14ac:dyDescent="0.2">
      <c r="A271" s="4" t="s">
        <v>679</v>
      </c>
      <c r="B271" s="5">
        <v>105</v>
      </c>
      <c r="C271" s="5">
        <v>165</v>
      </c>
      <c r="D271" s="5">
        <v>132</v>
      </c>
      <c r="E271" s="5"/>
      <c r="F271" s="5"/>
      <c r="G271" s="5"/>
      <c r="H271" s="5"/>
      <c r="I271" s="5"/>
      <c r="J271" s="5"/>
    </row>
    <row r="272" spans="1:10" x14ac:dyDescent="0.2">
      <c r="A272" s="4" t="s">
        <v>680</v>
      </c>
      <c r="B272" s="5">
        <v>115</v>
      </c>
      <c r="C272" s="5">
        <v>156</v>
      </c>
      <c r="D272" s="5">
        <v>129</v>
      </c>
      <c r="E272" s="5"/>
      <c r="F272" s="5"/>
      <c r="G272" s="5"/>
      <c r="H272" s="5"/>
      <c r="I272" s="5"/>
      <c r="J272" s="5"/>
    </row>
    <row r="273" spans="1:10" x14ac:dyDescent="0.2">
      <c r="A273" s="4" t="s">
        <v>681</v>
      </c>
      <c r="B273" s="5">
        <v>129</v>
      </c>
      <c r="C273" s="5">
        <v>149</v>
      </c>
      <c r="D273" s="5">
        <v>129</v>
      </c>
      <c r="E273" s="5"/>
      <c r="F273" s="5"/>
      <c r="G273" s="5"/>
      <c r="H273" s="5"/>
      <c r="I273" s="5"/>
      <c r="J273" s="5"/>
    </row>
    <row r="274" spans="1:10" x14ac:dyDescent="0.2">
      <c r="A274" s="4" t="s">
        <v>682</v>
      </c>
      <c r="B274" s="5">
        <v>141</v>
      </c>
      <c r="C274" s="5">
        <v>144</v>
      </c>
      <c r="D274" s="5">
        <v>131</v>
      </c>
      <c r="E274" s="5"/>
      <c r="F274" s="5"/>
      <c r="G274" s="5"/>
      <c r="H274" s="5"/>
      <c r="I274" s="5"/>
      <c r="J274" s="5"/>
    </row>
    <row r="275" spans="1:10" x14ac:dyDescent="0.2">
      <c r="A275" s="4" t="s">
        <v>683</v>
      </c>
      <c r="B275" s="5">
        <v>147</v>
      </c>
      <c r="C275" s="5">
        <v>140</v>
      </c>
      <c r="D275" s="5">
        <v>132</v>
      </c>
      <c r="E275" s="5"/>
      <c r="F275" s="5"/>
      <c r="G275" s="5"/>
      <c r="H275" s="5"/>
      <c r="I275" s="5"/>
      <c r="J275" s="5"/>
    </row>
    <row r="276" spans="1:10" x14ac:dyDescent="0.2">
      <c r="A276" s="4" t="s">
        <v>684</v>
      </c>
      <c r="B276" s="5">
        <v>145</v>
      </c>
      <c r="C276" s="5">
        <v>138</v>
      </c>
      <c r="D276" s="5">
        <v>133</v>
      </c>
      <c r="E276" s="5"/>
      <c r="F276" s="5"/>
      <c r="G276" s="5"/>
      <c r="H276" s="5"/>
      <c r="I276" s="5"/>
      <c r="J276" s="5"/>
    </row>
    <row r="277" spans="1:10" x14ac:dyDescent="0.2">
      <c r="A277" s="4" t="s">
        <v>685</v>
      </c>
      <c r="B277" s="5">
        <v>137</v>
      </c>
      <c r="C277" s="5">
        <v>133</v>
      </c>
      <c r="D277" s="5">
        <v>133</v>
      </c>
      <c r="E277" s="5"/>
      <c r="F277" s="5"/>
      <c r="G277" s="5"/>
      <c r="H277" s="5"/>
      <c r="I277" s="5"/>
      <c r="J277" s="5"/>
    </row>
    <row r="278" spans="1:10" x14ac:dyDescent="0.2">
      <c r="A278" s="4" t="s">
        <v>686</v>
      </c>
      <c r="B278" s="5">
        <v>128</v>
      </c>
      <c r="C278" s="5">
        <v>129</v>
      </c>
      <c r="D278" s="5">
        <v>135</v>
      </c>
      <c r="E278" s="5"/>
      <c r="F278" s="5"/>
      <c r="G278" s="5"/>
      <c r="H278" s="5"/>
      <c r="I278" s="5"/>
      <c r="J278" s="5"/>
    </row>
    <row r="279" spans="1:10" x14ac:dyDescent="0.2">
      <c r="A279" s="4" t="s">
        <v>687</v>
      </c>
      <c r="B279" s="5">
        <v>121</v>
      </c>
      <c r="C279" s="5">
        <v>125</v>
      </c>
      <c r="D279" s="5">
        <v>140</v>
      </c>
      <c r="E279" s="5"/>
      <c r="F279" s="5"/>
      <c r="G279" s="5"/>
      <c r="H279" s="5"/>
      <c r="I279" s="5"/>
      <c r="J279" s="5"/>
    </row>
    <row r="280" spans="1:10" x14ac:dyDescent="0.2">
      <c r="A280" s="4" t="s">
        <v>688</v>
      </c>
      <c r="B280" s="5">
        <v>119</v>
      </c>
      <c r="C280" s="5">
        <v>125</v>
      </c>
      <c r="D280" s="5">
        <v>149</v>
      </c>
      <c r="E280" s="5"/>
      <c r="F280" s="5"/>
      <c r="G280" s="5"/>
      <c r="H280" s="5"/>
      <c r="I280" s="5"/>
      <c r="J280" s="5"/>
    </row>
    <row r="281" spans="1:10" x14ac:dyDescent="0.2">
      <c r="A281" s="4" t="s">
        <v>689</v>
      </c>
      <c r="B281" s="5">
        <v>119</v>
      </c>
      <c r="C281" s="5">
        <v>127</v>
      </c>
      <c r="D281" s="5">
        <v>158</v>
      </c>
      <c r="E281" s="5"/>
      <c r="F281" s="5"/>
      <c r="G281" s="5"/>
      <c r="H281" s="5"/>
      <c r="I281" s="5"/>
      <c r="J281" s="5"/>
    </row>
    <row r="282" spans="1:10" x14ac:dyDescent="0.2">
      <c r="A282" s="4" t="s">
        <v>690</v>
      </c>
      <c r="B282" s="5">
        <v>117</v>
      </c>
      <c r="C282" s="5">
        <v>128</v>
      </c>
      <c r="D282" s="5">
        <v>166</v>
      </c>
      <c r="E282" s="5"/>
      <c r="F282" s="5"/>
      <c r="G282" s="5"/>
      <c r="H282" s="5"/>
      <c r="I282" s="5"/>
      <c r="J282" s="5"/>
    </row>
    <row r="283" spans="1:10" x14ac:dyDescent="0.2">
      <c r="A283" s="4" t="s">
        <v>691</v>
      </c>
      <c r="B283" s="5">
        <v>116</v>
      </c>
      <c r="C283" s="5">
        <v>127</v>
      </c>
      <c r="D283" s="5">
        <v>176</v>
      </c>
      <c r="E283" s="5"/>
      <c r="F283" s="5"/>
      <c r="G283" s="5"/>
      <c r="H283" s="5"/>
      <c r="I283" s="5"/>
      <c r="J283" s="5"/>
    </row>
    <row r="284" spans="1:10" x14ac:dyDescent="0.2">
      <c r="A284" s="4" t="s">
        <v>692</v>
      </c>
      <c r="B284" s="5">
        <v>112</v>
      </c>
      <c r="C284" s="5">
        <v>124</v>
      </c>
      <c r="D284" s="5">
        <v>181</v>
      </c>
      <c r="E284" s="5"/>
      <c r="F284" s="5"/>
      <c r="G284" s="5"/>
      <c r="H284" s="5"/>
      <c r="I284" s="5"/>
      <c r="J284" s="5"/>
    </row>
    <row r="285" spans="1:10" x14ac:dyDescent="0.2">
      <c r="A285" s="4" t="s">
        <v>693</v>
      </c>
      <c r="B285" s="5">
        <v>110</v>
      </c>
      <c r="C285" s="5">
        <v>122</v>
      </c>
      <c r="D285" s="5">
        <v>183</v>
      </c>
      <c r="E285" s="5"/>
      <c r="F285" s="5"/>
      <c r="G285" s="5"/>
      <c r="H285" s="5"/>
      <c r="I285" s="5"/>
      <c r="J285" s="5"/>
    </row>
    <row r="286" spans="1:10" x14ac:dyDescent="0.2">
      <c r="A286" s="4" t="s">
        <v>694</v>
      </c>
      <c r="B286" s="5">
        <v>109</v>
      </c>
      <c r="C286" s="5">
        <v>123</v>
      </c>
      <c r="D286" s="5">
        <v>173</v>
      </c>
      <c r="E286" s="5"/>
      <c r="F286" s="5"/>
      <c r="G286" s="5"/>
      <c r="H286" s="5"/>
      <c r="I286" s="5"/>
      <c r="J286" s="5"/>
    </row>
    <row r="287" spans="1:10" x14ac:dyDescent="0.2">
      <c r="A287" s="4" t="s">
        <v>695</v>
      </c>
      <c r="B287" s="5">
        <v>116</v>
      </c>
      <c r="C287" s="5">
        <v>126</v>
      </c>
      <c r="D287" s="5">
        <v>159</v>
      </c>
      <c r="E287" s="5"/>
      <c r="F287" s="5"/>
      <c r="G287" s="5"/>
      <c r="H287" s="5"/>
      <c r="I287" s="5"/>
      <c r="J287" s="5"/>
    </row>
    <row r="288" spans="1:10" x14ac:dyDescent="0.2">
      <c r="A288" s="4" t="s">
        <v>696</v>
      </c>
      <c r="B288" s="5">
        <v>130</v>
      </c>
      <c r="C288" s="5">
        <v>136</v>
      </c>
      <c r="D288" s="5">
        <v>142</v>
      </c>
      <c r="E288" s="5"/>
      <c r="F288" s="5"/>
      <c r="G288" s="5"/>
      <c r="H288" s="5"/>
      <c r="I288" s="5"/>
      <c r="J288" s="5"/>
    </row>
    <row r="289" spans="1:10" x14ac:dyDescent="0.2">
      <c r="A289" s="4" t="s">
        <v>697</v>
      </c>
      <c r="B289" s="5">
        <v>142</v>
      </c>
      <c r="C289" s="5">
        <v>153</v>
      </c>
      <c r="D289" s="5">
        <v>131</v>
      </c>
      <c r="E289" s="5"/>
      <c r="F289" s="5"/>
      <c r="G289" s="5"/>
      <c r="H289" s="5"/>
      <c r="I289" s="5"/>
      <c r="J289" s="5"/>
    </row>
    <row r="290" spans="1:10" x14ac:dyDescent="0.2">
      <c r="A290" s="4" t="s">
        <v>698</v>
      </c>
      <c r="B290" s="5">
        <v>147</v>
      </c>
      <c r="C290" s="5">
        <v>171</v>
      </c>
      <c r="D290" s="5">
        <v>127</v>
      </c>
      <c r="E290" s="5"/>
      <c r="F290" s="5"/>
      <c r="G290" s="5"/>
      <c r="H290" s="5"/>
      <c r="I290" s="5"/>
      <c r="J290" s="5"/>
    </row>
    <row r="291" spans="1:10" x14ac:dyDescent="0.2">
      <c r="A291" s="4" t="s">
        <v>699</v>
      </c>
      <c r="B291" s="5">
        <v>146</v>
      </c>
      <c r="C291" s="5">
        <v>182</v>
      </c>
      <c r="D291" s="5">
        <v>128</v>
      </c>
      <c r="E291" s="5"/>
      <c r="F291" s="5"/>
      <c r="G291" s="5"/>
      <c r="H291" s="5"/>
      <c r="I291" s="5"/>
      <c r="J291" s="5"/>
    </row>
    <row r="292" spans="1:10" x14ac:dyDescent="0.2">
      <c r="A292" s="4" t="s">
        <v>700</v>
      </c>
      <c r="B292" s="5">
        <v>141</v>
      </c>
      <c r="C292" s="5">
        <v>182</v>
      </c>
      <c r="D292" s="5">
        <v>136</v>
      </c>
      <c r="E292" s="5"/>
      <c r="F292" s="5"/>
      <c r="G292" s="5"/>
      <c r="H292" s="5"/>
      <c r="I292" s="5"/>
      <c r="J292" s="5"/>
    </row>
    <row r="293" spans="1:10" x14ac:dyDescent="0.2">
      <c r="A293" s="4" t="s">
        <v>701</v>
      </c>
      <c r="B293" s="5">
        <v>130</v>
      </c>
      <c r="C293" s="5">
        <v>177</v>
      </c>
      <c r="D293" s="5">
        <v>149</v>
      </c>
      <c r="E293" s="5"/>
      <c r="F293" s="5"/>
      <c r="G293" s="5"/>
      <c r="H293" s="5"/>
      <c r="I293" s="5"/>
      <c r="J293" s="5"/>
    </row>
    <row r="294" spans="1:10" x14ac:dyDescent="0.2">
      <c r="A294" s="4" t="s">
        <v>702</v>
      </c>
      <c r="B294" s="5">
        <v>118</v>
      </c>
      <c r="C294" s="5">
        <v>174</v>
      </c>
      <c r="D294" s="5">
        <v>157</v>
      </c>
      <c r="E294" s="5"/>
      <c r="F294" s="5"/>
      <c r="G294" s="5"/>
      <c r="H294" s="5"/>
      <c r="I294" s="5"/>
      <c r="J294" s="5"/>
    </row>
    <row r="295" spans="1:10" x14ac:dyDescent="0.2">
      <c r="A295" s="4" t="s">
        <v>703</v>
      </c>
      <c r="B295" s="5">
        <v>110</v>
      </c>
      <c r="C295" s="5">
        <v>177</v>
      </c>
      <c r="D295" s="5">
        <v>158</v>
      </c>
      <c r="E295" s="5"/>
      <c r="F295" s="5"/>
      <c r="G295" s="5"/>
      <c r="H295" s="5"/>
      <c r="I295" s="5"/>
      <c r="J295" s="5"/>
    </row>
    <row r="296" spans="1:10" x14ac:dyDescent="0.2">
      <c r="A296" s="4" t="s">
        <v>704</v>
      </c>
      <c r="B296" s="5">
        <v>109</v>
      </c>
      <c r="C296" s="5">
        <v>180</v>
      </c>
      <c r="D296" s="5">
        <v>152</v>
      </c>
      <c r="E296" s="5"/>
      <c r="F296" s="5"/>
      <c r="G296" s="5"/>
      <c r="H296" s="5"/>
      <c r="I296" s="5"/>
      <c r="J296" s="5"/>
    </row>
    <row r="297" spans="1:10" x14ac:dyDescent="0.2">
      <c r="A297" s="4" t="s">
        <v>705</v>
      </c>
      <c r="B297" s="5">
        <v>110</v>
      </c>
      <c r="C297" s="5">
        <v>180</v>
      </c>
      <c r="D297" s="5">
        <v>148</v>
      </c>
      <c r="E297" s="5"/>
      <c r="F297" s="5"/>
      <c r="G297" s="5"/>
      <c r="H297" s="5"/>
      <c r="I297" s="5"/>
      <c r="J297" s="5"/>
    </row>
    <row r="298" spans="1:10" x14ac:dyDescent="0.2">
      <c r="A298" s="4" t="s">
        <v>706</v>
      </c>
      <c r="B298" s="5">
        <v>111</v>
      </c>
      <c r="C298" s="5">
        <v>174</v>
      </c>
      <c r="D298" s="5">
        <v>148</v>
      </c>
      <c r="E298" s="5"/>
      <c r="F298" s="5"/>
      <c r="G298" s="5"/>
      <c r="H298" s="5"/>
      <c r="I298" s="5"/>
      <c r="J298" s="5"/>
    </row>
    <row r="299" spans="1:10" x14ac:dyDescent="0.2">
      <c r="A299" s="4" t="s">
        <v>707</v>
      </c>
      <c r="B299" s="5">
        <v>110</v>
      </c>
      <c r="C299" s="5">
        <v>167</v>
      </c>
      <c r="D299" s="5">
        <v>149</v>
      </c>
      <c r="E299" s="5"/>
      <c r="F299" s="5"/>
      <c r="G299" s="5"/>
      <c r="H299" s="5"/>
      <c r="I299" s="5"/>
      <c r="J299" s="5"/>
    </row>
    <row r="300" spans="1:10" x14ac:dyDescent="0.2">
      <c r="A300" s="4" t="s">
        <v>708</v>
      </c>
      <c r="B300" s="5">
        <v>112</v>
      </c>
      <c r="C300" s="5">
        <v>162</v>
      </c>
      <c r="D300" s="5">
        <v>148</v>
      </c>
      <c r="E300" s="5"/>
      <c r="F300" s="5"/>
      <c r="G300" s="5"/>
      <c r="H300" s="5"/>
      <c r="I300" s="5"/>
      <c r="J300" s="5"/>
    </row>
    <row r="301" spans="1:10" x14ac:dyDescent="0.2">
      <c r="A301" s="4" t="s">
        <v>709</v>
      </c>
      <c r="B301" s="5">
        <v>120</v>
      </c>
      <c r="C301" s="5">
        <v>159</v>
      </c>
      <c r="D301" s="5">
        <v>142</v>
      </c>
      <c r="E301" s="5"/>
      <c r="F301" s="5"/>
      <c r="G301" s="5"/>
      <c r="H301" s="5"/>
      <c r="I301" s="5"/>
      <c r="J301" s="5"/>
    </row>
    <row r="302" spans="1:10" x14ac:dyDescent="0.2">
      <c r="A302" s="4" t="s">
        <v>710</v>
      </c>
      <c r="B302" s="5">
        <v>135</v>
      </c>
      <c r="C302" s="5">
        <v>157</v>
      </c>
      <c r="D302" s="5">
        <v>141</v>
      </c>
      <c r="E302" s="5"/>
      <c r="F302" s="5"/>
      <c r="G302" s="5"/>
      <c r="H302" s="5"/>
      <c r="I302" s="5"/>
      <c r="J302" s="5"/>
    </row>
    <row r="303" spans="1:10" x14ac:dyDescent="0.2">
      <c r="A303" s="4" t="s">
        <v>711</v>
      </c>
      <c r="B303" s="5">
        <v>152</v>
      </c>
      <c r="C303" s="5">
        <v>158</v>
      </c>
      <c r="D303" s="5">
        <v>143</v>
      </c>
      <c r="E303" s="5"/>
      <c r="F303" s="5"/>
      <c r="G303" s="5"/>
      <c r="H303" s="5"/>
      <c r="I303" s="5"/>
      <c r="J303" s="5"/>
    </row>
    <row r="304" spans="1:10" x14ac:dyDescent="0.2">
      <c r="A304" s="4" t="s">
        <v>712</v>
      </c>
      <c r="B304" s="5">
        <v>162</v>
      </c>
      <c r="C304" s="5">
        <v>170</v>
      </c>
      <c r="D304" s="5">
        <v>152</v>
      </c>
      <c r="E304" s="5"/>
      <c r="F304" s="5"/>
      <c r="G304" s="5"/>
      <c r="H304" s="5"/>
      <c r="I304" s="5"/>
      <c r="J304" s="5"/>
    </row>
    <row r="305" spans="1:10" x14ac:dyDescent="0.2">
      <c r="A305" s="4" t="s">
        <v>713</v>
      </c>
      <c r="B305" s="5">
        <v>165</v>
      </c>
      <c r="C305" s="5">
        <v>183</v>
      </c>
      <c r="D305" s="5">
        <v>161</v>
      </c>
      <c r="E305" s="5"/>
      <c r="F305" s="5"/>
      <c r="G305" s="5"/>
      <c r="H305" s="5"/>
      <c r="I305" s="5"/>
      <c r="J305" s="5"/>
    </row>
    <row r="306" spans="1:10" x14ac:dyDescent="0.2">
      <c r="A306" s="4" t="s">
        <v>714</v>
      </c>
      <c r="B306" s="5">
        <v>161</v>
      </c>
      <c r="C306" s="5">
        <v>191</v>
      </c>
      <c r="D306" s="5">
        <v>174</v>
      </c>
      <c r="E306" s="5"/>
      <c r="F306" s="5"/>
      <c r="G306" s="5"/>
      <c r="H306" s="5"/>
      <c r="I306" s="5"/>
      <c r="J306" s="5"/>
    </row>
    <row r="307" spans="1:10" x14ac:dyDescent="0.2">
      <c r="A307" s="4" t="s">
        <v>715</v>
      </c>
      <c r="B307" s="5">
        <v>153</v>
      </c>
      <c r="C307" s="5">
        <v>191</v>
      </c>
      <c r="D307" s="5">
        <v>182</v>
      </c>
      <c r="E307" s="5"/>
      <c r="F307" s="5"/>
      <c r="G307" s="5"/>
      <c r="H307" s="5"/>
      <c r="I307" s="5"/>
      <c r="J307" s="5"/>
    </row>
    <row r="308" spans="1:10" x14ac:dyDescent="0.2">
      <c r="A308" s="4" t="s">
        <v>716</v>
      </c>
      <c r="B308" s="5">
        <v>147</v>
      </c>
      <c r="C308" s="5">
        <v>183</v>
      </c>
      <c r="D308" s="5">
        <v>181</v>
      </c>
      <c r="E308" s="5"/>
      <c r="F308" s="5"/>
      <c r="G308" s="5"/>
      <c r="H308" s="5"/>
      <c r="I308" s="5"/>
      <c r="J308" s="5"/>
    </row>
    <row r="309" spans="1:10" x14ac:dyDescent="0.2">
      <c r="A309" s="4" t="s">
        <v>717</v>
      </c>
      <c r="B309" s="5">
        <v>143</v>
      </c>
      <c r="C309" s="5">
        <v>163</v>
      </c>
      <c r="D309" s="5">
        <v>167</v>
      </c>
      <c r="E309" s="5"/>
      <c r="F309" s="5"/>
      <c r="G309" s="5"/>
      <c r="H309" s="5"/>
      <c r="I309" s="5"/>
      <c r="J309" s="5"/>
    </row>
    <row r="310" spans="1:10" x14ac:dyDescent="0.2">
      <c r="A310" s="4" t="s">
        <v>718</v>
      </c>
      <c r="B310" s="5">
        <v>136</v>
      </c>
      <c r="C310" s="5">
        <v>143</v>
      </c>
      <c r="D310" s="5">
        <v>154</v>
      </c>
      <c r="E310" s="5"/>
      <c r="F310" s="5"/>
      <c r="G310" s="5"/>
      <c r="H310" s="5"/>
      <c r="I310" s="5"/>
      <c r="J310" s="5"/>
    </row>
    <row r="311" spans="1:10" x14ac:dyDescent="0.2">
      <c r="A311" s="4" t="s">
        <v>719</v>
      </c>
      <c r="B311" s="5">
        <v>125</v>
      </c>
      <c r="C311" s="5">
        <v>130</v>
      </c>
      <c r="D311" s="5">
        <v>145</v>
      </c>
      <c r="E311" s="5"/>
      <c r="F311" s="5"/>
      <c r="G311" s="5"/>
      <c r="H311" s="5"/>
      <c r="I311" s="5"/>
      <c r="J311" s="5"/>
    </row>
    <row r="312" spans="1:10" x14ac:dyDescent="0.2">
      <c r="A312" s="4" t="s">
        <v>720</v>
      </c>
      <c r="B312" s="5">
        <v>114</v>
      </c>
      <c r="C312" s="5">
        <v>134</v>
      </c>
      <c r="D312" s="5">
        <v>145</v>
      </c>
      <c r="E312" s="5"/>
      <c r="F312" s="5"/>
      <c r="G312" s="5"/>
      <c r="H312" s="5"/>
      <c r="I312" s="5"/>
      <c r="J312" s="5"/>
    </row>
    <row r="313" spans="1:10" x14ac:dyDescent="0.2">
      <c r="A313" s="4" t="s">
        <v>721</v>
      </c>
      <c r="B313" s="5">
        <v>111</v>
      </c>
      <c r="C313" s="5">
        <v>145</v>
      </c>
      <c r="D313" s="5">
        <v>143</v>
      </c>
      <c r="E313" s="5"/>
      <c r="F313" s="5"/>
      <c r="G313" s="5"/>
      <c r="H313" s="5"/>
      <c r="I313" s="5"/>
      <c r="J313" s="5"/>
    </row>
    <row r="314" spans="1:10" x14ac:dyDescent="0.2">
      <c r="A314" s="4" t="s">
        <v>722</v>
      </c>
      <c r="B314" s="5">
        <v>112</v>
      </c>
      <c r="C314" s="5">
        <v>160</v>
      </c>
      <c r="D314" s="5">
        <v>144</v>
      </c>
      <c r="E314" s="5"/>
      <c r="F314" s="5"/>
      <c r="G314" s="5"/>
      <c r="H314" s="5"/>
      <c r="I314" s="5"/>
      <c r="J314" s="5"/>
    </row>
    <row r="315" spans="1:10" x14ac:dyDescent="0.2">
      <c r="A315" s="4" t="s">
        <v>723</v>
      </c>
      <c r="B315" s="5">
        <v>116</v>
      </c>
      <c r="C315" s="5">
        <v>167</v>
      </c>
      <c r="D315" s="5">
        <v>143</v>
      </c>
      <c r="E315" s="5"/>
      <c r="F315" s="5"/>
      <c r="G315" s="5"/>
      <c r="H315" s="5"/>
      <c r="I315" s="5"/>
      <c r="J315" s="5"/>
    </row>
    <row r="316" spans="1:10" x14ac:dyDescent="0.2">
      <c r="A316" s="4" t="s">
        <v>724</v>
      </c>
      <c r="B316" s="5">
        <v>125</v>
      </c>
      <c r="C316" s="5">
        <v>164</v>
      </c>
      <c r="D316" s="5">
        <v>144</v>
      </c>
      <c r="E316" s="5"/>
      <c r="F316" s="5"/>
      <c r="G316" s="5"/>
      <c r="H316" s="5"/>
      <c r="I316" s="5"/>
      <c r="J316" s="5"/>
    </row>
    <row r="317" spans="1:10" x14ac:dyDescent="0.2">
      <c r="A317" s="4" t="s">
        <v>725</v>
      </c>
      <c r="B317" s="5">
        <v>141</v>
      </c>
      <c r="C317" s="5">
        <v>156</v>
      </c>
      <c r="D317" s="5">
        <v>147</v>
      </c>
      <c r="E317" s="5"/>
      <c r="F317" s="5"/>
      <c r="G317" s="5"/>
      <c r="H317" s="5"/>
      <c r="I317" s="5"/>
      <c r="J317" s="5"/>
    </row>
    <row r="318" spans="1:10" x14ac:dyDescent="0.2">
      <c r="A318" s="4" t="s">
        <v>726</v>
      </c>
      <c r="B318" s="5">
        <v>155</v>
      </c>
      <c r="C318" s="5">
        <v>152</v>
      </c>
      <c r="D318" s="5">
        <v>145</v>
      </c>
      <c r="E318" s="5"/>
      <c r="F318" s="5"/>
      <c r="G318" s="5"/>
      <c r="H318" s="5"/>
      <c r="I318" s="5"/>
      <c r="J318" s="5"/>
    </row>
    <row r="319" spans="1:10" x14ac:dyDescent="0.2">
      <c r="A319" s="4" t="s">
        <v>727</v>
      </c>
      <c r="B319" s="5">
        <v>164</v>
      </c>
      <c r="C319" s="5">
        <v>149</v>
      </c>
      <c r="D319" s="5">
        <v>141</v>
      </c>
      <c r="E319" s="5"/>
      <c r="F319" s="5"/>
      <c r="G319" s="5"/>
      <c r="H319" s="5"/>
      <c r="I319" s="5"/>
      <c r="J319" s="5"/>
    </row>
    <row r="320" spans="1:10" x14ac:dyDescent="0.2">
      <c r="A320" s="4" t="s">
        <v>728</v>
      </c>
      <c r="B320" s="5">
        <v>163</v>
      </c>
      <c r="C320" s="5">
        <v>149</v>
      </c>
      <c r="D320" s="5">
        <v>132</v>
      </c>
      <c r="E320" s="5"/>
      <c r="F320" s="5"/>
      <c r="G320" s="5"/>
      <c r="H320" s="5"/>
      <c r="I320" s="5"/>
      <c r="J320" s="5"/>
    </row>
    <row r="321" spans="1:10" x14ac:dyDescent="0.2">
      <c r="A321" s="4" t="s">
        <v>729</v>
      </c>
      <c r="B321" s="5">
        <v>162</v>
      </c>
      <c r="C321" s="5">
        <v>150</v>
      </c>
      <c r="D321" s="5">
        <v>132</v>
      </c>
      <c r="E321" s="5"/>
      <c r="F321" s="5"/>
      <c r="G321" s="5"/>
      <c r="H321" s="5"/>
      <c r="I321" s="5"/>
      <c r="J321" s="5"/>
    </row>
    <row r="322" spans="1:10" x14ac:dyDescent="0.2">
      <c r="A322" s="4" t="s">
        <v>730</v>
      </c>
      <c r="B322" s="5">
        <v>156</v>
      </c>
      <c r="C322" s="5">
        <v>156</v>
      </c>
      <c r="D322" s="5">
        <v>135</v>
      </c>
      <c r="E322" s="5"/>
      <c r="F322" s="5"/>
      <c r="G322" s="5"/>
      <c r="H322" s="5"/>
      <c r="I322" s="5"/>
      <c r="J322" s="5"/>
    </row>
    <row r="323" spans="1:10" x14ac:dyDescent="0.2">
      <c r="A323" s="4" t="s">
        <v>731</v>
      </c>
      <c r="B323" s="5">
        <v>154</v>
      </c>
      <c r="C323" s="5">
        <v>164</v>
      </c>
      <c r="D323" s="5">
        <v>143</v>
      </c>
      <c r="E323" s="5"/>
      <c r="F323" s="5"/>
      <c r="G323" s="5"/>
      <c r="H323" s="5"/>
      <c r="I323" s="5"/>
      <c r="J323" s="5"/>
    </row>
    <row r="324" spans="1:10" x14ac:dyDescent="0.2">
      <c r="A324" s="4" t="s">
        <v>732</v>
      </c>
      <c r="B324" s="5">
        <v>153</v>
      </c>
      <c r="C324" s="5">
        <v>166</v>
      </c>
      <c r="D324" s="5">
        <v>145</v>
      </c>
      <c r="E324" s="5"/>
      <c r="F324" s="5"/>
      <c r="G324" s="5"/>
      <c r="H324" s="5"/>
      <c r="I324" s="5"/>
      <c r="J324" s="5"/>
    </row>
    <row r="325" spans="1:10" x14ac:dyDescent="0.2">
      <c r="A325" s="4" t="s">
        <v>733</v>
      </c>
      <c r="B325" s="5">
        <v>153</v>
      </c>
      <c r="C325" s="5">
        <v>163</v>
      </c>
      <c r="D325" s="5">
        <v>139</v>
      </c>
      <c r="E325" s="5"/>
      <c r="F325" s="5"/>
      <c r="G325" s="5"/>
      <c r="H325" s="5"/>
      <c r="I325" s="5"/>
      <c r="J325" s="5"/>
    </row>
    <row r="326" spans="1:10" x14ac:dyDescent="0.2">
      <c r="A326" s="4" t="s">
        <v>734</v>
      </c>
      <c r="B326" s="5">
        <v>153</v>
      </c>
      <c r="C326" s="5">
        <v>154</v>
      </c>
      <c r="D326" s="5">
        <v>131</v>
      </c>
      <c r="E326" s="5"/>
      <c r="F326" s="5"/>
      <c r="G326" s="5"/>
      <c r="H326" s="5"/>
      <c r="I326" s="5"/>
      <c r="J326" s="5"/>
    </row>
    <row r="327" spans="1:10" x14ac:dyDescent="0.2">
      <c r="A327" s="4" t="s">
        <v>735</v>
      </c>
      <c r="B327" s="5">
        <v>150</v>
      </c>
      <c r="C327" s="5">
        <v>148</v>
      </c>
      <c r="D327" s="5">
        <v>132</v>
      </c>
      <c r="E327" s="5"/>
      <c r="F327" s="5"/>
      <c r="G327" s="5"/>
      <c r="H327" s="5"/>
      <c r="I327" s="5"/>
      <c r="J327" s="5"/>
    </row>
    <row r="328" spans="1:10" x14ac:dyDescent="0.2">
      <c r="A328" s="4" t="s">
        <v>736</v>
      </c>
      <c r="B328" s="5">
        <v>149</v>
      </c>
      <c r="C328" s="5">
        <v>146</v>
      </c>
      <c r="D328" s="5">
        <v>140</v>
      </c>
      <c r="E328" s="5"/>
      <c r="F328" s="5"/>
      <c r="G328" s="5"/>
      <c r="H328" s="5"/>
      <c r="I328" s="5"/>
      <c r="J328" s="5"/>
    </row>
    <row r="329" spans="1:10" x14ac:dyDescent="0.2">
      <c r="A329" s="4" t="s">
        <v>737</v>
      </c>
      <c r="B329" s="5">
        <v>151</v>
      </c>
      <c r="C329" s="5">
        <v>153</v>
      </c>
      <c r="D329" s="5">
        <v>141</v>
      </c>
      <c r="E329" s="5"/>
      <c r="F329" s="5"/>
      <c r="G329" s="5"/>
      <c r="H329" s="5"/>
      <c r="I329" s="5"/>
      <c r="J329" s="5"/>
    </row>
    <row r="330" spans="1:10" x14ac:dyDescent="0.2">
      <c r="A330" s="4" t="s">
        <v>738</v>
      </c>
      <c r="B330" s="5">
        <v>156</v>
      </c>
      <c r="C330" s="5">
        <v>161</v>
      </c>
      <c r="D330" s="5">
        <v>135</v>
      </c>
      <c r="E330" s="5"/>
      <c r="F330" s="5"/>
      <c r="G330" s="5"/>
      <c r="H330" s="5"/>
      <c r="I330" s="5"/>
      <c r="J330" s="5"/>
    </row>
    <row r="331" spans="1:10" x14ac:dyDescent="0.2">
      <c r="A331" s="4" t="s">
        <v>739</v>
      </c>
      <c r="B331" s="5">
        <v>159</v>
      </c>
      <c r="C331" s="5">
        <v>166</v>
      </c>
      <c r="D331" s="5">
        <v>128</v>
      </c>
      <c r="E331" s="5"/>
      <c r="F331" s="5"/>
      <c r="G331" s="5"/>
      <c r="H331" s="5"/>
      <c r="I331" s="5"/>
      <c r="J331" s="5"/>
    </row>
    <row r="332" spans="1:10" x14ac:dyDescent="0.2">
      <c r="A332" s="4" t="s">
        <v>740</v>
      </c>
      <c r="B332" s="5">
        <v>158</v>
      </c>
      <c r="C332" s="5">
        <v>163</v>
      </c>
      <c r="D332" s="5">
        <v>132</v>
      </c>
      <c r="E332" s="5"/>
      <c r="F332" s="5"/>
      <c r="G332" s="5"/>
      <c r="H332" s="5"/>
      <c r="I332" s="5"/>
      <c r="J332" s="5"/>
    </row>
    <row r="333" spans="1:10" x14ac:dyDescent="0.2">
      <c r="A333" s="4" t="s">
        <v>741</v>
      </c>
      <c r="B333" s="5">
        <v>154</v>
      </c>
      <c r="C333" s="5">
        <v>159</v>
      </c>
      <c r="D333" s="5">
        <v>140</v>
      </c>
      <c r="E333" s="5"/>
      <c r="F333" s="5"/>
      <c r="G333" s="5"/>
      <c r="H333" s="5"/>
      <c r="I333" s="5"/>
      <c r="J333" s="5"/>
    </row>
    <row r="334" spans="1:10" x14ac:dyDescent="0.2">
      <c r="A334" s="4" t="s">
        <v>742</v>
      </c>
      <c r="B334" s="5">
        <v>151</v>
      </c>
      <c r="C334" s="5">
        <v>157</v>
      </c>
      <c r="D334" s="5">
        <v>146</v>
      </c>
      <c r="E334" s="5"/>
      <c r="F334" s="5"/>
      <c r="G334" s="5"/>
      <c r="H334" s="5"/>
      <c r="I334" s="5"/>
      <c r="J334" s="5"/>
    </row>
    <row r="335" spans="1:10" x14ac:dyDescent="0.2">
      <c r="A335" s="4" t="s">
        <v>743</v>
      </c>
      <c r="B335" s="5">
        <v>149</v>
      </c>
      <c r="C335" s="5">
        <v>156</v>
      </c>
      <c r="D335" s="5">
        <v>145</v>
      </c>
      <c r="E335" s="5"/>
      <c r="F335" s="5"/>
      <c r="G335" s="5"/>
      <c r="H335" s="5"/>
      <c r="I335" s="5"/>
      <c r="J335" s="5"/>
    </row>
    <row r="336" spans="1:10" x14ac:dyDescent="0.2">
      <c r="A336" s="4" t="s">
        <v>744</v>
      </c>
      <c r="B336" s="5">
        <v>146</v>
      </c>
      <c r="C336" s="5">
        <v>158</v>
      </c>
      <c r="D336" s="5">
        <v>144</v>
      </c>
      <c r="E336" s="5"/>
      <c r="F336" s="5"/>
      <c r="G336" s="5"/>
      <c r="H336" s="5"/>
      <c r="I336" s="5"/>
      <c r="J336" s="5"/>
    </row>
    <row r="337" spans="1:10" x14ac:dyDescent="0.2">
      <c r="A337" s="4" t="s">
        <v>745</v>
      </c>
      <c r="B337" s="5">
        <v>137</v>
      </c>
      <c r="C337" s="5">
        <v>157</v>
      </c>
      <c r="D337" s="5">
        <v>144</v>
      </c>
      <c r="E337" s="5"/>
      <c r="F337" s="5"/>
      <c r="G337" s="5"/>
      <c r="H337" s="5"/>
      <c r="I337" s="5"/>
      <c r="J337" s="5"/>
    </row>
    <row r="338" spans="1:10" x14ac:dyDescent="0.2">
      <c r="A338" s="4" t="s">
        <v>746</v>
      </c>
      <c r="B338" s="5">
        <v>127</v>
      </c>
      <c r="C338" s="5">
        <v>155</v>
      </c>
      <c r="D338" s="5">
        <v>142</v>
      </c>
      <c r="E338" s="5"/>
      <c r="F338" s="5"/>
      <c r="G338" s="5"/>
      <c r="H338" s="5"/>
      <c r="I338" s="5"/>
      <c r="J338" s="5"/>
    </row>
    <row r="339" spans="1:10" x14ac:dyDescent="0.2">
      <c r="A339" s="4" t="s">
        <v>747</v>
      </c>
      <c r="B339" s="5">
        <v>121</v>
      </c>
      <c r="C339" s="5">
        <v>147</v>
      </c>
      <c r="D339" s="5">
        <v>141</v>
      </c>
      <c r="E339" s="5"/>
      <c r="F339" s="5"/>
      <c r="G339" s="5"/>
      <c r="H339" s="5"/>
      <c r="I339" s="5"/>
      <c r="J339" s="5"/>
    </row>
    <row r="340" spans="1:10" x14ac:dyDescent="0.2">
      <c r="A340" s="4" t="s">
        <v>748</v>
      </c>
      <c r="B340" s="5">
        <v>123</v>
      </c>
      <c r="C340" s="5">
        <v>142</v>
      </c>
      <c r="D340" s="5">
        <v>140</v>
      </c>
      <c r="E340" s="5"/>
      <c r="F340" s="5"/>
      <c r="G340" s="5"/>
      <c r="H340" s="5"/>
      <c r="I340" s="5"/>
      <c r="J340" s="5"/>
    </row>
    <row r="341" spans="1:10" x14ac:dyDescent="0.2">
      <c r="A341" s="4" t="s">
        <v>749</v>
      </c>
      <c r="B341" s="5">
        <v>130</v>
      </c>
      <c r="C341" s="5">
        <v>149</v>
      </c>
      <c r="D341" s="5">
        <v>142</v>
      </c>
      <c r="E341" s="5"/>
      <c r="F341" s="5"/>
      <c r="G341" s="5"/>
      <c r="H341" s="5"/>
      <c r="I341" s="5"/>
      <c r="J341" s="5"/>
    </row>
    <row r="342" spans="1:10" x14ac:dyDescent="0.2">
      <c r="A342" s="4" t="s">
        <v>750</v>
      </c>
      <c r="B342" s="5">
        <v>139</v>
      </c>
      <c r="C342" s="5">
        <v>153</v>
      </c>
      <c r="D342" s="5">
        <v>141</v>
      </c>
      <c r="E342" s="5"/>
      <c r="F342" s="5"/>
      <c r="G342" s="5"/>
      <c r="H342" s="5"/>
      <c r="I342" s="5"/>
      <c r="J342" s="5"/>
    </row>
    <row r="343" spans="1:10" x14ac:dyDescent="0.2">
      <c r="A343" s="4" t="s">
        <v>751</v>
      </c>
      <c r="B343" s="5">
        <v>150</v>
      </c>
      <c r="C343" s="5">
        <v>152</v>
      </c>
      <c r="D343" s="5">
        <v>136</v>
      </c>
      <c r="E343" s="5"/>
      <c r="F343" s="5"/>
      <c r="G343" s="5"/>
      <c r="H343" s="5"/>
      <c r="I343" s="5"/>
      <c r="J343" s="5"/>
    </row>
    <row r="344" spans="1:10" x14ac:dyDescent="0.2">
      <c r="A344" s="4" t="s">
        <v>752</v>
      </c>
      <c r="B344" s="5">
        <v>156</v>
      </c>
      <c r="C344" s="5">
        <v>144</v>
      </c>
      <c r="D344" s="5">
        <v>132</v>
      </c>
      <c r="E344" s="5"/>
      <c r="F344" s="5"/>
      <c r="G344" s="5"/>
      <c r="H344" s="5"/>
      <c r="I344" s="5"/>
      <c r="J344" s="5"/>
    </row>
    <row r="345" spans="1:10" x14ac:dyDescent="0.2">
      <c r="A345" s="4" t="s">
        <v>753</v>
      </c>
      <c r="B345" s="5">
        <v>157</v>
      </c>
      <c r="C345" s="5">
        <v>141</v>
      </c>
      <c r="D345" s="5">
        <v>128</v>
      </c>
      <c r="E345" s="5"/>
      <c r="F345" s="5"/>
      <c r="G345" s="5"/>
      <c r="H345" s="5"/>
      <c r="I345" s="5"/>
      <c r="J345" s="5"/>
    </row>
    <row r="346" spans="1:10" x14ac:dyDescent="0.2">
      <c r="A346" s="4" t="s">
        <v>754</v>
      </c>
      <c r="B346" s="5">
        <v>149</v>
      </c>
      <c r="C346" s="5">
        <v>145</v>
      </c>
      <c r="D346" s="5">
        <v>127</v>
      </c>
      <c r="E346" s="5"/>
      <c r="F346" s="5"/>
      <c r="G346" s="5"/>
      <c r="H346" s="5"/>
      <c r="I346" s="5"/>
      <c r="J346" s="5"/>
    </row>
    <row r="347" spans="1:10" x14ac:dyDescent="0.2">
      <c r="A347" s="4" t="s">
        <v>755</v>
      </c>
      <c r="B347" s="5">
        <v>139</v>
      </c>
      <c r="C347" s="5">
        <v>147</v>
      </c>
      <c r="D347" s="5">
        <v>128</v>
      </c>
      <c r="E347" s="5"/>
      <c r="F347" s="5"/>
      <c r="G347" s="5"/>
      <c r="H347" s="5"/>
      <c r="I347" s="5"/>
      <c r="J347" s="5"/>
    </row>
    <row r="348" spans="1:10" x14ac:dyDescent="0.2">
      <c r="A348" s="4" t="s">
        <v>756</v>
      </c>
      <c r="B348" s="5">
        <v>136</v>
      </c>
      <c r="C348" s="5">
        <v>144</v>
      </c>
      <c r="D348" s="5">
        <v>131</v>
      </c>
      <c r="E348" s="5"/>
      <c r="F348" s="5"/>
      <c r="G348" s="5"/>
      <c r="H348" s="5"/>
      <c r="I348" s="5"/>
      <c r="J348" s="5"/>
    </row>
    <row r="349" spans="1:10" x14ac:dyDescent="0.2">
      <c r="A349" s="4" t="s">
        <v>757</v>
      </c>
      <c r="B349" s="5">
        <v>135</v>
      </c>
      <c r="C349" s="5">
        <v>136</v>
      </c>
      <c r="D349" s="5">
        <v>134</v>
      </c>
      <c r="E349" s="5"/>
      <c r="F349" s="5"/>
      <c r="G349" s="5"/>
      <c r="H349" s="5"/>
      <c r="I349" s="5"/>
      <c r="J349" s="5"/>
    </row>
    <row r="350" spans="1:10" x14ac:dyDescent="0.2">
      <c r="A350" s="4" t="s">
        <v>758</v>
      </c>
      <c r="B350" s="5">
        <v>136</v>
      </c>
      <c r="C350" s="5">
        <v>133</v>
      </c>
      <c r="D350" s="5">
        <v>131</v>
      </c>
      <c r="E350" s="5"/>
      <c r="F350" s="5"/>
      <c r="G350" s="5"/>
      <c r="H350" s="5"/>
      <c r="I350" s="5"/>
      <c r="J350" s="5"/>
    </row>
    <row r="351" spans="1:10" x14ac:dyDescent="0.2">
      <c r="A351" s="4" t="s">
        <v>759</v>
      </c>
      <c r="B351" s="5">
        <v>132</v>
      </c>
      <c r="C351" s="5">
        <v>133</v>
      </c>
      <c r="D351" s="5">
        <v>124</v>
      </c>
      <c r="E351" s="5"/>
      <c r="F351" s="5"/>
      <c r="G351" s="5"/>
      <c r="H351" s="5"/>
      <c r="I351" s="5"/>
      <c r="J351" s="5"/>
    </row>
    <row r="352" spans="1:10" x14ac:dyDescent="0.2">
      <c r="A352" s="4" t="s">
        <v>760</v>
      </c>
      <c r="B352" s="5">
        <v>128</v>
      </c>
      <c r="C352" s="5">
        <v>134</v>
      </c>
      <c r="D352" s="5">
        <v>118</v>
      </c>
      <c r="E352" s="5"/>
      <c r="F352" s="5"/>
      <c r="G352" s="5"/>
      <c r="H352" s="5"/>
      <c r="I352" s="5"/>
      <c r="J352" s="5"/>
    </row>
    <row r="353" spans="1:10" x14ac:dyDescent="0.2">
      <c r="A353" s="4" t="s">
        <v>761</v>
      </c>
      <c r="B353" s="5">
        <v>128</v>
      </c>
      <c r="C353" s="5">
        <v>132</v>
      </c>
      <c r="D353" s="5">
        <v>119</v>
      </c>
      <c r="E353" s="5"/>
      <c r="F353" s="5"/>
      <c r="G353" s="5"/>
      <c r="H353" s="5"/>
      <c r="I353" s="5"/>
      <c r="J353" s="5"/>
    </row>
    <row r="354" spans="1:10" x14ac:dyDescent="0.2">
      <c r="A354" s="4" t="s">
        <v>762</v>
      </c>
      <c r="B354" s="5">
        <v>132</v>
      </c>
      <c r="C354" s="5">
        <v>130</v>
      </c>
      <c r="D354" s="5">
        <v>125</v>
      </c>
      <c r="E354" s="5"/>
      <c r="F354" s="5"/>
      <c r="G354" s="5"/>
      <c r="H354" s="5"/>
      <c r="I354" s="5"/>
      <c r="J354" s="5"/>
    </row>
    <row r="355" spans="1:10" x14ac:dyDescent="0.2">
      <c r="A355" s="4" t="s">
        <v>763</v>
      </c>
      <c r="B355" s="5">
        <v>140</v>
      </c>
      <c r="C355" s="5">
        <v>134</v>
      </c>
      <c r="D355" s="5">
        <v>131</v>
      </c>
      <c r="E355" s="5"/>
      <c r="F355" s="5"/>
      <c r="G355" s="5"/>
      <c r="H355" s="5"/>
      <c r="I355" s="5"/>
      <c r="J355" s="5"/>
    </row>
    <row r="356" spans="1:10" x14ac:dyDescent="0.2">
      <c r="A356" s="4" t="s">
        <v>764</v>
      </c>
      <c r="B356" s="5">
        <v>146</v>
      </c>
      <c r="C356" s="5">
        <v>142</v>
      </c>
      <c r="D356" s="5">
        <v>136</v>
      </c>
      <c r="E356" s="5"/>
      <c r="F356" s="5"/>
      <c r="G356" s="5"/>
      <c r="H356" s="5"/>
      <c r="I356" s="5"/>
      <c r="J356" s="5"/>
    </row>
    <row r="357" spans="1:10" x14ac:dyDescent="0.2">
      <c r="A357" s="4" t="s">
        <v>765</v>
      </c>
      <c r="B357" s="5">
        <v>151</v>
      </c>
      <c r="C357" s="5">
        <v>155</v>
      </c>
      <c r="D357" s="5">
        <v>133</v>
      </c>
      <c r="E357" s="5"/>
      <c r="F357" s="5"/>
      <c r="G357" s="5"/>
      <c r="H357" s="5"/>
      <c r="I357" s="5"/>
      <c r="J357" s="5"/>
    </row>
    <row r="358" spans="1:10" x14ac:dyDescent="0.2">
      <c r="A358" s="4" t="s">
        <v>766</v>
      </c>
      <c r="B358" s="5">
        <v>152</v>
      </c>
      <c r="C358" s="5">
        <v>160</v>
      </c>
      <c r="D358" s="5">
        <v>124</v>
      </c>
      <c r="E358" s="5"/>
      <c r="F358" s="5"/>
      <c r="G358" s="5"/>
      <c r="H358" s="5"/>
      <c r="I358" s="5"/>
      <c r="J358" s="5"/>
    </row>
    <row r="359" spans="1:10" x14ac:dyDescent="0.2">
      <c r="A359" s="4" t="s">
        <v>767</v>
      </c>
      <c r="B359" s="5">
        <v>147</v>
      </c>
      <c r="C359" s="5">
        <v>154</v>
      </c>
      <c r="D359" s="5">
        <v>114</v>
      </c>
      <c r="E359" s="5"/>
      <c r="F359" s="5"/>
      <c r="G359" s="5"/>
      <c r="H359" s="5"/>
      <c r="I359" s="5"/>
      <c r="J359" s="5"/>
    </row>
    <row r="360" spans="1:10" x14ac:dyDescent="0.2">
      <c r="A360" s="4" t="s">
        <v>768</v>
      </c>
      <c r="B360" s="5">
        <v>133</v>
      </c>
      <c r="C360" s="5">
        <v>146</v>
      </c>
      <c r="D360" s="5">
        <v>113</v>
      </c>
      <c r="E360" s="5"/>
      <c r="F360" s="5"/>
      <c r="G360" s="5"/>
      <c r="H360" s="5"/>
      <c r="I360" s="5"/>
      <c r="J360" s="5"/>
    </row>
    <row r="361" spans="1:10" x14ac:dyDescent="0.2">
      <c r="A361" s="4" t="s">
        <v>769</v>
      </c>
      <c r="B361" s="5">
        <v>119</v>
      </c>
      <c r="C361" s="5">
        <v>144</v>
      </c>
      <c r="D361" s="5">
        <v>118</v>
      </c>
      <c r="E361" s="5"/>
      <c r="F361" s="5"/>
      <c r="G361" s="5"/>
      <c r="H361" s="5"/>
      <c r="I361" s="5"/>
      <c r="J361" s="5"/>
    </row>
    <row r="362" spans="1:10" x14ac:dyDescent="0.2">
      <c r="A362" s="4" t="s">
        <v>770</v>
      </c>
      <c r="B362" s="5">
        <v>110</v>
      </c>
      <c r="C362" s="5">
        <v>149</v>
      </c>
      <c r="D362" s="5">
        <v>126</v>
      </c>
      <c r="E362" s="5"/>
      <c r="F362" s="5"/>
      <c r="G362" s="5"/>
      <c r="H362" s="5"/>
      <c r="I362" s="5"/>
      <c r="J362" s="5"/>
    </row>
    <row r="363" spans="1:10" x14ac:dyDescent="0.2">
      <c r="A363" s="4" t="s">
        <v>771</v>
      </c>
      <c r="B363" s="5">
        <v>109</v>
      </c>
      <c r="C363" s="5">
        <v>153</v>
      </c>
      <c r="D363" s="5">
        <v>129</v>
      </c>
      <c r="E363" s="5"/>
      <c r="F363" s="5"/>
      <c r="G363" s="5"/>
      <c r="H363" s="5"/>
      <c r="I363" s="5"/>
      <c r="J363" s="5"/>
    </row>
    <row r="364" spans="1:10" x14ac:dyDescent="0.2">
      <c r="A364" s="4" t="s">
        <v>772</v>
      </c>
      <c r="B364" s="5">
        <v>112</v>
      </c>
      <c r="C364" s="5">
        <v>150</v>
      </c>
      <c r="D364" s="5">
        <v>128</v>
      </c>
      <c r="E364" s="5"/>
      <c r="F364" s="5"/>
      <c r="G364" s="5"/>
      <c r="H364" s="5"/>
      <c r="I364" s="5"/>
      <c r="J364" s="5"/>
    </row>
    <row r="365" spans="1:10" x14ac:dyDescent="0.2">
      <c r="A365" s="4" t="s">
        <v>773</v>
      </c>
      <c r="B365" s="5">
        <v>113</v>
      </c>
      <c r="C365" s="5">
        <v>150</v>
      </c>
      <c r="D365" s="5">
        <v>124</v>
      </c>
      <c r="E365" s="5"/>
      <c r="F365" s="5"/>
      <c r="G365" s="5"/>
      <c r="H365" s="5"/>
      <c r="I365" s="5"/>
      <c r="J365" s="5"/>
    </row>
    <row r="366" spans="1:10" x14ac:dyDescent="0.2">
      <c r="A366" s="4" t="s">
        <v>774</v>
      </c>
      <c r="B366" s="5">
        <v>114</v>
      </c>
      <c r="C366" s="5">
        <v>151</v>
      </c>
      <c r="D366" s="5">
        <v>118</v>
      </c>
      <c r="E366" s="5"/>
      <c r="F366" s="5"/>
      <c r="G366" s="5"/>
      <c r="H366" s="5"/>
      <c r="I366" s="5"/>
      <c r="J366" s="5"/>
    </row>
    <row r="367" spans="1:10" x14ac:dyDescent="0.2">
      <c r="A367" s="4" t="s">
        <v>775</v>
      </c>
      <c r="B367" s="5">
        <v>116</v>
      </c>
      <c r="C367" s="5">
        <v>154</v>
      </c>
      <c r="D367" s="5">
        <v>116</v>
      </c>
      <c r="E367" s="5"/>
      <c r="F367" s="5"/>
      <c r="G367" s="5"/>
      <c r="H367" s="5"/>
      <c r="I367" s="5"/>
      <c r="J367" s="5"/>
    </row>
    <row r="368" spans="1:10" x14ac:dyDescent="0.2">
      <c r="A368" s="4" t="s">
        <v>776</v>
      </c>
      <c r="B368" s="5">
        <v>126</v>
      </c>
      <c r="C368" s="5">
        <v>153</v>
      </c>
      <c r="D368" s="5">
        <v>108</v>
      </c>
      <c r="E368" s="5"/>
      <c r="F368" s="5"/>
      <c r="G368" s="5"/>
      <c r="H368" s="5"/>
      <c r="I368" s="5"/>
      <c r="J368" s="5"/>
    </row>
    <row r="369" spans="1:10" x14ac:dyDescent="0.2">
      <c r="A369" s="4" t="s">
        <v>777</v>
      </c>
      <c r="B369" s="5">
        <v>138</v>
      </c>
      <c r="C369" s="5">
        <v>149</v>
      </c>
      <c r="D369" s="5">
        <v>99</v>
      </c>
      <c r="E369" s="5"/>
      <c r="F369" s="5"/>
      <c r="G369" s="5"/>
      <c r="H369" s="5"/>
      <c r="I369" s="5"/>
      <c r="J369" s="5"/>
    </row>
    <row r="370" spans="1:10" x14ac:dyDescent="0.2">
      <c r="A370" s="4" t="s">
        <v>778</v>
      </c>
      <c r="B370" s="5">
        <v>148</v>
      </c>
      <c r="C370" s="5">
        <v>148</v>
      </c>
      <c r="D370" s="5">
        <v>96</v>
      </c>
      <c r="E370" s="5"/>
      <c r="F370" s="5"/>
      <c r="G370" s="5"/>
      <c r="H370" s="5"/>
      <c r="I370" s="5"/>
      <c r="J370" s="5"/>
    </row>
    <row r="371" spans="1:10" x14ac:dyDescent="0.2">
      <c r="A371" s="4" t="s">
        <v>779</v>
      </c>
      <c r="B371" s="5">
        <v>154</v>
      </c>
      <c r="C371" s="5">
        <v>147</v>
      </c>
      <c r="D371" s="5">
        <v>97</v>
      </c>
      <c r="E371" s="5"/>
      <c r="F371" s="5"/>
      <c r="G371" s="5"/>
      <c r="H371" s="5"/>
      <c r="I371" s="5"/>
      <c r="J371" s="5"/>
    </row>
    <row r="372" spans="1:10" x14ac:dyDescent="0.2">
      <c r="A372" s="4" t="s">
        <v>780</v>
      </c>
      <c r="B372" s="5">
        <v>153</v>
      </c>
      <c r="C372" s="5">
        <v>145</v>
      </c>
      <c r="D372" s="5">
        <v>106</v>
      </c>
      <c r="E372" s="5"/>
      <c r="F372" s="5"/>
      <c r="G372" s="5"/>
      <c r="H372" s="5"/>
      <c r="I372" s="5"/>
      <c r="J372" s="5"/>
    </row>
    <row r="373" spans="1:10" x14ac:dyDescent="0.2">
      <c r="A373" s="4" t="s">
        <v>781</v>
      </c>
      <c r="B373" s="5">
        <v>151</v>
      </c>
      <c r="C373" s="5">
        <v>141</v>
      </c>
      <c r="D373" s="5">
        <v>118</v>
      </c>
      <c r="E373" s="5"/>
      <c r="F373" s="5"/>
      <c r="G373" s="5"/>
      <c r="H373" s="5"/>
      <c r="I373" s="5"/>
      <c r="J373" s="5"/>
    </row>
    <row r="374" spans="1:10" x14ac:dyDescent="0.2">
      <c r="A374" s="4" t="s">
        <v>782</v>
      </c>
      <c r="B374" s="5">
        <v>144</v>
      </c>
      <c r="C374" s="5">
        <v>133</v>
      </c>
      <c r="D374" s="5">
        <v>133</v>
      </c>
      <c r="E374" s="5"/>
      <c r="F374" s="5"/>
      <c r="G374" s="5"/>
      <c r="H374" s="5"/>
      <c r="I374" s="5"/>
      <c r="J374" s="5"/>
    </row>
    <row r="375" spans="1:10" x14ac:dyDescent="0.2">
      <c r="A375" s="4" t="s">
        <v>783</v>
      </c>
      <c r="B375" s="5">
        <v>137</v>
      </c>
      <c r="C375" s="5">
        <v>124</v>
      </c>
      <c r="D375" s="5">
        <v>141</v>
      </c>
      <c r="E375" s="5"/>
      <c r="F375" s="5"/>
      <c r="G375" s="5"/>
      <c r="H375" s="5"/>
      <c r="I375" s="5"/>
      <c r="J375" s="5"/>
    </row>
    <row r="376" spans="1:10" x14ac:dyDescent="0.2">
      <c r="A376" s="4" t="s">
        <v>784</v>
      </c>
      <c r="B376" s="5">
        <v>128</v>
      </c>
      <c r="C376" s="5">
        <v>117</v>
      </c>
      <c r="D376" s="5">
        <v>138</v>
      </c>
      <c r="E376" s="5"/>
      <c r="F376" s="5"/>
      <c r="G376" s="5"/>
      <c r="H376" s="5"/>
      <c r="I376" s="5"/>
      <c r="J376" s="5"/>
    </row>
    <row r="377" spans="1:10" x14ac:dyDescent="0.2">
      <c r="A377" s="4" t="s">
        <v>785</v>
      </c>
      <c r="B377" s="5">
        <v>120</v>
      </c>
      <c r="C377" s="5">
        <v>115</v>
      </c>
      <c r="D377" s="5">
        <v>133</v>
      </c>
      <c r="E377" s="5"/>
      <c r="F377" s="5"/>
      <c r="G377" s="5"/>
      <c r="H377" s="5"/>
      <c r="I377" s="5"/>
      <c r="J377" s="5"/>
    </row>
    <row r="378" spans="1:10" x14ac:dyDescent="0.2">
      <c r="A378" s="4" t="s">
        <v>786</v>
      </c>
      <c r="B378" s="5">
        <v>116</v>
      </c>
      <c r="C378" s="5">
        <v>116</v>
      </c>
      <c r="D378" s="5">
        <v>124</v>
      </c>
      <c r="E378" s="5"/>
      <c r="F378" s="5"/>
      <c r="G378" s="5"/>
      <c r="H378" s="5"/>
      <c r="I378" s="5"/>
      <c r="J378" s="5"/>
    </row>
    <row r="379" spans="1:10" x14ac:dyDescent="0.2">
      <c r="A379" s="4" t="s">
        <v>787</v>
      </c>
      <c r="B379" s="5">
        <v>117</v>
      </c>
      <c r="C379" s="5">
        <v>117</v>
      </c>
      <c r="D379" s="5">
        <v>115</v>
      </c>
      <c r="E379" s="5"/>
      <c r="F379" s="5"/>
      <c r="G379" s="5"/>
      <c r="H379" s="5"/>
      <c r="I379" s="5"/>
      <c r="J379" s="5"/>
    </row>
    <row r="380" spans="1:10" x14ac:dyDescent="0.2">
      <c r="A380" s="4" t="s">
        <v>788</v>
      </c>
      <c r="B380" s="5">
        <v>120</v>
      </c>
      <c r="C380" s="5">
        <v>118</v>
      </c>
      <c r="D380" s="5">
        <v>112</v>
      </c>
      <c r="E380" s="5"/>
      <c r="F380" s="5"/>
      <c r="G380" s="5"/>
      <c r="H380" s="5"/>
      <c r="I380" s="5"/>
      <c r="J380" s="5"/>
    </row>
    <row r="381" spans="1:10" x14ac:dyDescent="0.2">
      <c r="A381" s="4" t="s">
        <v>789</v>
      </c>
      <c r="B381" s="5">
        <v>122</v>
      </c>
      <c r="C381" s="5">
        <v>122</v>
      </c>
      <c r="D381" s="5">
        <v>112</v>
      </c>
      <c r="E381" s="5"/>
      <c r="F381" s="5"/>
      <c r="G381" s="5"/>
      <c r="H381" s="5"/>
      <c r="I381" s="5"/>
      <c r="J381" s="5"/>
    </row>
    <row r="382" spans="1:10" x14ac:dyDescent="0.2">
      <c r="A382" s="4" t="s">
        <v>790</v>
      </c>
      <c r="B382" s="5">
        <v>125</v>
      </c>
      <c r="C382" s="5">
        <v>125</v>
      </c>
      <c r="D382" s="5">
        <v>118</v>
      </c>
      <c r="E382" s="5"/>
      <c r="F382" s="5"/>
      <c r="G382" s="5"/>
      <c r="H382" s="5"/>
      <c r="I382" s="5"/>
      <c r="J382" s="5"/>
    </row>
    <row r="383" spans="1:10" x14ac:dyDescent="0.2">
      <c r="A383" s="4" t="s">
        <v>791</v>
      </c>
      <c r="B383" s="5">
        <v>134</v>
      </c>
      <c r="C383" s="5">
        <v>129</v>
      </c>
      <c r="D383" s="5">
        <v>126</v>
      </c>
      <c r="E383" s="5"/>
      <c r="F383" s="5"/>
      <c r="G383" s="5"/>
      <c r="H383" s="5"/>
      <c r="I383" s="5"/>
      <c r="J383" s="5"/>
    </row>
    <row r="384" spans="1:10" x14ac:dyDescent="0.2">
      <c r="A384" s="4" t="s">
        <v>792</v>
      </c>
      <c r="B384" s="5">
        <v>145</v>
      </c>
      <c r="C384" s="5">
        <v>136</v>
      </c>
      <c r="D384" s="5">
        <v>139</v>
      </c>
      <c r="E384" s="5"/>
      <c r="F384" s="5"/>
      <c r="G384" s="5"/>
      <c r="H384" s="5"/>
      <c r="I384" s="5"/>
      <c r="J384" s="5"/>
    </row>
    <row r="385" spans="1:10" x14ac:dyDescent="0.2">
      <c r="A385" s="4" t="s">
        <v>793</v>
      </c>
      <c r="B385" s="5">
        <v>147</v>
      </c>
      <c r="C385" s="5">
        <v>148</v>
      </c>
      <c r="D385" s="5">
        <v>146</v>
      </c>
      <c r="E385" s="5"/>
      <c r="F385" s="5"/>
      <c r="G385" s="5"/>
      <c r="H385" s="5"/>
      <c r="I385" s="5"/>
      <c r="J385" s="5"/>
    </row>
    <row r="386" spans="1:10" x14ac:dyDescent="0.2">
      <c r="A386" s="4" t="s">
        <v>794</v>
      </c>
      <c r="B386" s="5">
        <v>136</v>
      </c>
      <c r="C386" s="5">
        <v>152</v>
      </c>
      <c r="D386" s="5">
        <v>146</v>
      </c>
      <c r="E386" s="5"/>
      <c r="F386" s="5"/>
      <c r="G386" s="5"/>
      <c r="H386" s="5"/>
      <c r="I386" s="5"/>
      <c r="J386" s="5"/>
    </row>
    <row r="387" spans="1:10" x14ac:dyDescent="0.2">
      <c r="A387" s="4" t="s">
        <v>795</v>
      </c>
      <c r="B387" s="5">
        <v>123</v>
      </c>
      <c r="C387" s="5">
        <v>148</v>
      </c>
      <c r="D387" s="5">
        <v>140</v>
      </c>
      <c r="E387" s="5"/>
      <c r="F387" s="5"/>
      <c r="G387" s="5"/>
      <c r="H387" s="5"/>
      <c r="I387" s="5"/>
      <c r="J387" s="5"/>
    </row>
    <row r="388" spans="1:10" x14ac:dyDescent="0.2">
      <c r="A388" s="4" t="s">
        <v>796</v>
      </c>
      <c r="B388" s="5">
        <v>120</v>
      </c>
      <c r="C388" s="5">
        <v>141</v>
      </c>
      <c r="D388" s="5">
        <v>132</v>
      </c>
      <c r="E388" s="5"/>
      <c r="F388" s="5"/>
      <c r="G388" s="5"/>
      <c r="H388" s="5"/>
      <c r="I388" s="5"/>
      <c r="J388" s="5"/>
    </row>
    <row r="389" spans="1:10" x14ac:dyDescent="0.2">
      <c r="A389" s="4" t="s">
        <v>797</v>
      </c>
      <c r="B389" s="5">
        <v>123</v>
      </c>
      <c r="C389" s="5">
        <v>141</v>
      </c>
      <c r="D389" s="5">
        <v>126</v>
      </c>
      <c r="E389" s="5"/>
      <c r="F389" s="5"/>
      <c r="G389" s="5"/>
      <c r="H389" s="5"/>
      <c r="I389" s="5"/>
      <c r="J389" s="5"/>
    </row>
    <row r="390" spans="1:10" x14ac:dyDescent="0.2">
      <c r="A390" s="4" t="s">
        <v>798</v>
      </c>
      <c r="B390" s="5">
        <v>130</v>
      </c>
      <c r="C390" s="5">
        <v>143</v>
      </c>
      <c r="D390" s="5">
        <v>123</v>
      </c>
      <c r="E390" s="5"/>
      <c r="F390" s="5"/>
      <c r="G390" s="5"/>
      <c r="H390" s="5"/>
      <c r="I390" s="5"/>
      <c r="J390" s="5"/>
    </row>
    <row r="391" spans="1:10" x14ac:dyDescent="0.2">
      <c r="A391" s="4" t="s">
        <v>799</v>
      </c>
      <c r="B391" s="5">
        <v>138</v>
      </c>
      <c r="C391" s="5">
        <v>141</v>
      </c>
      <c r="D391" s="5">
        <v>126</v>
      </c>
      <c r="E391" s="5"/>
      <c r="F391" s="5"/>
      <c r="G391" s="5"/>
      <c r="H391" s="5"/>
      <c r="I391" s="5"/>
      <c r="J391" s="5"/>
    </row>
    <row r="392" spans="1:10" x14ac:dyDescent="0.2">
      <c r="A392" s="4" t="s">
        <v>800</v>
      </c>
      <c r="B392" s="5">
        <v>143</v>
      </c>
      <c r="C392" s="5">
        <v>137</v>
      </c>
      <c r="D392" s="5">
        <v>129</v>
      </c>
      <c r="E392" s="5"/>
      <c r="F392" s="5"/>
      <c r="G392" s="5"/>
      <c r="H392" s="5"/>
      <c r="I392" s="5"/>
      <c r="J392" s="5"/>
    </row>
    <row r="393" spans="1:10" x14ac:dyDescent="0.2">
      <c r="A393" s="4" t="s">
        <v>801</v>
      </c>
      <c r="B393" s="5">
        <v>143</v>
      </c>
      <c r="C393" s="5">
        <v>135</v>
      </c>
      <c r="D393" s="5">
        <v>133</v>
      </c>
      <c r="E393" s="5"/>
      <c r="F393" s="5"/>
      <c r="G393" s="5"/>
      <c r="H393" s="5"/>
      <c r="I393" s="5"/>
      <c r="J393" s="5"/>
    </row>
    <row r="394" spans="1:10" x14ac:dyDescent="0.2">
      <c r="A394" s="4" t="s">
        <v>802</v>
      </c>
      <c r="B394" s="5">
        <v>139</v>
      </c>
      <c r="C394" s="5">
        <v>136</v>
      </c>
      <c r="D394" s="5">
        <v>132</v>
      </c>
      <c r="E394" s="5"/>
      <c r="F394" s="5"/>
      <c r="G394" s="5"/>
      <c r="H394" s="5"/>
      <c r="I394" s="5"/>
      <c r="J394" s="5"/>
    </row>
    <row r="395" spans="1:10" x14ac:dyDescent="0.2">
      <c r="A395" s="4" t="s">
        <v>803</v>
      </c>
      <c r="B395" s="5">
        <v>140</v>
      </c>
      <c r="C395" s="5">
        <v>135</v>
      </c>
      <c r="D395" s="5">
        <v>127</v>
      </c>
      <c r="E395" s="5"/>
      <c r="F395" s="5"/>
      <c r="G395" s="5"/>
      <c r="H395" s="5"/>
      <c r="I395" s="5"/>
      <c r="J395" s="5"/>
    </row>
    <row r="396" spans="1:10" x14ac:dyDescent="0.2">
      <c r="A396" s="4" t="s">
        <v>804</v>
      </c>
      <c r="B396" s="5">
        <v>145</v>
      </c>
      <c r="C396" s="5">
        <v>132</v>
      </c>
      <c r="D396" s="5">
        <v>119</v>
      </c>
      <c r="E396" s="5"/>
      <c r="F396" s="5"/>
      <c r="G396" s="5"/>
      <c r="H396" s="5"/>
      <c r="I396" s="5"/>
      <c r="J396" s="5"/>
    </row>
    <row r="397" spans="1:10" x14ac:dyDescent="0.2">
      <c r="A397" s="4" t="s">
        <v>805</v>
      </c>
      <c r="B397" s="5">
        <v>147</v>
      </c>
      <c r="C397" s="5">
        <v>127</v>
      </c>
      <c r="D397" s="5">
        <v>113</v>
      </c>
      <c r="E397" s="5"/>
      <c r="F397" s="5"/>
      <c r="G397" s="5"/>
      <c r="H397" s="5"/>
      <c r="I397" s="5"/>
      <c r="J397" s="5"/>
    </row>
    <row r="398" spans="1:10" x14ac:dyDescent="0.2">
      <c r="A398" s="4" t="s">
        <v>806</v>
      </c>
      <c r="B398" s="5">
        <v>143</v>
      </c>
      <c r="C398" s="5">
        <v>124</v>
      </c>
      <c r="D398" s="5">
        <v>112</v>
      </c>
      <c r="E398" s="5"/>
      <c r="F398" s="5"/>
      <c r="G398" s="5"/>
      <c r="H398" s="5"/>
      <c r="I398" s="5"/>
      <c r="J398" s="5"/>
    </row>
    <row r="399" spans="1:10" x14ac:dyDescent="0.2">
      <c r="A399" s="4" t="s">
        <v>807</v>
      </c>
      <c r="B399" s="5">
        <v>134</v>
      </c>
      <c r="C399" s="5">
        <v>122</v>
      </c>
      <c r="D399" s="5">
        <v>114</v>
      </c>
      <c r="E399" s="5"/>
      <c r="F399" s="5"/>
      <c r="G399" s="5"/>
      <c r="H399" s="5"/>
      <c r="I399" s="5"/>
      <c r="J399" s="5"/>
    </row>
    <row r="400" spans="1:10" x14ac:dyDescent="0.2">
      <c r="A400" s="4" t="s">
        <v>808</v>
      </c>
      <c r="B400" s="5">
        <v>125</v>
      </c>
      <c r="C400" s="5">
        <v>119</v>
      </c>
      <c r="D400" s="5">
        <v>117</v>
      </c>
      <c r="E400" s="5"/>
      <c r="F400" s="5"/>
      <c r="G400" s="5"/>
      <c r="H400" s="5"/>
      <c r="I400" s="5"/>
      <c r="J400" s="5"/>
    </row>
    <row r="401" spans="1:10" x14ac:dyDescent="0.2">
      <c r="A401" s="4" t="s">
        <v>809</v>
      </c>
      <c r="B401" s="5">
        <v>122</v>
      </c>
      <c r="C401" s="5">
        <v>118</v>
      </c>
      <c r="D401" s="5">
        <v>121</v>
      </c>
      <c r="E401" s="5"/>
      <c r="F401" s="5"/>
      <c r="G401" s="5"/>
      <c r="H401" s="5"/>
      <c r="I401" s="5"/>
      <c r="J401" s="5"/>
    </row>
    <row r="402" spans="1:10" x14ac:dyDescent="0.2">
      <c r="A402" s="4" t="s">
        <v>810</v>
      </c>
      <c r="B402" s="5">
        <v>122</v>
      </c>
      <c r="C402" s="5">
        <v>124</v>
      </c>
      <c r="D402" s="5">
        <v>126</v>
      </c>
      <c r="E402" s="5"/>
      <c r="F402" s="5"/>
      <c r="G402" s="5"/>
      <c r="H402" s="5"/>
      <c r="I402" s="5"/>
      <c r="J402" s="5"/>
    </row>
    <row r="403" spans="1:10" x14ac:dyDescent="0.2">
      <c r="A403" s="4" t="s">
        <v>811</v>
      </c>
      <c r="B403" s="5">
        <v>123</v>
      </c>
      <c r="C403" s="5">
        <v>137</v>
      </c>
      <c r="D403" s="5">
        <v>130</v>
      </c>
      <c r="E403" s="5"/>
      <c r="F403" s="5"/>
      <c r="G403" s="5"/>
      <c r="H403" s="5"/>
      <c r="I403" s="5"/>
      <c r="J403" s="5"/>
    </row>
    <row r="404" spans="1:10" x14ac:dyDescent="0.2">
      <c r="A404" s="4" t="s">
        <v>812</v>
      </c>
      <c r="B404" s="5">
        <v>121</v>
      </c>
      <c r="C404" s="5">
        <v>147</v>
      </c>
      <c r="D404" s="5">
        <v>133</v>
      </c>
      <c r="E404" s="5"/>
      <c r="F404" s="5"/>
      <c r="G404" s="5"/>
      <c r="H404" s="5"/>
      <c r="I404" s="5"/>
      <c r="J404" s="5"/>
    </row>
    <row r="405" spans="1:10" x14ac:dyDescent="0.2">
      <c r="A405" s="4" t="s">
        <v>813</v>
      </c>
      <c r="B405" s="5">
        <v>122</v>
      </c>
      <c r="C405" s="5">
        <v>147</v>
      </c>
      <c r="D405" s="5">
        <v>137</v>
      </c>
      <c r="E405" s="5"/>
      <c r="F405" s="5"/>
      <c r="G405" s="5"/>
      <c r="H405" s="5"/>
      <c r="I405" s="5"/>
      <c r="J405" s="5"/>
    </row>
    <row r="406" spans="1:10" x14ac:dyDescent="0.2">
      <c r="A406" s="4" t="s">
        <v>814</v>
      </c>
      <c r="B406" s="5">
        <v>126</v>
      </c>
      <c r="C406" s="5">
        <v>138</v>
      </c>
      <c r="D406" s="5">
        <v>138</v>
      </c>
      <c r="E406" s="5"/>
      <c r="F406" s="5"/>
      <c r="G406" s="5"/>
      <c r="H406" s="5"/>
      <c r="I406" s="5"/>
      <c r="J406" s="5"/>
    </row>
    <row r="407" spans="1:10" x14ac:dyDescent="0.2">
      <c r="A407" s="4" t="s">
        <v>815</v>
      </c>
      <c r="B407" s="5">
        <v>130</v>
      </c>
      <c r="C407" s="5">
        <v>130</v>
      </c>
      <c r="D407" s="5">
        <v>135</v>
      </c>
      <c r="E407" s="5"/>
      <c r="F407" s="5"/>
      <c r="G407" s="5"/>
      <c r="H407" s="5"/>
      <c r="I407" s="5"/>
      <c r="J407" s="5"/>
    </row>
    <row r="408" spans="1:10" x14ac:dyDescent="0.2">
      <c r="A408" s="4" t="s">
        <v>816</v>
      </c>
      <c r="B408" s="5">
        <v>135</v>
      </c>
      <c r="C408" s="5">
        <v>124</v>
      </c>
      <c r="D408" s="5">
        <v>133</v>
      </c>
      <c r="E408" s="5"/>
      <c r="F408" s="5"/>
      <c r="G408" s="5"/>
      <c r="H408" s="5"/>
      <c r="I408" s="5"/>
      <c r="J408" s="5"/>
    </row>
    <row r="409" spans="1:10" x14ac:dyDescent="0.2">
      <c r="A409" s="4" t="s">
        <v>817</v>
      </c>
      <c r="B409" s="5">
        <v>143</v>
      </c>
      <c r="C409" s="5">
        <v>120</v>
      </c>
      <c r="D409" s="5">
        <v>132</v>
      </c>
      <c r="E409" s="5"/>
      <c r="F409" s="5"/>
      <c r="G409" s="5"/>
      <c r="H409" s="5"/>
      <c r="I409" s="5"/>
      <c r="J409" s="5"/>
    </row>
    <row r="410" spans="1:10" x14ac:dyDescent="0.2">
      <c r="A410" s="4" t="s">
        <v>818</v>
      </c>
      <c r="B410" s="5">
        <v>154</v>
      </c>
      <c r="C410" s="5">
        <v>119</v>
      </c>
      <c r="D410" s="5">
        <v>128</v>
      </c>
      <c r="E410" s="5"/>
      <c r="F410" s="5"/>
      <c r="G410" s="5"/>
      <c r="H410" s="5"/>
      <c r="I410" s="5"/>
      <c r="J410" s="5"/>
    </row>
    <row r="411" spans="1:10" x14ac:dyDescent="0.2">
      <c r="A411" s="4" t="s">
        <v>819</v>
      </c>
      <c r="B411" s="5">
        <v>163</v>
      </c>
      <c r="C411" s="5">
        <v>122</v>
      </c>
      <c r="D411" s="5">
        <v>120</v>
      </c>
      <c r="E411" s="5"/>
      <c r="F411" s="5"/>
      <c r="G411" s="5"/>
      <c r="H411" s="5"/>
      <c r="I411" s="5"/>
      <c r="J411" s="5"/>
    </row>
    <row r="412" spans="1:10" x14ac:dyDescent="0.2">
      <c r="A412" s="4" t="s">
        <v>820</v>
      </c>
      <c r="B412" s="5">
        <v>168</v>
      </c>
      <c r="C412" s="5">
        <v>128</v>
      </c>
      <c r="D412" s="5">
        <v>113</v>
      </c>
      <c r="E412" s="5"/>
      <c r="F412" s="5"/>
      <c r="G412" s="5"/>
      <c r="H412" s="5"/>
      <c r="I412" s="5"/>
      <c r="J412" s="5"/>
    </row>
    <row r="413" spans="1:10" x14ac:dyDescent="0.2">
      <c r="A413" s="4" t="s">
        <v>821</v>
      </c>
      <c r="B413" s="5">
        <v>173</v>
      </c>
      <c r="C413" s="5">
        <v>138</v>
      </c>
      <c r="D413" s="5">
        <v>110</v>
      </c>
      <c r="E413" s="5"/>
      <c r="F413" s="5"/>
      <c r="G413" s="5"/>
      <c r="H413" s="5"/>
      <c r="I413" s="5"/>
      <c r="J413" s="5"/>
    </row>
    <row r="414" spans="1:10" x14ac:dyDescent="0.2">
      <c r="A414" s="4" t="s">
        <v>822</v>
      </c>
      <c r="B414" s="5">
        <v>175</v>
      </c>
      <c r="C414" s="5">
        <v>148</v>
      </c>
      <c r="D414" s="5">
        <v>109</v>
      </c>
      <c r="E414" s="5"/>
      <c r="F414" s="5"/>
      <c r="G414" s="5"/>
      <c r="H414" s="5"/>
      <c r="I414" s="5"/>
      <c r="J414" s="5"/>
    </row>
    <row r="415" spans="1:10" x14ac:dyDescent="0.2">
      <c r="A415" s="4" t="s">
        <v>823</v>
      </c>
      <c r="B415" s="5">
        <v>169</v>
      </c>
      <c r="C415" s="5">
        <v>153</v>
      </c>
      <c r="D415" s="5">
        <v>110</v>
      </c>
      <c r="E415" s="5"/>
      <c r="F415" s="5"/>
      <c r="G415" s="5"/>
      <c r="H415" s="5"/>
      <c r="I415" s="5"/>
      <c r="J415" s="5"/>
    </row>
    <row r="416" spans="1:10" x14ac:dyDescent="0.2">
      <c r="A416" s="4" t="s">
        <v>824</v>
      </c>
      <c r="B416" s="5">
        <v>156</v>
      </c>
      <c r="C416" s="5">
        <v>151</v>
      </c>
      <c r="D416" s="5">
        <v>112</v>
      </c>
      <c r="E416" s="5"/>
      <c r="F416" s="5"/>
      <c r="G416" s="5"/>
      <c r="H416" s="5"/>
      <c r="I416" s="5"/>
      <c r="J416" s="5"/>
    </row>
    <row r="417" spans="1:10" x14ac:dyDescent="0.2">
      <c r="A417" s="4" t="s">
        <v>825</v>
      </c>
      <c r="B417" s="5">
        <v>146</v>
      </c>
      <c r="C417" s="5">
        <v>145</v>
      </c>
      <c r="D417" s="5">
        <v>116</v>
      </c>
      <c r="E417" s="5"/>
      <c r="F417" s="5"/>
      <c r="G417" s="5"/>
      <c r="H417" s="5"/>
      <c r="I417" s="5"/>
      <c r="J417" s="5"/>
    </row>
    <row r="418" spans="1:10" x14ac:dyDescent="0.2">
      <c r="A418" s="4" t="s">
        <v>826</v>
      </c>
      <c r="B418" s="5">
        <v>146</v>
      </c>
      <c r="C418" s="5">
        <v>140</v>
      </c>
      <c r="D418" s="5">
        <v>121</v>
      </c>
      <c r="E418" s="5"/>
      <c r="F418" s="5"/>
      <c r="G418" s="5"/>
      <c r="H418" s="5"/>
      <c r="I418" s="5"/>
      <c r="J418" s="5"/>
    </row>
    <row r="419" spans="1:10" x14ac:dyDescent="0.2">
      <c r="A419" s="4" t="s">
        <v>827</v>
      </c>
      <c r="B419" s="5">
        <v>150</v>
      </c>
      <c r="C419" s="5">
        <v>134</v>
      </c>
      <c r="D419" s="5">
        <v>123</v>
      </c>
      <c r="E419" s="5"/>
      <c r="F419" s="5"/>
      <c r="G419" s="5"/>
      <c r="H419" s="5"/>
      <c r="I419" s="5"/>
      <c r="J419" s="5"/>
    </row>
    <row r="420" spans="1:10" x14ac:dyDescent="0.2">
      <c r="A420" s="4" t="s">
        <v>828</v>
      </c>
      <c r="B420" s="5">
        <v>148</v>
      </c>
      <c r="C420" s="5">
        <v>129</v>
      </c>
      <c r="D420" s="5">
        <v>120</v>
      </c>
      <c r="E420" s="5"/>
      <c r="F420" s="5"/>
      <c r="G420" s="5"/>
      <c r="H420" s="5"/>
      <c r="I420" s="5"/>
      <c r="J420" s="5"/>
    </row>
    <row r="421" spans="1:10" x14ac:dyDescent="0.2">
      <c r="A421" s="4" t="s">
        <v>829</v>
      </c>
      <c r="B421" s="5">
        <v>142</v>
      </c>
      <c r="C421" s="5">
        <v>132</v>
      </c>
      <c r="D421" s="5">
        <v>116</v>
      </c>
      <c r="E421" s="5"/>
      <c r="F421" s="5"/>
      <c r="G421" s="5"/>
      <c r="H421" s="5"/>
      <c r="I421" s="5"/>
      <c r="J421" s="5"/>
    </row>
    <row r="422" spans="1:10" x14ac:dyDescent="0.2">
      <c r="A422" s="4" t="s">
        <v>830</v>
      </c>
      <c r="B422" s="5">
        <v>141</v>
      </c>
      <c r="C422" s="5">
        <v>138</v>
      </c>
      <c r="D422" s="5">
        <v>115</v>
      </c>
      <c r="E422" s="5"/>
      <c r="F422" s="5"/>
      <c r="G422" s="5"/>
      <c r="H422" s="5"/>
      <c r="I422" s="5"/>
      <c r="J422" s="5"/>
    </row>
    <row r="423" spans="1:10" x14ac:dyDescent="0.2">
      <c r="A423" s="4" t="s">
        <v>831</v>
      </c>
      <c r="B423" s="5">
        <v>146</v>
      </c>
      <c r="C423" s="5">
        <v>143</v>
      </c>
      <c r="D423" s="5">
        <v>108</v>
      </c>
      <c r="E423" s="5"/>
      <c r="F423" s="5"/>
      <c r="G423" s="5"/>
      <c r="H423" s="5"/>
      <c r="I423" s="5"/>
      <c r="J423" s="5"/>
    </row>
    <row r="424" spans="1:10" x14ac:dyDescent="0.2">
      <c r="A424" s="4" t="s">
        <v>832</v>
      </c>
      <c r="B424" s="5">
        <v>156</v>
      </c>
      <c r="C424" s="5">
        <v>146</v>
      </c>
      <c r="D424" s="5">
        <v>103</v>
      </c>
      <c r="E424" s="5"/>
      <c r="F424" s="5"/>
      <c r="G424" s="5"/>
      <c r="H424" s="5"/>
      <c r="I424" s="5"/>
      <c r="J424" s="5"/>
    </row>
    <row r="425" spans="1:10" x14ac:dyDescent="0.2">
      <c r="A425" s="4" t="s">
        <v>833</v>
      </c>
      <c r="B425" s="5">
        <v>158</v>
      </c>
      <c r="C425" s="5">
        <v>152</v>
      </c>
      <c r="D425" s="5">
        <v>102</v>
      </c>
      <c r="E425" s="5"/>
      <c r="F425" s="5"/>
      <c r="G425" s="5"/>
      <c r="H425" s="5"/>
      <c r="I425" s="5"/>
      <c r="J425" s="5"/>
    </row>
    <row r="426" spans="1:10" x14ac:dyDescent="0.2">
      <c r="A426" s="4" t="s">
        <v>834</v>
      </c>
      <c r="B426" s="5">
        <v>154</v>
      </c>
      <c r="C426" s="5">
        <v>156</v>
      </c>
      <c r="D426" s="5">
        <v>108</v>
      </c>
      <c r="E426" s="5"/>
      <c r="F426" s="5"/>
      <c r="G426" s="5"/>
      <c r="H426" s="5"/>
      <c r="I426" s="5"/>
      <c r="J426" s="5"/>
    </row>
    <row r="427" spans="1:10" x14ac:dyDescent="0.2">
      <c r="A427" s="4" t="s">
        <v>835</v>
      </c>
      <c r="B427" s="5">
        <v>143</v>
      </c>
      <c r="C427" s="5">
        <v>152</v>
      </c>
      <c r="D427" s="5">
        <v>113</v>
      </c>
      <c r="E427" s="5"/>
      <c r="F427" s="5"/>
      <c r="G427" s="5"/>
      <c r="H427" s="5"/>
      <c r="I427" s="5"/>
      <c r="J427" s="5"/>
    </row>
    <row r="428" spans="1:10" x14ac:dyDescent="0.2">
      <c r="A428" s="4" t="s">
        <v>836</v>
      </c>
      <c r="B428" s="5">
        <v>133</v>
      </c>
      <c r="C428" s="5">
        <v>140</v>
      </c>
      <c r="D428" s="5">
        <v>110</v>
      </c>
      <c r="E428" s="5"/>
      <c r="F428" s="5"/>
      <c r="G428" s="5"/>
      <c r="H428" s="5"/>
      <c r="I428" s="5"/>
      <c r="J428" s="5"/>
    </row>
    <row r="429" spans="1:10" x14ac:dyDescent="0.2">
      <c r="A429" s="4" t="s">
        <v>837</v>
      </c>
      <c r="B429" s="5">
        <v>125</v>
      </c>
      <c r="C429" s="5">
        <v>130</v>
      </c>
      <c r="D429" s="5">
        <v>106</v>
      </c>
      <c r="E429" s="5"/>
      <c r="F429" s="5"/>
      <c r="G429" s="5"/>
      <c r="H429" s="5"/>
      <c r="I429" s="5"/>
      <c r="J429" s="5"/>
    </row>
    <row r="430" spans="1:10" x14ac:dyDescent="0.2">
      <c r="A430" s="4" t="s">
        <v>838</v>
      </c>
      <c r="B430" s="5">
        <v>118</v>
      </c>
      <c r="C430" s="5">
        <v>125</v>
      </c>
      <c r="D430" s="5">
        <v>101</v>
      </c>
      <c r="E430" s="5"/>
      <c r="F430" s="5"/>
      <c r="G430" s="5"/>
      <c r="H430" s="5"/>
      <c r="I430" s="5"/>
      <c r="J430" s="5"/>
    </row>
    <row r="431" spans="1:10" x14ac:dyDescent="0.2">
      <c r="A431" s="4" t="s">
        <v>839</v>
      </c>
      <c r="B431" s="5">
        <v>113</v>
      </c>
      <c r="C431" s="5">
        <v>125</v>
      </c>
      <c r="D431" s="5">
        <v>97</v>
      </c>
      <c r="E431" s="5"/>
      <c r="F431" s="5"/>
      <c r="G431" s="5"/>
      <c r="H431" s="5"/>
      <c r="I431" s="5"/>
      <c r="J431" s="5"/>
    </row>
    <row r="432" spans="1:10" x14ac:dyDescent="0.2">
      <c r="A432" s="4" t="s">
        <v>840</v>
      </c>
      <c r="B432" s="5">
        <v>112</v>
      </c>
      <c r="C432" s="5">
        <v>126</v>
      </c>
      <c r="D432" s="5">
        <v>95</v>
      </c>
      <c r="E432" s="5"/>
      <c r="F432" s="5"/>
      <c r="G432" s="5"/>
      <c r="H432" s="5"/>
      <c r="I432" s="5"/>
      <c r="J432" s="5"/>
    </row>
    <row r="433" spans="1:10" x14ac:dyDescent="0.2">
      <c r="A433" s="4" t="s">
        <v>841</v>
      </c>
      <c r="B433" s="5">
        <v>114</v>
      </c>
      <c r="C433" s="5">
        <v>127</v>
      </c>
      <c r="D433" s="5">
        <v>90</v>
      </c>
      <c r="E433" s="5"/>
      <c r="F433" s="5"/>
      <c r="G433" s="5"/>
      <c r="H433" s="5"/>
      <c r="I433" s="5"/>
      <c r="J433" s="5"/>
    </row>
    <row r="434" spans="1:10" x14ac:dyDescent="0.2">
      <c r="A434" s="4" t="s">
        <v>842</v>
      </c>
      <c r="B434" s="5">
        <v>115</v>
      </c>
      <c r="C434" s="5">
        <v>131</v>
      </c>
      <c r="D434" s="5">
        <v>84</v>
      </c>
      <c r="E434" s="5"/>
      <c r="F434" s="5"/>
      <c r="G434" s="5"/>
      <c r="H434" s="5"/>
      <c r="I434" s="5"/>
      <c r="J434" s="5"/>
    </row>
    <row r="435" spans="1:10" x14ac:dyDescent="0.2">
      <c r="A435" s="4" t="s">
        <v>843</v>
      </c>
      <c r="B435" s="5">
        <v>114</v>
      </c>
      <c r="C435" s="5">
        <v>134</v>
      </c>
      <c r="D435" s="5">
        <v>81</v>
      </c>
      <c r="E435" s="5"/>
      <c r="F435" s="5"/>
      <c r="G435" s="5"/>
      <c r="H435" s="5"/>
      <c r="I435" s="5"/>
      <c r="J435" s="5"/>
    </row>
    <row r="436" spans="1:10" x14ac:dyDescent="0.2">
      <c r="A436" s="4" t="s">
        <v>844</v>
      </c>
      <c r="B436" s="5">
        <v>115</v>
      </c>
      <c r="C436" s="5">
        <v>134</v>
      </c>
      <c r="D436" s="5">
        <v>88</v>
      </c>
      <c r="E436" s="5"/>
      <c r="F436" s="5"/>
      <c r="G436" s="5"/>
      <c r="H436" s="5"/>
      <c r="I436" s="5"/>
      <c r="J436" s="5"/>
    </row>
    <row r="437" spans="1:10" x14ac:dyDescent="0.2">
      <c r="A437" s="4" t="s">
        <v>845</v>
      </c>
      <c r="B437" s="5">
        <v>119</v>
      </c>
      <c r="C437" s="5">
        <v>129</v>
      </c>
      <c r="D437" s="5">
        <v>100</v>
      </c>
      <c r="E437" s="5"/>
      <c r="F437" s="5"/>
      <c r="G437" s="5"/>
      <c r="H437" s="5"/>
      <c r="I437" s="5"/>
      <c r="J437" s="5"/>
    </row>
    <row r="438" spans="1:10" x14ac:dyDescent="0.2">
      <c r="A438" s="4" t="s">
        <v>846</v>
      </c>
      <c r="B438" s="5">
        <v>128</v>
      </c>
      <c r="C438" s="5">
        <v>123</v>
      </c>
      <c r="D438" s="5">
        <v>111</v>
      </c>
      <c r="E438" s="5"/>
      <c r="F438" s="5"/>
      <c r="G438" s="5"/>
      <c r="H438" s="5"/>
      <c r="I438" s="5"/>
      <c r="J438" s="5"/>
    </row>
    <row r="439" spans="1:10" x14ac:dyDescent="0.2">
      <c r="A439" s="4" t="s">
        <v>847</v>
      </c>
      <c r="B439" s="5">
        <v>137</v>
      </c>
      <c r="C439" s="5">
        <v>117</v>
      </c>
      <c r="D439" s="5">
        <v>120</v>
      </c>
      <c r="E439" s="5"/>
      <c r="F439" s="5"/>
      <c r="G439" s="5"/>
      <c r="H439" s="5"/>
      <c r="I439" s="5"/>
      <c r="J439" s="5"/>
    </row>
    <row r="440" spans="1:10" x14ac:dyDescent="0.2">
      <c r="A440" s="4" t="s">
        <v>848</v>
      </c>
      <c r="B440" s="5">
        <v>143</v>
      </c>
      <c r="C440" s="5">
        <v>114</v>
      </c>
      <c r="D440" s="5">
        <v>121</v>
      </c>
      <c r="E440" s="5"/>
      <c r="F440" s="5"/>
      <c r="G440" s="5"/>
      <c r="H440" s="5"/>
      <c r="I440" s="5"/>
      <c r="J440" s="5"/>
    </row>
    <row r="441" spans="1:10" x14ac:dyDescent="0.2">
      <c r="A441" s="4" t="s">
        <v>849</v>
      </c>
      <c r="B441" s="5">
        <v>139</v>
      </c>
      <c r="C441" s="5">
        <v>118</v>
      </c>
      <c r="D441" s="5">
        <v>114</v>
      </c>
      <c r="E441" s="5"/>
      <c r="F441" s="5"/>
      <c r="G441" s="5"/>
      <c r="H441" s="5"/>
      <c r="I441" s="5"/>
      <c r="J441" s="5"/>
    </row>
    <row r="442" spans="1:10" x14ac:dyDescent="0.2">
      <c r="A442" s="4" t="s">
        <v>850</v>
      </c>
      <c r="B442" s="5">
        <v>127</v>
      </c>
      <c r="C442" s="5">
        <v>128</v>
      </c>
      <c r="D442" s="5">
        <v>106</v>
      </c>
      <c r="E442" s="5"/>
      <c r="F442" s="5"/>
      <c r="G442" s="5"/>
      <c r="H442" s="5"/>
      <c r="I442" s="5"/>
      <c r="J442" s="5"/>
    </row>
    <row r="443" spans="1:10" x14ac:dyDescent="0.2">
      <c r="A443" s="4" t="s">
        <v>851</v>
      </c>
      <c r="B443" s="5">
        <v>113</v>
      </c>
      <c r="C443" s="5">
        <v>135</v>
      </c>
      <c r="D443" s="5">
        <v>106</v>
      </c>
      <c r="E443" s="5"/>
      <c r="F443" s="5"/>
      <c r="G443" s="5"/>
      <c r="H443" s="5"/>
      <c r="I443" s="5"/>
      <c r="J443" s="5"/>
    </row>
    <row r="444" spans="1:10" x14ac:dyDescent="0.2">
      <c r="A444" s="4" t="s">
        <v>852</v>
      </c>
      <c r="B444" s="5">
        <v>106</v>
      </c>
      <c r="C444" s="5">
        <v>141</v>
      </c>
      <c r="D444" s="5">
        <v>111</v>
      </c>
      <c r="E444" s="5"/>
      <c r="F444" s="5"/>
      <c r="G444" s="5"/>
      <c r="H444" s="5"/>
      <c r="I444" s="5"/>
      <c r="J444" s="5"/>
    </row>
    <row r="445" spans="1:10" x14ac:dyDescent="0.2">
      <c r="A445" s="4" t="s">
        <v>853</v>
      </c>
      <c r="B445" s="5">
        <v>107</v>
      </c>
      <c r="C445" s="5">
        <v>144</v>
      </c>
      <c r="D445" s="5">
        <v>121</v>
      </c>
      <c r="E445" s="5"/>
      <c r="F445" s="5"/>
      <c r="G445" s="5"/>
      <c r="H445" s="5"/>
      <c r="I445" s="5"/>
      <c r="J445" s="5"/>
    </row>
    <row r="446" spans="1:10" x14ac:dyDescent="0.2">
      <c r="A446" s="4" t="s">
        <v>854</v>
      </c>
      <c r="B446" s="5">
        <v>114</v>
      </c>
      <c r="C446" s="5">
        <v>146</v>
      </c>
      <c r="D446" s="5">
        <v>127</v>
      </c>
      <c r="E446" s="5"/>
      <c r="F446" s="5"/>
      <c r="G446" s="5"/>
      <c r="H446" s="5"/>
      <c r="I446" s="5"/>
      <c r="J446" s="5"/>
    </row>
    <row r="447" spans="1:10" x14ac:dyDescent="0.2">
      <c r="A447" s="4" t="s">
        <v>855</v>
      </c>
      <c r="B447" s="5">
        <v>122</v>
      </c>
      <c r="C447" s="5">
        <v>145</v>
      </c>
      <c r="D447" s="5">
        <v>128</v>
      </c>
      <c r="E447" s="5"/>
      <c r="F447" s="5"/>
      <c r="G447" s="5"/>
      <c r="H447" s="5"/>
      <c r="I447" s="5"/>
      <c r="J447" s="5"/>
    </row>
    <row r="448" spans="1:10" x14ac:dyDescent="0.2">
      <c r="A448" s="4" t="s">
        <v>856</v>
      </c>
      <c r="B448" s="5">
        <v>130</v>
      </c>
      <c r="C448" s="5">
        <v>142</v>
      </c>
      <c r="D448" s="5">
        <v>124</v>
      </c>
      <c r="E448" s="5"/>
      <c r="F448" s="5"/>
      <c r="G448" s="5"/>
      <c r="H448" s="5"/>
      <c r="I448" s="5"/>
      <c r="J448" s="5"/>
    </row>
    <row r="449" spans="1:10" x14ac:dyDescent="0.2">
      <c r="A449" s="4" t="s">
        <v>857</v>
      </c>
      <c r="B449" s="5">
        <v>133</v>
      </c>
      <c r="C449" s="5">
        <v>138</v>
      </c>
      <c r="D449" s="5">
        <v>119</v>
      </c>
      <c r="E449" s="5"/>
      <c r="F449" s="5"/>
      <c r="G449" s="5"/>
      <c r="H449" s="5"/>
      <c r="I449" s="5"/>
      <c r="J449" s="5"/>
    </row>
    <row r="450" spans="1:10" x14ac:dyDescent="0.2">
      <c r="A450" s="4" t="s">
        <v>858</v>
      </c>
      <c r="B450" s="5">
        <v>132</v>
      </c>
      <c r="C450" s="5">
        <v>135</v>
      </c>
      <c r="D450" s="5">
        <v>115</v>
      </c>
      <c r="E450" s="5"/>
      <c r="F450" s="5"/>
      <c r="G450" s="5"/>
      <c r="H450" s="5"/>
      <c r="I450" s="5"/>
      <c r="J450" s="5"/>
    </row>
    <row r="451" spans="1:10" x14ac:dyDescent="0.2">
      <c r="A451" s="4" t="s">
        <v>859</v>
      </c>
      <c r="B451" s="5">
        <v>128</v>
      </c>
      <c r="C451" s="5">
        <v>133</v>
      </c>
      <c r="D451" s="5">
        <v>110</v>
      </c>
      <c r="E451" s="5"/>
      <c r="F451" s="5"/>
      <c r="G451" s="5"/>
      <c r="H451" s="5"/>
      <c r="I451" s="5"/>
      <c r="J451" s="5"/>
    </row>
    <row r="452" spans="1:10" x14ac:dyDescent="0.2">
      <c r="A452" s="4" t="s">
        <v>860</v>
      </c>
      <c r="B452" s="5">
        <v>131</v>
      </c>
      <c r="C452" s="5">
        <v>132</v>
      </c>
      <c r="D452" s="5">
        <v>108</v>
      </c>
      <c r="E452" s="5"/>
      <c r="F452" s="5"/>
      <c r="G452" s="5"/>
      <c r="H452" s="5"/>
      <c r="I452" s="5"/>
      <c r="J452" s="5"/>
    </row>
    <row r="453" spans="1:10" x14ac:dyDescent="0.2">
      <c r="A453" s="4" t="s">
        <v>861</v>
      </c>
      <c r="B453" s="5">
        <v>142</v>
      </c>
      <c r="C453" s="5">
        <v>128</v>
      </c>
      <c r="D453" s="5">
        <v>111</v>
      </c>
      <c r="E453" s="5"/>
      <c r="F453" s="5"/>
      <c r="G453" s="5"/>
      <c r="H453" s="5"/>
      <c r="I453" s="5"/>
      <c r="J453" s="5"/>
    </row>
    <row r="454" spans="1:10" x14ac:dyDescent="0.2">
      <c r="A454" s="4" t="s">
        <v>862</v>
      </c>
      <c r="B454" s="5">
        <v>155</v>
      </c>
      <c r="C454" s="5">
        <v>124</v>
      </c>
      <c r="D454" s="5">
        <v>115</v>
      </c>
      <c r="E454" s="5"/>
      <c r="F454" s="5"/>
      <c r="G454" s="5"/>
      <c r="H454" s="5"/>
      <c r="I454" s="5"/>
      <c r="J454" s="5"/>
    </row>
    <row r="455" spans="1:10" x14ac:dyDescent="0.2">
      <c r="A455" s="4" t="s">
        <v>863</v>
      </c>
      <c r="B455" s="5">
        <v>164</v>
      </c>
      <c r="C455" s="5">
        <v>121</v>
      </c>
      <c r="D455" s="5">
        <v>117</v>
      </c>
      <c r="E455" s="5"/>
      <c r="F455" s="5"/>
      <c r="G455" s="5"/>
      <c r="H455" s="5"/>
      <c r="I455" s="5"/>
      <c r="J455" s="5"/>
    </row>
    <row r="456" spans="1:10" x14ac:dyDescent="0.2">
      <c r="A456" s="4" t="s">
        <v>864</v>
      </c>
      <c r="B456" s="5">
        <v>165</v>
      </c>
      <c r="C456" s="5">
        <v>121</v>
      </c>
      <c r="D456" s="5">
        <v>114</v>
      </c>
      <c r="E456" s="5"/>
      <c r="F456" s="5"/>
      <c r="G456" s="5"/>
      <c r="H456" s="5"/>
      <c r="I456" s="5"/>
      <c r="J456" s="5"/>
    </row>
    <row r="457" spans="1:10" x14ac:dyDescent="0.2">
      <c r="A457" s="4" t="s">
        <v>865</v>
      </c>
      <c r="B457" s="5">
        <v>161</v>
      </c>
      <c r="C457" s="5">
        <v>120</v>
      </c>
      <c r="D457" s="5">
        <v>111</v>
      </c>
      <c r="E457" s="5"/>
      <c r="F457" s="5"/>
      <c r="G457" s="5"/>
      <c r="H457" s="5"/>
      <c r="I457" s="5"/>
      <c r="J457" s="5"/>
    </row>
    <row r="458" spans="1:10" x14ac:dyDescent="0.2">
      <c r="A458" s="4" t="s">
        <v>866</v>
      </c>
      <c r="B458" s="5">
        <v>153</v>
      </c>
      <c r="C458" s="5">
        <v>117</v>
      </c>
      <c r="D458" s="5">
        <v>110</v>
      </c>
      <c r="E458" s="5"/>
      <c r="F458" s="5"/>
      <c r="G458" s="5"/>
      <c r="H458" s="5"/>
      <c r="I458" s="5"/>
      <c r="J458" s="5"/>
    </row>
    <row r="459" spans="1:10" x14ac:dyDescent="0.2">
      <c r="A459" s="4" t="s">
        <v>867</v>
      </c>
      <c r="B459" s="5">
        <v>144</v>
      </c>
      <c r="C459" s="5">
        <v>112</v>
      </c>
      <c r="D459" s="5">
        <v>113</v>
      </c>
      <c r="E459" s="5"/>
      <c r="F459" s="5"/>
      <c r="G459" s="5"/>
      <c r="H459" s="5"/>
      <c r="I459" s="5"/>
      <c r="J459" s="5"/>
    </row>
    <row r="460" spans="1:10" x14ac:dyDescent="0.2">
      <c r="A460" s="4" t="s">
        <v>868</v>
      </c>
      <c r="B460" s="5">
        <v>137</v>
      </c>
      <c r="C460" s="5">
        <v>108</v>
      </c>
      <c r="D460" s="5">
        <v>118</v>
      </c>
      <c r="E460" s="5"/>
      <c r="F460" s="5"/>
      <c r="G460" s="5"/>
      <c r="H460" s="5"/>
      <c r="I460" s="5"/>
      <c r="J460" s="5"/>
    </row>
    <row r="461" spans="1:10" x14ac:dyDescent="0.2">
      <c r="A461" s="4" t="s">
        <v>869</v>
      </c>
      <c r="B461" s="5">
        <v>134</v>
      </c>
      <c r="C461" s="5">
        <v>106</v>
      </c>
      <c r="D461" s="5">
        <v>125</v>
      </c>
      <c r="E461" s="5"/>
      <c r="F461" s="5"/>
      <c r="G461" s="5"/>
      <c r="H461" s="5"/>
      <c r="I461" s="5"/>
      <c r="J461" s="5"/>
    </row>
    <row r="462" spans="1:10" x14ac:dyDescent="0.2">
      <c r="A462" s="4" t="s">
        <v>870</v>
      </c>
      <c r="B462" s="5">
        <v>134</v>
      </c>
      <c r="C462" s="5">
        <v>110</v>
      </c>
      <c r="D462" s="5">
        <v>131</v>
      </c>
      <c r="E462" s="5"/>
      <c r="F462" s="5"/>
      <c r="G462" s="5"/>
      <c r="H462" s="5"/>
      <c r="I462" s="5"/>
      <c r="J462" s="5"/>
    </row>
    <row r="463" spans="1:10" x14ac:dyDescent="0.2">
      <c r="A463" s="4" t="s">
        <v>871</v>
      </c>
      <c r="B463" s="5">
        <v>134</v>
      </c>
      <c r="C463" s="5">
        <v>120</v>
      </c>
      <c r="D463" s="5">
        <v>131</v>
      </c>
      <c r="E463" s="5"/>
      <c r="F463" s="5"/>
      <c r="G463" s="5"/>
      <c r="H463" s="5"/>
      <c r="I463" s="5"/>
      <c r="J463" s="5"/>
    </row>
    <row r="464" spans="1:10" x14ac:dyDescent="0.2">
      <c r="A464" s="4" t="s">
        <v>872</v>
      </c>
      <c r="B464" s="5">
        <v>130</v>
      </c>
      <c r="C464" s="5">
        <v>135</v>
      </c>
      <c r="D464" s="5">
        <v>137</v>
      </c>
      <c r="E464" s="5"/>
      <c r="F464" s="5"/>
      <c r="G464" s="5"/>
      <c r="H464" s="5"/>
      <c r="I464" s="5"/>
      <c r="J464" s="5"/>
    </row>
    <row r="465" spans="1:10" x14ac:dyDescent="0.2">
      <c r="A465" s="4" t="s">
        <v>873</v>
      </c>
      <c r="B465" s="5">
        <v>122</v>
      </c>
      <c r="C465" s="5">
        <v>142</v>
      </c>
      <c r="D465" s="5">
        <v>137</v>
      </c>
      <c r="E465" s="5"/>
      <c r="F465" s="5"/>
      <c r="G465" s="5"/>
      <c r="H465" s="5"/>
      <c r="I465" s="5"/>
      <c r="J465" s="5"/>
    </row>
    <row r="466" spans="1:10" x14ac:dyDescent="0.2">
      <c r="A466" s="4" t="s">
        <v>874</v>
      </c>
      <c r="B466" s="5">
        <v>114</v>
      </c>
      <c r="C466" s="5">
        <v>138</v>
      </c>
      <c r="D466" s="5">
        <v>132</v>
      </c>
      <c r="E466" s="5"/>
      <c r="F466" s="5"/>
      <c r="G466" s="5"/>
      <c r="H466" s="5"/>
      <c r="I466" s="5"/>
      <c r="J466" s="5"/>
    </row>
    <row r="467" spans="1:10" x14ac:dyDescent="0.2">
      <c r="A467" s="4" t="s">
        <v>875</v>
      </c>
      <c r="B467" s="5">
        <v>108</v>
      </c>
      <c r="C467" s="5">
        <v>129</v>
      </c>
      <c r="D467" s="5">
        <v>120</v>
      </c>
      <c r="E467" s="5"/>
      <c r="F467" s="5"/>
      <c r="G467" s="5"/>
      <c r="H467" s="5"/>
      <c r="I467" s="5"/>
      <c r="J467" s="5"/>
    </row>
    <row r="468" spans="1:10" x14ac:dyDescent="0.2">
      <c r="A468" s="4" t="s">
        <v>876</v>
      </c>
      <c r="B468" s="5">
        <v>104</v>
      </c>
      <c r="C468" s="5">
        <v>120</v>
      </c>
      <c r="D468" s="5">
        <v>111</v>
      </c>
      <c r="E468" s="5"/>
      <c r="F468" s="5"/>
      <c r="G468" s="5"/>
      <c r="H468" s="5"/>
      <c r="I468" s="5"/>
      <c r="J468" s="5"/>
    </row>
    <row r="469" spans="1:10" x14ac:dyDescent="0.2">
      <c r="A469" s="4" t="s">
        <v>877</v>
      </c>
      <c r="B469" s="5">
        <v>104</v>
      </c>
      <c r="C469" s="5">
        <v>116</v>
      </c>
      <c r="D469" s="5">
        <v>111</v>
      </c>
      <c r="E469" s="5"/>
      <c r="F469" s="5"/>
      <c r="G469" s="5"/>
      <c r="H469" s="5"/>
      <c r="I469" s="5"/>
      <c r="J469" s="5"/>
    </row>
    <row r="470" spans="1:10" x14ac:dyDescent="0.2">
      <c r="A470" s="4" t="s">
        <v>878</v>
      </c>
      <c r="B470" s="5">
        <v>105</v>
      </c>
      <c r="C470" s="5">
        <v>112</v>
      </c>
      <c r="D470" s="5">
        <v>117</v>
      </c>
      <c r="E470" s="5"/>
      <c r="F470" s="5"/>
      <c r="G470" s="5"/>
      <c r="H470" s="5"/>
      <c r="I470" s="5"/>
      <c r="J470" s="5"/>
    </row>
    <row r="471" spans="1:10" x14ac:dyDescent="0.2">
      <c r="A471" s="4" t="s">
        <v>879</v>
      </c>
      <c r="B471" s="5">
        <v>106</v>
      </c>
      <c r="C471" s="5">
        <v>110</v>
      </c>
      <c r="D471" s="5">
        <v>126</v>
      </c>
      <c r="E471" s="5"/>
      <c r="F471" s="5"/>
      <c r="G471" s="5"/>
      <c r="H471" s="5"/>
      <c r="I471" s="5"/>
      <c r="J471" s="5"/>
    </row>
    <row r="472" spans="1:10" x14ac:dyDescent="0.2">
      <c r="A472" s="4" t="s">
        <v>880</v>
      </c>
      <c r="B472" s="5">
        <v>106</v>
      </c>
      <c r="C472" s="5">
        <v>111</v>
      </c>
      <c r="D472" s="5">
        <v>130</v>
      </c>
      <c r="E472" s="5"/>
      <c r="F472" s="5"/>
      <c r="G472" s="5"/>
      <c r="H472" s="5"/>
      <c r="I472" s="5"/>
      <c r="J472" s="5"/>
    </row>
    <row r="473" spans="1:10" x14ac:dyDescent="0.2">
      <c r="A473" s="4" t="s">
        <v>881</v>
      </c>
      <c r="B473" s="5">
        <v>108</v>
      </c>
      <c r="C473" s="5">
        <v>113</v>
      </c>
      <c r="D473" s="5">
        <v>129</v>
      </c>
      <c r="E473" s="5"/>
      <c r="F473" s="5"/>
      <c r="G473" s="5"/>
      <c r="H473" s="5"/>
      <c r="I473" s="5"/>
      <c r="J473" s="5"/>
    </row>
    <row r="474" spans="1:10" x14ac:dyDescent="0.2">
      <c r="A474" s="4" t="s">
        <v>882</v>
      </c>
      <c r="B474" s="5">
        <v>110</v>
      </c>
      <c r="C474" s="5">
        <v>113</v>
      </c>
      <c r="D474" s="5">
        <v>128</v>
      </c>
      <c r="E474" s="5"/>
      <c r="F474" s="5"/>
      <c r="G474" s="5"/>
      <c r="H474" s="5"/>
      <c r="I474" s="5"/>
      <c r="J474" s="5"/>
    </row>
    <row r="475" spans="1:10" x14ac:dyDescent="0.2">
      <c r="A475" s="4" t="s">
        <v>883</v>
      </c>
      <c r="B475" s="5">
        <v>111</v>
      </c>
      <c r="C475" s="5">
        <v>111</v>
      </c>
      <c r="D475" s="5">
        <v>128</v>
      </c>
      <c r="E475" s="5"/>
      <c r="F475" s="5"/>
      <c r="G475" s="5"/>
      <c r="H475" s="5"/>
      <c r="I475" s="5"/>
      <c r="J475" s="5"/>
    </row>
    <row r="476" spans="1:10" x14ac:dyDescent="0.2">
      <c r="A476" s="4" t="s">
        <v>884</v>
      </c>
      <c r="B476" s="5">
        <v>113</v>
      </c>
      <c r="C476" s="5">
        <v>108</v>
      </c>
      <c r="D476" s="5">
        <v>127</v>
      </c>
      <c r="E476" s="5"/>
      <c r="F476" s="5"/>
      <c r="G476" s="5"/>
      <c r="H476" s="5"/>
      <c r="I476" s="5"/>
      <c r="J476" s="5"/>
    </row>
    <row r="477" spans="1:10" x14ac:dyDescent="0.2">
      <c r="A477" s="4" t="s">
        <v>885</v>
      </c>
      <c r="B477" s="5">
        <v>112</v>
      </c>
      <c r="C477" s="5">
        <v>110</v>
      </c>
      <c r="D477" s="5">
        <v>124</v>
      </c>
      <c r="E477" s="5"/>
      <c r="F477" s="5"/>
      <c r="G477" s="5"/>
      <c r="H477" s="5"/>
      <c r="I477" s="5"/>
      <c r="J477" s="5"/>
    </row>
    <row r="478" spans="1:10" x14ac:dyDescent="0.2">
      <c r="A478" s="4" t="s">
        <v>886</v>
      </c>
      <c r="B478" s="5">
        <v>113</v>
      </c>
      <c r="C478" s="5">
        <v>119</v>
      </c>
      <c r="D478" s="5">
        <v>118</v>
      </c>
      <c r="E478" s="5"/>
      <c r="F478" s="5"/>
      <c r="G478" s="5"/>
      <c r="H478" s="5"/>
      <c r="I478" s="5"/>
      <c r="J478" s="5"/>
    </row>
    <row r="479" spans="1:10" x14ac:dyDescent="0.2">
      <c r="A479" s="4" t="s">
        <v>887</v>
      </c>
      <c r="B479" s="5">
        <v>111</v>
      </c>
      <c r="C479" s="5">
        <v>134</v>
      </c>
      <c r="D479" s="5">
        <v>111</v>
      </c>
      <c r="E479" s="5"/>
      <c r="F479" s="5"/>
      <c r="G479" s="5"/>
      <c r="H479" s="5"/>
      <c r="I479" s="5"/>
      <c r="J479" s="5"/>
    </row>
    <row r="480" spans="1:10" x14ac:dyDescent="0.2">
      <c r="A480" s="4" t="s">
        <v>888</v>
      </c>
      <c r="B480" s="5">
        <v>110</v>
      </c>
      <c r="C480" s="5">
        <v>140</v>
      </c>
      <c r="D480" s="5">
        <v>106</v>
      </c>
      <c r="E480" s="5"/>
      <c r="F480" s="5"/>
      <c r="G480" s="5"/>
      <c r="H480" s="5"/>
      <c r="I480" s="5"/>
      <c r="J480" s="5"/>
    </row>
    <row r="481" spans="1:10" x14ac:dyDescent="0.2">
      <c r="A481" s="4" t="s">
        <v>889</v>
      </c>
      <c r="B481" s="5">
        <v>107</v>
      </c>
      <c r="C481" s="5">
        <v>137</v>
      </c>
      <c r="D481" s="5">
        <v>104</v>
      </c>
      <c r="E481" s="5"/>
      <c r="F481" s="5"/>
      <c r="G481" s="5"/>
      <c r="H481" s="5"/>
      <c r="I481" s="5"/>
      <c r="J481" s="5"/>
    </row>
    <row r="482" spans="1:10" x14ac:dyDescent="0.2">
      <c r="A482" s="4" t="s">
        <v>890</v>
      </c>
      <c r="B482" s="5">
        <v>109</v>
      </c>
      <c r="C482" s="5">
        <v>127</v>
      </c>
      <c r="D482" s="5">
        <v>106</v>
      </c>
      <c r="E482" s="5"/>
      <c r="F482" s="5"/>
      <c r="G482" s="5"/>
      <c r="H482" s="5"/>
      <c r="I482" s="5"/>
      <c r="J482" s="5"/>
    </row>
    <row r="483" spans="1:10" x14ac:dyDescent="0.2">
      <c r="A483" s="4" t="s">
        <v>891</v>
      </c>
      <c r="B483" s="5">
        <v>115</v>
      </c>
      <c r="C483" s="5">
        <v>117</v>
      </c>
      <c r="D483" s="5">
        <v>112</v>
      </c>
      <c r="E483" s="5"/>
      <c r="F483" s="5"/>
      <c r="G483" s="5"/>
      <c r="H483" s="5"/>
      <c r="I483" s="5"/>
      <c r="J483" s="5"/>
    </row>
    <row r="484" spans="1:10" x14ac:dyDescent="0.2">
      <c r="A484" s="4" t="s">
        <v>892</v>
      </c>
      <c r="B484" s="5">
        <v>126</v>
      </c>
      <c r="C484" s="5">
        <v>112</v>
      </c>
      <c r="D484" s="5">
        <v>121</v>
      </c>
      <c r="E484" s="5"/>
      <c r="F484" s="5"/>
      <c r="G484" s="5"/>
      <c r="H484" s="5"/>
      <c r="I484" s="5"/>
      <c r="J484" s="5"/>
    </row>
    <row r="485" spans="1:10" x14ac:dyDescent="0.2">
      <c r="A485" s="4" t="s">
        <v>893</v>
      </c>
      <c r="B485" s="5">
        <v>138</v>
      </c>
      <c r="C485" s="5">
        <v>110</v>
      </c>
      <c r="D485" s="5">
        <v>125</v>
      </c>
      <c r="E485" s="5"/>
      <c r="F485" s="5"/>
      <c r="G485" s="5"/>
      <c r="H485" s="5"/>
      <c r="I485" s="5"/>
      <c r="J485" s="5"/>
    </row>
    <row r="486" spans="1:10" x14ac:dyDescent="0.2">
      <c r="A486" s="4" t="s">
        <v>894</v>
      </c>
      <c r="B486" s="5">
        <v>149</v>
      </c>
      <c r="C486" s="5">
        <v>110</v>
      </c>
      <c r="D486" s="5">
        <v>123</v>
      </c>
      <c r="E486" s="5"/>
      <c r="F486" s="5"/>
      <c r="G486" s="5"/>
      <c r="H486" s="5"/>
      <c r="I486" s="5"/>
      <c r="J486" s="5"/>
    </row>
    <row r="487" spans="1:10" x14ac:dyDescent="0.2">
      <c r="A487" s="4" t="s">
        <v>895</v>
      </c>
      <c r="B487" s="5">
        <v>156</v>
      </c>
      <c r="C487" s="5">
        <v>112</v>
      </c>
      <c r="D487" s="5">
        <v>116</v>
      </c>
      <c r="E487" s="5"/>
      <c r="F487" s="5"/>
      <c r="G487" s="5"/>
      <c r="H487" s="5"/>
      <c r="I487" s="5"/>
      <c r="J487" s="5"/>
    </row>
    <row r="488" spans="1:10" x14ac:dyDescent="0.2">
      <c r="A488" s="4" t="s">
        <v>896</v>
      </c>
      <c r="B488" s="5">
        <v>156</v>
      </c>
      <c r="C488" s="5">
        <v>119</v>
      </c>
      <c r="D488" s="5">
        <v>112</v>
      </c>
      <c r="E488" s="5"/>
      <c r="F488" s="5"/>
      <c r="G488" s="5"/>
      <c r="H488" s="5"/>
      <c r="I488" s="5"/>
      <c r="J488" s="5"/>
    </row>
    <row r="489" spans="1:10" x14ac:dyDescent="0.2">
      <c r="A489" s="4" t="s">
        <v>897</v>
      </c>
      <c r="B489" s="5">
        <v>151</v>
      </c>
      <c r="C489" s="5">
        <v>125</v>
      </c>
      <c r="D489" s="5">
        <v>109</v>
      </c>
      <c r="E489" s="5"/>
      <c r="F489" s="5"/>
      <c r="G489" s="5"/>
      <c r="H489" s="5"/>
      <c r="I489" s="5"/>
      <c r="J489" s="5"/>
    </row>
    <row r="490" spans="1:10" x14ac:dyDescent="0.2">
      <c r="A490" s="4" t="s">
        <v>898</v>
      </c>
      <c r="B490" s="5">
        <v>140</v>
      </c>
      <c r="C490" s="5">
        <v>127</v>
      </c>
      <c r="D490" s="5">
        <v>108</v>
      </c>
      <c r="E490" s="5"/>
      <c r="F490" s="5"/>
      <c r="G490" s="5"/>
      <c r="H490" s="5"/>
      <c r="I490" s="5"/>
      <c r="J490" s="5"/>
    </row>
    <row r="491" spans="1:10" x14ac:dyDescent="0.2">
      <c r="A491" s="4" t="s">
        <v>899</v>
      </c>
      <c r="B491" s="5">
        <v>129</v>
      </c>
      <c r="C491" s="5">
        <v>123</v>
      </c>
      <c r="D491" s="5">
        <v>107</v>
      </c>
      <c r="E491" s="5"/>
      <c r="F491" s="5"/>
      <c r="G491" s="5"/>
      <c r="H491" s="5"/>
      <c r="I491" s="5"/>
      <c r="J491" s="5"/>
    </row>
    <row r="492" spans="1:10" x14ac:dyDescent="0.2">
      <c r="A492" s="4" t="s">
        <v>900</v>
      </c>
      <c r="B492" s="5">
        <v>120</v>
      </c>
      <c r="C492" s="5">
        <v>120</v>
      </c>
      <c r="D492" s="5">
        <v>106</v>
      </c>
      <c r="E492" s="5"/>
      <c r="F492" s="5"/>
      <c r="G492" s="5"/>
      <c r="H492" s="5"/>
      <c r="I492" s="5"/>
      <c r="J492" s="5"/>
    </row>
    <row r="493" spans="1:10" x14ac:dyDescent="0.2">
      <c r="A493" s="4" t="s">
        <v>901</v>
      </c>
      <c r="B493" s="5">
        <v>114</v>
      </c>
      <c r="C493" s="5">
        <v>126</v>
      </c>
      <c r="D493" s="5">
        <v>108</v>
      </c>
      <c r="E493" s="5"/>
      <c r="F493" s="5"/>
      <c r="G493" s="5"/>
      <c r="H493" s="5"/>
      <c r="I493" s="5"/>
      <c r="J493" s="5"/>
    </row>
    <row r="494" spans="1:10" x14ac:dyDescent="0.2">
      <c r="A494" s="4" t="s">
        <v>902</v>
      </c>
      <c r="B494" s="5">
        <v>109</v>
      </c>
      <c r="C494" s="5">
        <v>137</v>
      </c>
      <c r="D494" s="5">
        <v>113</v>
      </c>
      <c r="E494" s="5"/>
      <c r="F494" s="5"/>
      <c r="G494" s="5"/>
      <c r="H494" s="5"/>
      <c r="I494" s="5"/>
      <c r="J494" s="5"/>
    </row>
    <row r="495" spans="1:10" x14ac:dyDescent="0.2">
      <c r="A495" s="4" t="s">
        <v>903</v>
      </c>
      <c r="B495" s="5">
        <v>104</v>
      </c>
      <c r="C495" s="5">
        <v>145</v>
      </c>
      <c r="D495" s="5">
        <v>121</v>
      </c>
      <c r="E495" s="5"/>
      <c r="F495" s="5"/>
      <c r="G495" s="5"/>
      <c r="H495" s="5"/>
      <c r="I495" s="5"/>
      <c r="J495" s="5"/>
    </row>
    <row r="496" spans="1:10" x14ac:dyDescent="0.2">
      <c r="A496" s="4" t="s">
        <v>904</v>
      </c>
      <c r="B496" s="5">
        <v>102</v>
      </c>
      <c r="C496" s="5">
        <v>146</v>
      </c>
      <c r="D496" s="5">
        <v>129</v>
      </c>
      <c r="E496" s="5"/>
      <c r="F496" s="5"/>
      <c r="G496" s="5"/>
      <c r="H496" s="5"/>
      <c r="I496" s="5"/>
      <c r="J496" s="5"/>
    </row>
    <row r="497" spans="1:10" x14ac:dyDescent="0.2">
      <c r="A497" s="4" t="s">
        <v>905</v>
      </c>
      <c r="B497" s="5">
        <v>100</v>
      </c>
      <c r="C497" s="5">
        <v>144</v>
      </c>
      <c r="D497" s="5">
        <v>132</v>
      </c>
      <c r="E497" s="5"/>
      <c r="F497" s="5"/>
      <c r="G497" s="5"/>
      <c r="H497" s="5"/>
      <c r="I497" s="5"/>
      <c r="J497" s="5"/>
    </row>
    <row r="498" spans="1:10" x14ac:dyDescent="0.2">
      <c r="A498" s="4" t="s">
        <v>906</v>
      </c>
      <c r="B498" s="5">
        <v>101</v>
      </c>
      <c r="C498" s="5">
        <v>140</v>
      </c>
      <c r="D498" s="5">
        <v>131</v>
      </c>
      <c r="E498" s="5"/>
      <c r="F498" s="5"/>
      <c r="G498" s="5"/>
      <c r="H498" s="5"/>
      <c r="I498" s="5"/>
      <c r="J498" s="5"/>
    </row>
    <row r="499" spans="1:10" x14ac:dyDescent="0.2">
      <c r="A499" s="4" t="s">
        <v>907</v>
      </c>
      <c r="B499" s="5">
        <v>102</v>
      </c>
      <c r="C499" s="5">
        <v>136</v>
      </c>
      <c r="D499" s="5">
        <v>127</v>
      </c>
      <c r="E499" s="5"/>
      <c r="F499" s="5"/>
      <c r="G499" s="5"/>
      <c r="H499" s="5"/>
      <c r="I499" s="5"/>
      <c r="J499" s="5"/>
    </row>
    <row r="500" spans="1:10" x14ac:dyDescent="0.2">
      <c r="A500" s="4" t="s">
        <v>908</v>
      </c>
      <c r="B500" s="5">
        <v>104</v>
      </c>
      <c r="C500" s="5">
        <v>132</v>
      </c>
      <c r="D500" s="5">
        <v>123</v>
      </c>
      <c r="E500" s="5"/>
      <c r="F500" s="5"/>
      <c r="G500" s="5"/>
      <c r="H500" s="5"/>
      <c r="I500" s="5"/>
      <c r="J500" s="5"/>
    </row>
    <row r="501" spans="1:10" x14ac:dyDescent="0.2">
      <c r="A501" s="4" t="s">
        <v>909</v>
      </c>
      <c r="B501" s="5">
        <v>104</v>
      </c>
      <c r="C501" s="5">
        <v>132</v>
      </c>
      <c r="D501" s="5">
        <v>117</v>
      </c>
      <c r="E501" s="5"/>
      <c r="F501" s="5"/>
      <c r="G501" s="5"/>
      <c r="H501" s="5"/>
      <c r="I501" s="5"/>
      <c r="J501" s="5"/>
    </row>
    <row r="502" spans="1:10" x14ac:dyDescent="0.2">
      <c r="A502" s="4" t="s">
        <v>910</v>
      </c>
      <c r="B502" s="5">
        <v>104</v>
      </c>
      <c r="C502" s="5">
        <v>134</v>
      </c>
      <c r="D502" s="5">
        <v>112</v>
      </c>
      <c r="E502" s="5"/>
      <c r="F502" s="5"/>
      <c r="G502" s="5"/>
      <c r="H502" s="5"/>
      <c r="I502" s="5"/>
      <c r="J502" s="5"/>
    </row>
    <row r="503" spans="1:10" x14ac:dyDescent="0.2">
      <c r="A503" s="4" t="s">
        <v>911</v>
      </c>
      <c r="B503" s="5">
        <v>106</v>
      </c>
      <c r="C503" s="5">
        <v>134</v>
      </c>
      <c r="D503" s="5">
        <v>110</v>
      </c>
      <c r="E503" s="5"/>
      <c r="F503" s="5"/>
      <c r="G503" s="5"/>
      <c r="H503" s="5"/>
      <c r="I503" s="5"/>
      <c r="J503" s="5"/>
    </row>
    <row r="504" spans="1:10" x14ac:dyDescent="0.2">
      <c r="A504" s="4" t="s">
        <v>912</v>
      </c>
      <c r="B504" s="5">
        <v>109</v>
      </c>
      <c r="C504" s="5">
        <v>131</v>
      </c>
      <c r="D504" s="5">
        <v>111</v>
      </c>
      <c r="E504" s="5"/>
      <c r="F504" s="5"/>
      <c r="G504" s="5"/>
      <c r="H504" s="5"/>
      <c r="I504" s="5"/>
      <c r="J504" s="5"/>
    </row>
    <row r="505" spans="1:10" x14ac:dyDescent="0.2">
      <c r="A505" s="4" t="s">
        <v>913</v>
      </c>
      <c r="B505" s="5">
        <v>111</v>
      </c>
      <c r="C505" s="5">
        <v>127</v>
      </c>
      <c r="D505" s="5">
        <v>115</v>
      </c>
      <c r="E505" s="5"/>
      <c r="F505" s="5"/>
      <c r="G505" s="5"/>
      <c r="H505" s="5"/>
      <c r="I505" s="5"/>
      <c r="J505" s="5"/>
    </row>
    <row r="506" spans="1:10" x14ac:dyDescent="0.2">
      <c r="A506" s="4" t="s">
        <v>914</v>
      </c>
      <c r="B506" s="5">
        <v>112</v>
      </c>
      <c r="C506" s="5">
        <v>122</v>
      </c>
      <c r="D506" s="5">
        <v>120</v>
      </c>
      <c r="E506" s="5"/>
      <c r="F506" s="5"/>
      <c r="G506" s="5"/>
      <c r="H506" s="5"/>
      <c r="I506" s="5"/>
      <c r="J506" s="5"/>
    </row>
    <row r="507" spans="1:10" x14ac:dyDescent="0.2">
      <c r="A507" s="4" t="s">
        <v>915</v>
      </c>
      <c r="B507" s="5">
        <v>111</v>
      </c>
      <c r="C507" s="5">
        <v>119</v>
      </c>
      <c r="D507" s="5">
        <v>121</v>
      </c>
      <c r="E507" s="5"/>
      <c r="F507" s="5"/>
      <c r="G507" s="5"/>
      <c r="H507" s="5"/>
      <c r="I507" s="5"/>
      <c r="J507" s="5"/>
    </row>
    <row r="508" spans="1:10" x14ac:dyDescent="0.2">
      <c r="A508" s="4" t="s">
        <v>916</v>
      </c>
      <c r="B508" s="5">
        <v>109</v>
      </c>
      <c r="C508" s="5">
        <v>116</v>
      </c>
      <c r="D508" s="5">
        <v>122</v>
      </c>
      <c r="E508" s="5"/>
      <c r="F508" s="5"/>
      <c r="G508" s="5"/>
      <c r="H508" s="5"/>
      <c r="I508" s="5"/>
      <c r="J508" s="5"/>
    </row>
    <row r="509" spans="1:10" x14ac:dyDescent="0.2">
      <c r="A509" s="4" t="s">
        <v>917</v>
      </c>
      <c r="B509" s="5">
        <v>109</v>
      </c>
      <c r="C509" s="5">
        <v>116</v>
      </c>
      <c r="D509" s="5">
        <v>122</v>
      </c>
      <c r="E509" s="5"/>
      <c r="F509" s="5"/>
      <c r="G509" s="5"/>
      <c r="H509" s="5"/>
      <c r="I509" s="5"/>
      <c r="J509" s="5"/>
    </row>
    <row r="510" spans="1:10" x14ac:dyDescent="0.2">
      <c r="A510" s="4" t="s">
        <v>918</v>
      </c>
      <c r="B510" s="5">
        <v>113</v>
      </c>
      <c r="C510" s="5">
        <v>117</v>
      </c>
      <c r="D510" s="5">
        <v>122</v>
      </c>
      <c r="E510" s="5"/>
      <c r="F510" s="5"/>
      <c r="G510" s="5"/>
      <c r="H510" s="5"/>
      <c r="I510" s="5"/>
      <c r="J510" s="5"/>
    </row>
    <row r="511" spans="1:10" x14ac:dyDescent="0.2">
      <c r="A511" s="4" t="s">
        <v>919</v>
      </c>
      <c r="B511" s="5">
        <v>122</v>
      </c>
      <c r="C511" s="5">
        <v>120</v>
      </c>
      <c r="D511" s="5">
        <v>119</v>
      </c>
      <c r="E511" s="5"/>
      <c r="F511" s="5"/>
      <c r="G511" s="5"/>
      <c r="H511" s="5"/>
      <c r="I511" s="5"/>
      <c r="J511" s="5"/>
    </row>
    <row r="512" spans="1:10" x14ac:dyDescent="0.2">
      <c r="A512" s="4" t="s">
        <v>920</v>
      </c>
      <c r="B512" s="5">
        <v>139</v>
      </c>
      <c r="C512" s="5">
        <v>125</v>
      </c>
      <c r="D512" s="5">
        <v>115</v>
      </c>
      <c r="E512" s="5"/>
      <c r="F512" s="5"/>
      <c r="G512" s="5"/>
      <c r="H512" s="5"/>
      <c r="I512" s="5"/>
      <c r="J512" s="5"/>
    </row>
    <row r="513" spans="1:10" x14ac:dyDescent="0.2">
      <c r="A513" s="4" t="s">
        <v>921</v>
      </c>
      <c r="B513" s="5">
        <v>162</v>
      </c>
      <c r="C513" s="5">
        <v>129</v>
      </c>
      <c r="D513" s="5">
        <v>117</v>
      </c>
      <c r="E513" s="5"/>
      <c r="F513" s="5"/>
      <c r="G513" s="5"/>
      <c r="H513" s="5"/>
      <c r="I513" s="5"/>
      <c r="J513" s="5"/>
    </row>
    <row r="514" spans="1:10" x14ac:dyDescent="0.2">
      <c r="A514" s="4" t="s">
        <v>922</v>
      </c>
      <c r="B514" s="5">
        <v>179</v>
      </c>
      <c r="C514" s="5">
        <v>130</v>
      </c>
      <c r="D514" s="5">
        <v>124</v>
      </c>
      <c r="E514" s="5"/>
      <c r="F514" s="5"/>
      <c r="G514" s="5"/>
      <c r="H514" s="5"/>
      <c r="I514" s="5"/>
      <c r="J514" s="5"/>
    </row>
    <row r="515" spans="1:10" x14ac:dyDescent="0.2">
      <c r="A515" s="4" t="s">
        <v>923</v>
      </c>
      <c r="B515" s="5">
        <v>189</v>
      </c>
      <c r="C515" s="5">
        <v>125</v>
      </c>
      <c r="D515" s="5">
        <v>129</v>
      </c>
      <c r="E515" s="5"/>
      <c r="F515" s="5"/>
      <c r="G515" s="5"/>
      <c r="H515" s="5"/>
      <c r="I515" s="5"/>
      <c r="J515" s="5"/>
    </row>
    <row r="516" spans="1:10" x14ac:dyDescent="0.2">
      <c r="A516" s="4" t="s">
        <v>924</v>
      </c>
      <c r="B516" s="5">
        <v>186</v>
      </c>
      <c r="C516" s="5">
        <v>119</v>
      </c>
      <c r="D516" s="5">
        <v>127</v>
      </c>
      <c r="E516" s="5"/>
      <c r="F516" s="5"/>
      <c r="G516" s="5"/>
      <c r="H516" s="5"/>
      <c r="I516" s="5"/>
      <c r="J516" s="5"/>
    </row>
    <row r="517" spans="1:10" x14ac:dyDescent="0.2">
      <c r="A517" s="4" t="s">
        <v>925</v>
      </c>
      <c r="B517" s="5">
        <v>179</v>
      </c>
      <c r="C517" s="5">
        <v>115</v>
      </c>
      <c r="D517" s="5">
        <v>121</v>
      </c>
      <c r="E517" s="5"/>
      <c r="F517" s="5"/>
      <c r="G517" s="5"/>
      <c r="H517" s="5"/>
      <c r="I517" s="5"/>
      <c r="J517" s="5"/>
    </row>
    <row r="518" spans="1:10" x14ac:dyDescent="0.2">
      <c r="A518" s="4" t="s">
        <v>926</v>
      </c>
      <c r="B518" s="5">
        <v>164</v>
      </c>
      <c r="C518" s="5">
        <v>114</v>
      </c>
      <c r="D518" s="5">
        <v>117</v>
      </c>
      <c r="E518" s="5"/>
      <c r="F518" s="5"/>
      <c r="G518" s="5"/>
      <c r="H518" s="5"/>
      <c r="I518" s="5"/>
      <c r="J518" s="5"/>
    </row>
    <row r="519" spans="1:10" x14ac:dyDescent="0.2">
      <c r="A519" s="4" t="s">
        <v>927</v>
      </c>
      <c r="B519" s="5">
        <v>150</v>
      </c>
      <c r="C519" s="5">
        <v>115</v>
      </c>
      <c r="D519" s="5">
        <v>116</v>
      </c>
      <c r="E519" s="5"/>
      <c r="F519" s="5"/>
      <c r="G519" s="5"/>
      <c r="H519" s="5"/>
      <c r="I519" s="5"/>
      <c r="J519" s="5"/>
    </row>
    <row r="520" spans="1:10" x14ac:dyDescent="0.2">
      <c r="A520" s="4" t="s">
        <v>928</v>
      </c>
      <c r="B520" s="5">
        <v>143</v>
      </c>
      <c r="C520" s="5">
        <v>114</v>
      </c>
      <c r="D520" s="5">
        <v>114</v>
      </c>
      <c r="E520" s="5"/>
      <c r="F520" s="5"/>
      <c r="G520" s="5"/>
      <c r="H520" s="5"/>
      <c r="I520" s="5"/>
      <c r="J520" s="5"/>
    </row>
    <row r="521" spans="1:10" x14ac:dyDescent="0.2">
      <c r="A521" s="4" t="s">
        <v>929</v>
      </c>
      <c r="B521" s="5">
        <v>142</v>
      </c>
      <c r="C521" s="5">
        <v>111</v>
      </c>
      <c r="D521" s="5">
        <v>112</v>
      </c>
      <c r="E521" s="5"/>
      <c r="F521" s="5"/>
      <c r="G521" s="5"/>
      <c r="H521" s="5"/>
      <c r="I521" s="5"/>
      <c r="J521" s="5"/>
    </row>
    <row r="522" spans="1:10" x14ac:dyDescent="0.2">
      <c r="A522" s="4" t="s">
        <v>930</v>
      </c>
      <c r="B522" s="5">
        <v>140</v>
      </c>
      <c r="C522" s="5">
        <v>110</v>
      </c>
      <c r="D522" s="5">
        <v>110</v>
      </c>
      <c r="E522" s="5"/>
      <c r="F522" s="5"/>
      <c r="G522" s="5"/>
      <c r="H522" s="5"/>
      <c r="I522" s="5"/>
      <c r="J522" s="5"/>
    </row>
    <row r="523" spans="1:10" x14ac:dyDescent="0.2">
      <c r="A523" s="4" t="s">
        <v>931</v>
      </c>
      <c r="B523" s="5">
        <v>128</v>
      </c>
      <c r="C523" s="5">
        <v>110</v>
      </c>
      <c r="D523" s="5">
        <v>112</v>
      </c>
      <c r="E523" s="5"/>
      <c r="F523" s="5"/>
      <c r="G523" s="5"/>
      <c r="H523" s="5"/>
      <c r="I523" s="5"/>
      <c r="J523" s="5"/>
    </row>
    <row r="524" spans="1:10" x14ac:dyDescent="0.2">
      <c r="A524" s="4" t="s">
        <v>932</v>
      </c>
      <c r="B524" s="5">
        <v>114</v>
      </c>
      <c r="C524" s="5">
        <v>111</v>
      </c>
      <c r="D524" s="5">
        <v>116</v>
      </c>
      <c r="E524" s="5"/>
      <c r="F524" s="5"/>
      <c r="G524" s="5"/>
      <c r="H524" s="5"/>
      <c r="I524" s="5"/>
      <c r="J524" s="5"/>
    </row>
    <row r="525" spans="1:10" x14ac:dyDescent="0.2">
      <c r="A525" s="4" t="s">
        <v>933</v>
      </c>
      <c r="B525" s="5">
        <v>103</v>
      </c>
      <c r="C525" s="5">
        <v>111</v>
      </c>
      <c r="D525" s="5">
        <v>122</v>
      </c>
      <c r="E525" s="5"/>
      <c r="F525" s="5"/>
      <c r="G525" s="5"/>
      <c r="H525" s="5"/>
      <c r="I525" s="5"/>
      <c r="J525" s="5"/>
    </row>
    <row r="526" spans="1:10" x14ac:dyDescent="0.2">
      <c r="A526" s="4" t="s">
        <v>934</v>
      </c>
      <c r="B526" s="5">
        <v>102</v>
      </c>
      <c r="C526" s="5">
        <v>112</v>
      </c>
      <c r="D526" s="5">
        <v>125</v>
      </c>
      <c r="E526" s="5"/>
      <c r="F526" s="5"/>
      <c r="G526" s="5"/>
      <c r="H526" s="5"/>
      <c r="I526" s="5"/>
      <c r="J526" s="5"/>
    </row>
    <row r="527" spans="1:10" x14ac:dyDescent="0.2">
      <c r="A527" s="4" t="s">
        <v>935</v>
      </c>
      <c r="B527" s="5">
        <v>106</v>
      </c>
      <c r="C527" s="5">
        <v>111</v>
      </c>
      <c r="D527" s="5">
        <v>124</v>
      </c>
      <c r="E527" s="5"/>
      <c r="F527" s="5"/>
      <c r="G527" s="5"/>
      <c r="H527" s="5"/>
      <c r="I527" s="5"/>
      <c r="J527" s="5"/>
    </row>
    <row r="528" spans="1:10" x14ac:dyDescent="0.2">
      <c r="A528" s="4" t="s">
        <v>936</v>
      </c>
      <c r="B528" s="5">
        <v>112</v>
      </c>
      <c r="C528" s="5">
        <v>110</v>
      </c>
      <c r="D528" s="5">
        <v>119</v>
      </c>
      <c r="E528" s="5"/>
      <c r="F528" s="5"/>
      <c r="G528" s="5"/>
      <c r="H528" s="5"/>
      <c r="I528" s="5"/>
      <c r="J528" s="5"/>
    </row>
    <row r="529" spans="1:10" x14ac:dyDescent="0.2">
      <c r="A529" s="4" t="s">
        <v>937</v>
      </c>
      <c r="B529" s="5">
        <v>116</v>
      </c>
      <c r="C529" s="5">
        <v>109</v>
      </c>
      <c r="D529" s="5">
        <v>113</v>
      </c>
      <c r="E529" s="5"/>
      <c r="F529" s="5"/>
      <c r="G529" s="5"/>
      <c r="H529" s="5"/>
      <c r="I529" s="5"/>
      <c r="J529" s="5"/>
    </row>
    <row r="530" spans="1:10" x14ac:dyDescent="0.2">
      <c r="A530" s="4" t="s">
        <v>938</v>
      </c>
      <c r="B530" s="5">
        <v>116</v>
      </c>
      <c r="C530" s="5">
        <v>114</v>
      </c>
      <c r="D530" s="5">
        <v>110</v>
      </c>
      <c r="E530" s="5"/>
      <c r="F530" s="5"/>
      <c r="G530" s="5"/>
      <c r="H530" s="5"/>
      <c r="I530" s="5"/>
      <c r="J530" s="5"/>
    </row>
    <row r="531" spans="1:10" x14ac:dyDescent="0.2">
      <c r="A531" s="4" t="s">
        <v>939</v>
      </c>
      <c r="B531" s="5">
        <v>112</v>
      </c>
      <c r="C531" s="5">
        <v>123</v>
      </c>
      <c r="D531" s="5">
        <v>113</v>
      </c>
      <c r="E531" s="5"/>
      <c r="F531" s="5"/>
      <c r="G531" s="5"/>
      <c r="H531" s="5"/>
      <c r="I531" s="5"/>
      <c r="J531" s="5"/>
    </row>
    <row r="532" spans="1:10" x14ac:dyDescent="0.2">
      <c r="A532" s="4" t="s">
        <v>940</v>
      </c>
      <c r="B532" s="5">
        <v>111</v>
      </c>
      <c r="C532" s="5">
        <v>133</v>
      </c>
      <c r="D532" s="5">
        <v>117</v>
      </c>
      <c r="E532" s="5"/>
      <c r="F532" s="5"/>
      <c r="G532" s="5"/>
      <c r="H532" s="5"/>
      <c r="I532" s="5"/>
      <c r="J532" s="5"/>
    </row>
    <row r="533" spans="1:10" x14ac:dyDescent="0.2">
      <c r="A533" s="4" t="s">
        <v>941</v>
      </c>
      <c r="B533" s="5">
        <v>112</v>
      </c>
      <c r="C533" s="5">
        <v>138</v>
      </c>
      <c r="D533" s="5">
        <v>118</v>
      </c>
      <c r="E533" s="5"/>
      <c r="F533" s="5"/>
      <c r="G533" s="5"/>
      <c r="H533" s="5"/>
      <c r="I533" s="5"/>
      <c r="J533" s="5"/>
    </row>
    <row r="534" spans="1:10" x14ac:dyDescent="0.2">
      <c r="A534" s="4" t="s">
        <v>942</v>
      </c>
      <c r="B534" s="5">
        <v>113</v>
      </c>
      <c r="C534" s="5">
        <v>136</v>
      </c>
      <c r="D534" s="5">
        <v>115</v>
      </c>
      <c r="E534" s="5"/>
      <c r="F534" s="5"/>
      <c r="G534" s="5"/>
      <c r="H534" s="5"/>
      <c r="I534" s="5"/>
      <c r="J534" s="5"/>
    </row>
    <row r="535" spans="1:10" x14ac:dyDescent="0.2">
      <c r="A535" s="4" t="s">
        <v>943</v>
      </c>
      <c r="B535" s="5">
        <v>113</v>
      </c>
      <c r="C535" s="5">
        <v>132</v>
      </c>
      <c r="D535" s="5">
        <v>113</v>
      </c>
      <c r="E535" s="5"/>
      <c r="F535" s="5"/>
      <c r="G535" s="5"/>
      <c r="H535" s="5"/>
      <c r="I535" s="5"/>
      <c r="J535" s="5"/>
    </row>
    <row r="536" spans="1:10" x14ac:dyDescent="0.2">
      <c r="A536" s="4" t="s">
        <v>944</v>
      </c>
      <c r="B536" s="5">
        <v>111</v>
      </c>
      <c r="C536" s="5">
        <v>129</v>
      </c>
      <c r="D536" s="5">
        <v>114</v>
      </c>
      <c r="E536" s="5"/>
      <c r="F536" s="5"/>
      <c r="G536" s="5"/>
      <c r="H536" s="5"/>
      <c r="I536" s="5"/>
      <c r="J536" s="5"/>
    </row>
    <row r="537" spans="1:10" x14ac:dyDescent="0.2">
      <c r="A537" s="4" t="s">
        <v>945</v>
      </c>
      <c r="B537" s="5">
        <v>112</v>
      </c>
      <c r="C537" s="5">
        <v>128</v>
      </c>
      <c r="D537" s="5">
        <v>115</v>
      </c>
      <c r="E537" s="5"/>
      <c r="F537" s="5"/>
      <c r="G537" s="5"/>
      <c r="H537" s="5"/>
      <c r="I537" s="5"/>
      <c r="J537" s="5"/>
    </row>
    <row r="538" spans="1:10" x14ac:dyDescent="0.2">
      <c r="A538" s="4" t="s">
        <v>946</v>
      </c>
      <c r="B538" s="5">
        <v>113</v>
      </c>
      <c r="C538" s="5">
        <v>129</v>
      </c>
      <c r="D538" s="5">
        <v>115</v>
      </c>
      <c r="E538" s="5"/>
      <c r="F538" s="5"/>
      <c r="G538" s="5"/>
      <c r="H538" s="5"/>
      <c r="I538" s="5"/>
      <c r="J538" s="5"/>
    </row>
    <row r="539" spans="1:10" x14ac:dyDescent="0.2">
      <c r="A539" s="4" t="s">
        <v>947</v>
      </c>
      <c r="B539" s="5">
        <v>114</v>
      </c>
      <c r="C539" s="5">
        <v>128</v>
      </c>
      <c r="D539" s="5">
        <v>114</v>
      </c>
      <c r="E539" s="5"/>
      <c r="F539" s="5"/>
      <c r="G539" s="5"/>
      <c r="H539" s="5"/>
      <c r="I539" s="5"/>
      <c r="J539" s="5"/>
    </row>
    <row r="540" spans="1:10" x14ac:dyDescent="0.2">
      <c r="A540" s="4" t="s">
        <v>948</v>
      </c>
      <c r="B540" s="5">
        <v>114</v>
      </c>
      <c r="C540" s="5">
        <v>128</v>
      </c>
      <c r="D540" s="5">
        <v>113</v>
      </c>
      <c r="E540" s="5"/>
      <c r="F540" s="5"/>
      <c r="G540" s="5"/>
      <c r="H540" s="5"/>
      <c r="I540" s="5"/>
      <c r="J540" s="5"/>
    </row>
    <row r="541" spans="1:10" x14ac:dyDescent="0.2">
      <c r="A541" s="4" t="s">
        <v>949</v>
      </c>
      <c r="B541" s="5">
        <v>115</v>
      </c>
      <c r="C541" s="5">
        <v>126</v>
      </c>
      <c r="D541" s="5">
        <v>116</v>
      </c>
      <c r="E541" s="5"/>
      <c r="F541" s="5"/>
      <c r="G541" s="5"/>
      <c r="H541" s="5"/>
      <c r="I541" s="5"/>
      <c r="J541" s="5"/>
    </row>
    <row r="542" spans="1:10" x14ac:dyDescent="0.2">
      <c r="A542" s="4" t="s">
        <v>950</v>
      </c>
      <c r="B542" s="5">
        <v>115</v>
      </c>
      <c r="C542" s="5">
        <v>122</v>
      </c>
      <c r="D542" s="5">
        <v>118</v>
      </c>
      <c r="E542" s="5"/>
      <c r="F542" s="5"/>
      <c r="G542" s="5"/>
      <c r="H542" s="5"/>
      <c r="I542" s="5"/>
      <c r="J542" s="5"/>
    </row>
    <row r="543" spans="1:10" x14ac:dyDescent="0.2">
      <c r="A543" s="4" t="s">
        <v>951</v>
      </c>
      <c r="B543" s="5">
        <v>119</v>
      </c>
      <c r="C543" s="5">
        <v>119</v>
      </c>
      <c r="D543" s="5">
        <v>118</v>
      </c>
      <c r="E543" s="5"/>
      <c r="F543" s="5"/>
      <c r="G543" s="5"/>
      <c r="H543" s="5"/>
      <c r="I543" s="5"/>
      <c r="J543" s="5"/>
    </row>
    <row r="544" spans="1:10" x14ac:dyDescent="0.2">
      <c r="A544" s="4" t="s">
        <v>952</v>
      </c>
      <c r="B544" s="5">
        <v>119</v>
      </c>
      <c r="C544" s="5">
        <v>117</v>
      </c>
      <c r="D544" s="5">
        <v>116</v>
      </c>
      <c r="E544" s="5"/>
      <c r="F544" s="5"/>
      <c r="G544" s="5"/>
      <c r="H544" s="5"/>
      <c r="I544" s="5"/>
      <c r="J544" s="5"/>
    </row>
    <row r="545" spans="1:10" x14ac:dyDescent="0.2">
      <c r="A545" s="4" t="s">
        <v>953</v>
      </c>
      <c r="B545" s="5">
        <v>124</v>
      </c>
      <c r="C545" s="5">
        <v>115</v>
      </c>
      <c r="D545" s="5">
        <v>113</v>
      </c>
      <c r="E545" s="5"/>
      <c r="F545" s="5"/>
      <c r="G545" s="5"/>
      <c r="H545" s="5"/>
      <c r="I545" s="5"/>
      <c r="J545" s="5"/>
    </row>
    <row r="546" spans="1:10" x14ac:dyDescent="0.2">
      <c r="A546" s="4" t="s">
        <v>954</v>
      </c>
      <c r="B546" s="5">
        <v>125</v>
      </c>
      <c r="C546" s="5">
        <v>113</v>
      </c>
      <c r="D546" s="5">
        <v>111</v>
      </c>
      <c r="E546" s="5"/>
      <c r="F546" s="5"/>
      <c r="G546" s="5"/>
      <c r="H546" s="5"/>
      <c r="I546" s="5"/>
      <c r="J546" s="5"/>
    </row>
    <row r="547" spans="1:10" x14ac:dyDescent="0.2">
      <c r="A547" s="4" t="s">
        <v>955</v>
      </c>
      <c r="B547" s="5">
        <v>125</v>
      </c>
      <c r="C547" s="5">
        <v>112</v>
      </c>
      <c r="D547" s="5">
        <v>113</v>
      </c>
      <c r="E547" s="5"/>
      <c r="F547" s="5"/>
      <c r="G547" s="5"/>
      <c r="H547" s="5"/>
      <c r="I547" s="5"/>
      <c r="J547" s="5"/>
    </row>
    <row r="548" spans="1:10" x14ac:dyDescent="0.2">
      <c r="A548" s="4" t="s">
        <v>956</v>
      </c>
      <c r="B548" s="5">
        <v>120</v>
      </c>
      <c r="C548" s="5">
        <v>115</v>
      </c>
      <c r="D548" s="5">
        <v>116</v>
      </c>
      <c r="E548" s="5"/>
      <c r="F548" s="5"/>
      <c r="G548" s="5"/>
      <c r="H548" s="5"/>
      <c r="I548" s="5"/>
      <c r="J548" s="5"/>
    </row>
    <row r="549" spans="1:10" x14ac:dyDescent="0.2">
      <c r="A549" s="4" t="s">
        <v>957</v>
      </c>
      <c r="B549" s="5">
        <v>115</v>
      </c>
      <c r="C549" s="5">
        <v>128</v>
      </c>
      <c r="D549" s="5">
        <v>120</v>
      </c>
      <c r="E549" s="5"/>
      <c r="F549" s="5"/>
      <c r="G549" s="5"/>
      <c r="H549" s="5"/>
      <c r="I549" s="5"/>
      <c r="J549" s="5"/>
    </row>
    <row r="550" spans="1:10" x14ac:dyDescent="0.2">
      <c r="A550" s="4" t="s">
        <v>958</v>
      </c>
      <c r="B550" s="5">
        <v>114</v>
      </c>
      <c r="C550" s="5">
        <v>143</v>
      </c>
      <c r="D550" s="5">
        <v>120</v>
      </c>
      <c r="E550" s="5"/>
      <c r="F550" s="5"/>
      <c r="G550" s="5"/>
      <c r="H550" s="5"/>
      <c r="I550" s="5"/>
      <c r="J550" s="5"/>
    </row>
    <row r="551" spans="1:10" x14ac:dyDescent="0.2">
      <c r="A551" s="4" t="s">
        <v>959</v>
      </c>
      <c r="B551" s="5">
        <v>112</v>
      </c>
      <c r="C551" s="5">
        <v>150</v>
      </c>
      <c r="D551" s="5">
        <v>117</v>
      </c>
      <c r="E551" s="5"/>
      <c r="F551" s="5"/>
      <c r="G551" s="5"/>
      <c r="H551" s="5"/>
      <c r="I551" s="5"/>
      <c r="J551" s="5"/>
    </row>
    <row r="552" spans="1:10" x14ac:dyDescent="0.2">
      <c r="A552" s="4" t="s">
        <v>960</v>
      </c>
      <c r="B552" s="5">
        <v>109</v>
      </c>
      <c r="C552" s="5">
        <v>146</v>
      </c>
      <c r="D552" s="5">
        <v>116</v>
      </c>
      <c r="E552" s="5"/>
      <c r="F552" s="5"/>
      <c r="G552" s="5"/>
      <c r="H552" s="5"/>
      <c r="I552" s="5"/>
      <c r="J552" s="5"/>
    </row>
    <row r="553" spans="1:10" x14ac:dyDescent="0.2">
      <c r="A553" s="4" t="s">
        <v>961</v>
      </c>
      <c r="B553" s="5">
        <v>106</v>
      </c>
      <c r="C553" s="5">
        <v>138</v>
      </c>
      <c r="D553" s="5">
        <v>119</v>
      </c>
      <c r="E553" s="5"/>
      <c r="F553" s="5"/>
      <c r="G553" s="5"/>
      <c r="H553" s="5"/>
      <c r="I553" s="5"/>
      <c r="J553" s="5"/>
    </row>
    <row r="554" spans="1:10" x14ac:dyDescent="0.2">
      <c r="A554" s="4" t="s">
        <v>962</v>
      </c>
      <c r="B554" s="5">
        <v>106</v>
      </c>
      <c r="C554" s="5">
        <v>129</v>
      </c>
      <c r="D554" s="5">
        <v>126</v>
      </c>
      <c r="E554" s="5"/>
      <c r="F554" s="5"/>
      <c r="G554" s="5"/>
      <c r="H554" s="5"/>
      <c r="I554" s="5"/>
      <c r="J554" s="5"/>
    </row>
    <row r="555" spans="1:10" x14ac:dyDescent="0.2">
      <c r="A555" s="4" t="s">
        <v>963</v>
      </c>
      <c r="B555" s="5">
        <v>105</v>
      </c>
      <c r="C555" s="5">
        <v>120</v>
      </c>
      <c r="D555" s="5">
        <v>130</v>
      </c>
      <c r="E555" s="5"/>
      <c r="F555" s="5"/>
      <c r="G555" s="5"/>
      <c r="H555" s="5"/>
      <c r="I555" s="5"/>
      <c r="J555" s="5"/>
    </row>
    <row r="556" spans="1:10" x14ac:dyDescent="0.2">
      <c r="A556" s="4" t="s">
        <v>964</v>
      </c>
      <c r="B556" s="5">
        <v>106</v>
      </c>
      <c r="C556" s="5">
        <v>113</v>
      </c>
      <c r="D556" s="5">
        <v>129</v>
      </c>
      <c r="E556" s="5"/>
      <c r="F556" s="5"/>
      <c r="G556" s="5"/>
      <c r="H556" s="5"/>
      <c r="I556" s="5"/>
      <c r="J556" s="5"/>
    </row>
    <row r="557" spans="1:10" x14ac:dyDescent="0.2">
      <c r="A557" s="4" t="s">
        <v>965</v>
      </c>
      <c r="B557" s="5">
        <v>108</v>
      </c>
      <c r="C557" s="5">
        <v>113</v>
      </c>
      <c r="D557" s="5">
        <v>123</v>
      </c>
      <c r="E557" s="5"/>
      <c r="F557" s="5"/>
      <c r="G557" s="5"/>
      <c r="H557" s="5"/>
      <c r="I557" s="5"/>
      <c r="J557" s="5"/>
    </row>
    <row r="558" spans="1:10" x14ac:dyDescent="0.2">
      <c r="A558" s="4" t="s">
        <v>966</v>
      </c>
      <c r="B558" s="5">
        <v>115</v>
      </c>
      <c r="C558" s="5">
        <v>122</v>
      </c>
      <c r="D558" s="5">
        <v>122</v>
      </c>
      <c r="E558" s="5"/>
      <c r="F558" s="5"/>
      <c r="G558" s="5"/>
      <c r="H558" s="5"/>
      <c r="I558" s="5"/>
      <c r="J558" s="5"/>
    </row>
    <row r="559" spans="1:10" x14ac:dyDescent="0.2">
      <c r="A559" s="4" t="s">
        <v>967</v>
      </c>
      <c r="B559" s="5">
        <v>122</v>
      </c>
      <c r="C559" s="5">
        <v>139</v>
      </c>
      <c r="D559" s="5">
        <v>126</v>
      </c>
      <c r="E559" s="5"/>
      <c r="F559" s="5"/>
      <c r="G559" s="5"/>
      <c r="H559" s="5"/>
      <c r="I559" s="5"/>
      <c r="J559" s="5"/>
    </row>
    <row r="560" spans="1:10" x14ac:dyDescent="0.2">
      <c r="A560" s="4" t="s">
        <v>968</v>
      </c>
      <c r="B560" s="5">
        <v>127</v>
      </c>
      <c r="C560" s="5">
        <v>160</v>
      </c>
      <c r="D560" s="5">
        <v>136</v>
      </c>
      <c r="E560" s="5"/>
      <c r="F560" s="5"/>
      <c r="G560" s="5"/>
      <c r="H560" s="5"/>
      <c r="I560" s="5"/>
      <c r="J560" s="5"/>
    </row>
    <row r="561" spans="1:10" x14ac:dyDescent="0.2">
      <c r="A561" s="4" t="s">
        <v>969</v>
      </c>
      <c r="B561" s="5"/>
      <c r="C561" s="5"/>
      <c r="D561" s="5"/>
      <c r="E561" s="5">
        <v>128</v>
      </c>
      <c r="F561" s="5">
        <v>173</v>
      </c>
      <c r="G561" s="5">
        <v>145</v>
      </c>
      <c r="H561" s="5"/>
      <c r="I561" s="5"/>
      <c r="J561" s="5"/>
    </row>
    <row r="562" spans="1:10" x14ac:dyDescent="0.2">
      <c r="A562" s="4" t="s">
        <v>970</v>
      </c>
      <c r="B562" s="5"/>
      <c r="C562" s="5"/>
      <c r="D562" s="5"/>
      <c r="E562" s="5">
        <v>127</v>
      </c>
      <c r="F562" s="5">
        <v>175</v>
      </c>
      <c r="G562" s="5">
        <v>157</v>
      </c>
      <c r="H562" s="5"/>
      <c r="I562" s="5"/>
      <c r="J562" s="5"/>
    </row>
    <row r="563" spans="1:10" x14ac:dyDescent="0.2">
      <c r="A563" s="4" t="s">
        <v>971</v>
      </c>
      <c r="B563" s="5"/>
      <c r="C563" s="5"/>
      <c r="D563" s="5"/>
      <c r="E563" s="5">
        <v>133</v>
      </c>
      <c r="F563" s="5">
        <v>173</v>
      </c>
      <c r="G563" s="5">
        <v>166</v>
      </c>
      <c r="H563" s="5"/>
      <c r="I563" s="5"/>
      <c r="J563" s="5"/>
    </row>
    <row r="564" spans="1:10" x14ac:dyDescent="0.2">
      <c r="A564" s="4" t="s">
        <v>972</v>
      </c>
      <c r="B564" s="5"/>
      <c r="C564" s="5"/>
      <c r="D564" s="5"/>
      <c r="E564" s="5">
        <v>146</v>
      </c>
      <c r="F564" s="5">
        <v>164</v>
      </c>
      <c r="G564" s="5">
        <v>165</v>
      </c>
      <c r="H564" s="5"/>
      <c r="I564" s="5"/>
      <c r="J564" s="5"/>
    </row>
    <row r="565" spans="1:10" x14ac:dyDescent="0.2">
      <c r="A565" s="4" t="s">
        <v>973</v>
      </c>
      <c r="B565" s="5"/>
      <c r="C565" s="5"/>
      <c r="D565" s="5"/>
      <c r="E565" s="5">
        <v>168</v>
      </c>
      <c r="F565" s="5">
        <v>151</v>
      </c>
      <c r="G565" s="5">
        <v>156</v>
      </c>
      <c r="H565" s="5"/>
      <c r="I565" s="5"/>
      <c r="J565" s="5"/>
    </row>
    <row r="566" spans="1:10" x14ac:dyDescent="0.2">
      <c r="A566" s="4" t="s">
        <v>974</v>
      </c>
      <c r="B566" s="5"/>
      <c r="C566" s="5"/>
      <c r="D566" s="5"/>
      <c r="E566" s="5">
        <v>185</v>
      </c>
      <c r="F566" s="5">
        <v>129</v>
      </c>
      <c r="G566" s="5">
        <v>141</v>
      </c>
      <c r="H566" s="5"/>
      <c r="I566" s="5"/>
      <c r="J566" s="5"/>
    </row>
    <row r="567" spans="1:10" x14ac:dyDescent="0.2">
      <c r="A567" s="4" t="s">
        <v>975</v>
      </c>
      <c r="B567" s="5"/>
      <c r="C567" s="5"/>
      <c r="D567" s="5"/>
      <c r="E567" s="5">
        <v>193</v>
      </c>
      <c r="F567" s="5">
        <v>116</v>
      </c>
      <c r="G567" s="5">
        <v>130</v>
      </c>
      <c r="H567" s="5"/>
      <c r="I567" s="5"/>
      <c r="J567" s="5"/>
    </row>
    <row r="568" spans="1:10" x14ac:dyDescent="0.2">
      <c r="A568" s="4" t="s">
        <v>976</v>
      </c>
      <c r="B568" s="5"/>
      <c r="C568" s="5"/>
      <c r="D568" s="5"/>
      <c r="E568" s="5">
        <v>197</v>
      </c>
      <c r="F568" s="5">
        <v>111</v>
      </c>
      <c r="G568" s="5">
        <v>127</v>
      </c>
      <c r="H568" s="5"/>
      <c r="I568" s="5"/>
      <c r="J568" s="5"/>
    </row>
    <row r="569" spans="1:10" x14ac:dyDescent="0.2">
      <c r="A569" s="4" t="s">
        <v>977</v>
      </c>
      <c r="B569" s="5"/>
      <c r="C569" s="5"/>
      <c r="D569" s="5"/>
      <c r="E569" s="5">
        <v>193</v>
      </c>
      <c r="F569" s="5">
        <v>113</v>
      </c>
      <c r="G569" s="5">
        <v>127</v>
      </c>
      <c r="H569" s="5"/>
      <c r="I569" s="5"/>
      <c r="J569" s="5"/>
    </row>
    <row r="570" spans="1:10" x14ac:dyDescent="0.2">
      <c r="A570" s="4" t="s">
        <v>978</v>
      </c>
      <c r="B570" s="5"/>
      <c r="C570" s="5"/>
      <c r="D570" s="5"/>
      <c r="E570" s="5">
        <v>183</v>
      </c>
      <c r="F570" s="5">
        <v>120</v>
      </c>
      <c r="G570" s="5">
        <v>127</v>
      </c>
      <c r="H570" s="5"/>
      <c r="I570" s="5"/>
      <c r="J570" s="5"/>
    </row>
    <row r="571" spans="1:10" x14ac:dyDescent="0.2">
      <c r="A571" s="4" t="s">
        <v>979</v>
      </c>
      <c r="B571" s="5"/>
      <c r="C571" s="5"/>
      <c r="D571" s="5"/>
      <c r="E571" s="5">
        <v>162</v>
      </c>
      <c r="F571" s="5">
        <v>131</v>
      </c>
      <c r="G571" s="5">
        <v>132</v>
      </c>
      <c r="H571" s="5"/>
      <c r="I571" s="5"/>
      <c r="J571" s="5"/>
    </row>
    <row r="572" spans="1:10" x14ac:dyDescent="0.2">
      <c r="A572" s="4" t="s">
        <v>980</v>
      </c>
      <c r="B572" s="5"/>
      <c r="C572" s="5"/>
      <c r="D572" s="5"/>
      <c r="E572" s="5">
        <v>147</v>
      </c>
      <c r="F572" s="5">
        <v>138</v>
      </c>
      <c r="G572" s="5">
        <v>136</v>
      </c>
      <c r="H572" s="5"/>
      <c r="I572" s="5"/>
      <c r="J572" s="5"/>
    </row>
    <row r="573" spans="1:10" x14ac:dyDescent="0.2">
      <c r="A573" s="4" t="s">
        <v>981</v>
      </c>
      <c r="B573" s="5"/>
      <c r="C573" s="5"/>
      <c r="D573" s="5"/>
      <c r="E573" s="5">
        <v>140</v>
      </c>
      <c r="F573" s="5">
        <v>135</v>
      </c>
      <c r="G573" s="5">
        <v>140</v>
      </c>
      <c r="H573" s="5"/>
      <c r="I573" s="5"/>
      <c r="J573" s="5"/>
    </row>
    <row r="574" spans="1:10" x14ac:dyDescent="0.2">
      <c r="A574" s="4" t="s">
        <v>982</v>
      </c>
      <c r="B574" s="5"/>
      <c r="C574" s="5"/>
      <c r="D574" s="5"/>
      <c r="E574" s="5">
        <v>139</v>
      </c>
      <c r="F574" s="5">
        <v>125</v>
      </c>
      <c r="G574" s="5">
        <v>134</v>
      </c>
      <c r="H574" s="5"/>
      <c r="I574" s="5"/>
      <c r="J574" s="5"/>
    </row>
    <row r="575" spans="1:10" x14ac:dyDescent="0.2">
      <c r="A575" s="4" t="s">
        <v>983</v>
      </c>
      <c r="B575" s="5"/>
      <c r="C575" s="5"/>
      <c r="D575" s="5"/>
      <c r="E575" s="5">
        <v>138</v>
      </c>
      <c r="F575" s="5">
        <v>120</v>
      </c>
      <c r="G575" s="5">
        <v>128</v>
      </c>
      <c r="H575" s="5"/>
      <c r="I575" s="5"/>
      <c r="J575" s="5"/>
    </row>
    <row r="576" spans="1:10" x14ac:dyDescent="0.2">
      <c r="A576" s="4" t="s">
        <v>984</v>
      </c>
      <c r="B576" s="5"/>
      <c r="C576" s="5"/>
      <c r="D576" s="5"/>
      <c r="E576" s="5">
        <v>140</v>
      </c>
      <c r="F576" s="5">
        <v>124</v>
      </c>
      <c r="G576" s="5">
        <v>132</v>
      </c>
      <c r="H576" s="5"/>
      <c r="I576" s="5"/>
      <c r="J576" s="5"/>
    </row>
    <row r="577" spans="1:10" x14ac:dyDescent="0.2">
      <c r="A577" s="4" t="s">
        <v>985</v>
      </c>
      <c r="B577" s="5"/>
      <c r="C577" s="5"/>
      <c r="D577" s="5"/>
      <c r="E577" s="5">
        <v>148</v>
      </c>
      <c r="F577" s="5">
        <v>134</v>
      </c>
      <c r="G577" s="5">
        <v>134</v>
      </c>
      <c r="H577" s="5"/>
      <c r="I577" s="5"/>
      <c r="J577" s="5"/>
    </row>
    <row r="578" spans="1:10" x14ac:dyDescent="0.2">
      <c r="A578" s="4" t="s">
        <v>986</v>
      </c>
      <c r="B578" s="5"/>
      <c r="C578" s="5"/>
      <c r="D578" s="5"/>
      <c r="E578" s="5">
        <v>162</v>
      </c>
      <c r="F578" s="5">
        <v>147</v>
      </c>
      <c r="G578" s="5">
        <v>134</v>
      </c>
      <c r="H578" s="5"/>
      <c r="I578" s="5"/>
      <c r="J578" s="5"/>
    </row>
    <row r="579" spans="1:10" x14ac:dyDescent="0.2">
      <c r="A579" s="4" t="s">
        <v>987</v>
      </c>
      <c r="B579" s="5"/>
      <c r="C579" s="5"/>
      <c r="D579" s="5"/>
      <c r="E579" s="5">
        <v>179</v>
      </c>
      <c r="F579" s="5">
        <v>153</v>
      </c>
      <c r="G579" s="5">
        <v>124</v>
      </c>
      <c r="H579" s="5"/>
      <c r="I579" s="5"/>
      <c r="J579" s="5"/>
    </row>
    <row r="580" spans="1:10" x14ac:dyDescent="0.2">
      <c r="A580" s="4" t="s">
        <v>988</v>
      </c>
      <c r="B580" s="5"/>
      <c r="C580" s="5"/>
      <c r="D580" s="5"/>
      <c r="E580" s="5">
        <v>188</v>
      </c>
      <c r="F580" s="5">
        <v>155</v>
      </c>
      <c r="G580" s="5">
        <v>119</v>
      </c>
      <c r="H580" s="5"/>
      <c r="I580" s="5"/>
      <c r="J580" s="5"/>
    </row>
    <row r="581" spans="1:10" x14ac:dyDescent="0.2">
      <c r="A581" s="4" t="s">
        <v>989</v>
      </c>
      <c r="B581" s="5"/>
      <c r="C581" s="5"/>
      <c r="D581" s="5"/>
      <c r="E581" s="5">
        <v>193</v>
      </c>
      <c r="F581" s="5">
        <v>146</v>
      </c>
      <c r="G581" s="5">
        <v>115</v>
      </c>
      <c r="H581" s="5"/>
      <c r="I581" s="5"/>
      <c r="J581" s="5"/>
    </row>
    <row r="582" spans="1:10" x14ac:dyDescent="0.2">
      <c r="A582" s="4" t="s">
        <v>990</v>
      </c>
      <c r="B582" s="5"/>
      <c r="C582" s="5"/>
      <c r="D582" s="5"/>
      <c r="E582" s="5">
        <v>188</v>
      </c>
      <c r="F582" s="5">
        <v>136</v>
      </c>
      <c r="G582" s="5">
        <v>114</v>
      </c>
      <c r="H582" s="5"/>
      <c r="I582" s="5"/>
      <c r="J582" s="5"/>
    </row>
    <row r="583" spans="1:10" x14ac:dyDescent="0.2">
      <c r="A583" s="4" t="s">
        <v>991</v>
      </c>
      <c r="B583" s="5"/>
      <c r="C583" s="5"/>
      <c r="D583" s="5"/>
      <c r="E583" s="5">
        <v>177</v>
      </c>
      <c r="F583" s="5">
        <v>119</v>
      </c>
      <c r="G583" s="5">
        <v>112</v>
      </c>
      <c r="H583" s="5"/>
      <c r="I583" s="5"/>
      <c r="J583" s="5"/>
    </row>
    <row r="584" spans="1:10" x14ac:dyDescent="0.2">
      <c r="A584" s="4" t="s">
        <v>992</v>
      </c>
      <c r="B584" s="5"/>
      <c r="C584" s="5"/>
      <c r="D584" s="5"/>
      <c r="E584" s="5">
        <v>157</v>
      </c>
      <c r="F584" s="5">
        <v>107</v>
      </c>
      <c r="G584" s="5">
        <v>112</v>
      </c>
      <c r="H584" s="5"/>
      <c r="I584" s="5"/>
      <c r="J584" s="5"/>
    </row>
    <row r="585" spans="1:10" x14ac:dyDescent="0.2">
      <c r="A585" s="4" t="s">
        <v>993</v>
      </c>
      <c r="B585" s="5"/>
      <c r="C585" s="5"/>
      <c r="D585" s="5"/>
      <c r="E585" s="5">
        <v>139</v>
      </c>
      <c r="F585" s="5">
        <v>102</v>
      </c>
      <c r="G585" s="5">
        <v>111</v>
      </c>
      <c r="H585" s="5"/>
      <c r="I585" s="5"/>
      <c r="J585" s="5"/>
    </row>
    <row r="586" spans="1:10" x14ac:dyDescent="0.2">
      <c r="A586" s="4" t="s">
        <v>994</v>
      </c>
      <c r="B586" s="5"/>
      <c r="C586" s="5"/>
      <c r="D586" s="5"/>
      <c r="E586" s="5">
        <v>129</v>
      </c>
      <c r="F586" s="5">
        <v>102</v>
      </c>
      <c r="G586" s="5">
        <v>112</v>
      </c>
      <c r="H586" s="5"/>
      <c r="I586" s="5"/>
      <c r="J586" s="5"/>
    </row>
    <row r="587" spans="1:10" x14ac:dyDescent="0.2">
      <c r="A587" s="4" t="s">
        <v>995</v>
      </c>
      <c r="B587" s="5"/>
      <c r="C587" s="5"/>
      <c r="D587" s="5"/>
      <c r="E587" s="5">
        <v>125</v>
      </c>
      <c r="F587" s="5">
        <v>111</v>
      </c>
      <c r="G587" s="5">
        <v>120</v>
      </c>
      <c r="H587" s="5"/>
      <c r="I587" s="5"/>
      <c r="J587" s="5"/>
    </row>
    <row r="588" spans="1:10" x14ac:dyDescent="0.2">
      <c r="A588" s="4" t="s">
        <v>996</v>
      </c>
      <c r="B588" s="5"/>
      <c r="C588" s="5"/>
      <c r="D588" s="5"/>
      <c r="E588" s="5">
        <v>123</v>
      </c>
      <c r="F588" s="5">
        <v>126</v>
      </c>
      <c r="G588" s="5">
        <v>129</v>
      </c>
      <c r="H588" s="5"/>
      <c r="I588" s="5"/>
      <c r="J588" s="5"/>
    </row>
    <row r="589" spans="1:10" x14ac:dyDescent="0.2">
      <c r="A589" s="4" t="s">
        <v>997</v>
      </c>
      <c r="B589" s="5"/>
      <c r="C589" s="5"/>
      <c r="D589" s="5"/>
      <c r="E589" s="5">
        <v>122</v>
      </c>
      <c r="F589" s="5">
        <v>146</v>
      </c>
      <c r="G589" s="5">
        <v>141</v>
      </c>
      <c r="H589" s="5"/>
      <c r="I589" s="5"/>
      <c r="J589" s="5"/>
    </row>
    <row r="590" spans="1:10" x14ac:dyDescent="0.2">
      <c r="A590" s="4" t="s">
        <v>998</v>
      </c>
      <c r="B590" s="5"/>
      <c r="C590" s="5"/>
      <c r="D590" s="5"/>
      <c r="E590" s="5">
        <v>127</v>
      </c>
      <c r="F590" s="5">
        <v>160</v>
      </c>
      <c r="G590" s="5">
        <v>150</v>
      </c>
      <c r="H590" s="5"/>
      <c r="I590" s="5"/>
      <c r="J590" s="5"/>
    </row>
    <row r="591" spans="1:10" x14ac:dyDescent="0.2">
      <c r="A591" s="4" t="s">
        <v>999</v>
      </c>
      <c r="B591" s="5"/>
      <c r="C591" s="5"/>
      <c r="D591" s="5"/>
      <c r="E591" s="5">
        <v>135</v>
      </c>
      <c r="F591" s="5">
        <v>165</v>
      </c>
      <c r="G591" s="5">
        <v>157</v>
      </c>
      <c r="H591" s="5"/>
      <c r="I591" s="5"/>
      <c r="J591" s="5"/>
    </row>
    <row r="592" spans="1:10" x14ac:dyDescent="0.2">
      <c r="A592" s="4" t="s">
        <v>1000</v>
      </c>
      <c r="B592" s="5"/>
      <c r="C592" s="5"/>
      <c r="D592" s="5"/>
      <c r="E592" s="5">
        <v>146</v>
      </c>
      <c r="F592" s="5">
        <v>161</v>
      </c>
      <c r="G592" s="5">
        <v>160</v>
      </c>
      <c r="H592" s="5"/>
      <c r="I592" s="5"/>
      <c r="J592" s="5"/>
    </row>
    <row r="593" spans="1:10" x14ac:dyDescent="0.2">
      <c r="A593" s="4" t="s">
        <v>1001</v>
      </c>
      <c r="B593" s="5"/>
      <c r="C593" s="5"/>
      <c r="D593" s="5"/>
      <c r="E593" s="5">
        <v>156</v>
      </c>
      <c r="F593" s="5">
        <v>154</v>
      </c>
      <c r="G593" s="5">
        <v>153</v>
      </c>
      <c r="H593" s="5"/>
      <c r="I593" s="5"/>
      <c r="J593" s="5"/>
    </row>
    <row r="594" spans="1:10" x14ac:dyDescent="0.2">
      <c r="A594" s="4" t="s">
        <v>1002</v>
      </c>
      <c r="B594" s="5"/>
      <c r="C594" s="5"/>
      <c r="D594" s="5"/>
      <c r="E594" s="5">
        <v>160</v>
      </c>
      <c r="F594" s="5">
        <v>145</v>
      </c>
      <c r="G594" s="5">
        <v>147</v>
      </c>
      <c r="H594" s="5"/>
      <c r="I594" s="5"/>
      <c r="J594" s="5"/>
    </row>
    <row r="595" spans="1:10" x14ac:dyDescent="0.2">
      <c r="A595" s="4" t="s">
        <v>1003</v>
      </c>
      <c r="B595" s="5"/>
      <c r="C595" s="5"/>
      <c r="D595" s="5"/>
      <c r="E595" s="5">
        <v>156</v>
      </c>
      <c r="F595" s="5">
        <v>138</v>
      </c>
      <c r="G595" s="5">
        <v>138</v>
      </c>
      <c r="H595" s="5"/>
      <c r="I595" s="5"/>
      <c r="J595" s="5"/>
    </row>
    <row r="596" spans="1:10" x14ac:dyDescent="0.2">
      <c r="A596" s="4" t="s">
        <v>1004</v>
      </c>
      <c r="B596" s="5"/>
      <c r="C596" s="5"/>
      <c r="D596" s="5"/>
      <c r="E596" s="5">
        <v>149</v>
      </c>
      <c r="F596" s="5">
        <v>129</v>
      </c>
      <c r="G596" s="5">
        <v>134</v>
      </c>
      <c r="H596" s="5"/>
      <c r="I596" s="5"/>
      <c r="J596" s="5"/>
    </row>
    <row r="597" spans="1:10" x14ac:dyDescent="0.2">
      <c r="A597" s="4" t="s">
        <v>1005</v>
      </c>
      <c r="B597" s="5"/>
      <c r="C597" s="5"/>
      <c r="D597" s="5"/>
      <c r="E597" s="5">
        <v>142</v>
      </c>
      <c r="F597" s="5">
        <v>124</v>
      </c>
      <c r="G597" s="5">
        <v>129</v>
      </c>
      <c r="H597" s="5"/>
      <c r="I597" s="5"/>
      <c r="J597" s="5"/>
    </row>
    <row r="598" spans="1:10" x14ac:dyDescent="0.2">
      <c r="A598" s="4" t="s">
        <v>1006</v>
      </c>
      <c r="B598" s="5"/>
      <c r="C598" s="5"/>
      <c r="D598" s="5"/>
      <c r="E598" s="5">
        <v>135</v>
      </c>
      <c r="F598" s="5">
        <v>121</v>
      </c>
      <c r="G598" s="5">
        <v>127</v>
      </c>
      <c r="H598" s="5"/>
      <c r="I598" s="5"/>
      <c r="J598" s="5"/>
    </row>
    <row r="599" spans="1:10" x14ac:dyDescent="0.2">
      <c r="A599" s="4" t="s">
        <v>1007</v>
      </c>
      <c r="B599" s="5"/>
      <c r="C599" s="5"/>
      <c r="D599" s="5"/>
      <c r="E599" s="5">
        <v>131</v>
      </c>
      <c r="F599" s="5">
        <v>122</v>
      </c>
      <c r="G599" s="5">
        <v>124</v>
      </c>
      <c r="H599" s="5"/>
      <c r="I599" s="5"/>
      <c r="J599" s="5"/>
    </row>
    <row r="600" spans="1:10" x14ac:dyDescent="0.2">
      <c r="A600" s="4" t="s">
        <v>1008</v>
      </c>
      <c r="B600" s="5"/>
      <c r="C600" s="5"/>
      <c r="D600" s="5"/>
      <c r="E600" s="5">
        <v>132</v>
      </c>
      <c r="F600" s="5">
        <v>129</v>
      </c>
      <c r="G600" s="5">
        <v>123</v>
      </c>
      <c r="H600" s="5"/>
      <c r="I600" s="5"/>
      <c r="J600" s="5"/>
    </row>
    <row r="601" spans="1:10" x14ac:dyDescent="0.2">
      <c r="A601" s="4" t="s">
        <v>1009</v>
      </c>
      <c r="B601" s="5"/>
      <c r="C601" s="5"/>
      <c r="D601" s="5"/>
      <c r="E601" s="5">
        <v>135</v>
      </c>
      <c r="F601" s="5">
        <v>139</v>
      </c>
      <c r="G601" s="5">
        <v>127</v>
      </c>
      <c r="H601" s="5"/>
      <c r="I601" s="5"/>
      <c r="J601" s="5"/>
    </row>
    <row r="602" spans="1:10" x14ac:dyDescent="0.2">
      <c r="A602" s="4" t="s">
        <v>1010</v>
      </c>
      <c r="B602" s="5"/>
      <c r="C602" s="5"/>
      <c r="D602" s="5"/>
      <c r="E602" s="5">
        <v>137</v>
      </c>
      <c r="F602" s="5">
        <v>144</v>
      </c>
      <c r="G602" s="5">
        <v>137</v>
      </c>
      <c r="H602" s="5"/>
      <c r="I602" s="5"/>
      <c r="J602" s="5"/>
    </row>
    <row r="603" spans="1:10" x14ac:dyDescent="0.2">
      <c r="A603" s="4" t="s">
        <v>1011</v>
      </c>
      <c r="B603" s="5"/>
      <c r="C603" s="5"/>
      <c r="D603" s="5"/>
      <c r="E603" s="5">
        <v>134</v>
      </c>
      <c r="F603" s="5">
        <v>143</v>
      </c>
      <c r="G603" s="5">
        <v>154</v>
      </c>
      <c r="H603" s="5"/>
      <c r="I603" s="5"/>
      <c r="J603" s="5"/>
    </row>
    <row r="604" spans="1:10" x14ac:dyDescent="0.2">
      <c r="A604" s="4" t="s">
        <v>1012</v>
      </c>
      <c r="B604" s="5"/>
      <c r="C604" s="5"/>
      <c r="D604" s="5"/>
      <c r="E604" s="5">
        <v>131</v>
      </c>
      <c r="F604" s="5">
        <v>137</v>
      </c>
      <c r="G604" s="5">
        <v>167</v>
      </c>
      <c r="H604" s="5"/>
      <c r="I604" s="5"/>
      <c r="J604" s="5"/>
    </row>
    <row r="605" spans="1:10" x14ac:dyDescent="0.2">
      <c r="A605" s="4" t="s">
        <v>1013</v>
      </c>
      <c r="B605" s="5"/>
      <c r="C605" s="5"/>
      <c r="D605" s="5"/>
      <c r="E605" s="5">
        <v>131</v>
      </c>
      <c r="F605" s="5">
        <v>130</v>
      </c>
      <c r="G605" s="5">
        <v>174</v>
      </c>
      <c r="H605" s="5"/>
      <c r="I605" s="5"/>
      <c r="J605" s="5"/>
    </row>
    <row r="606" spans="1:10" x14ac:dyDescent="0.2">
      <c r="A606" s="4" t="s">
        <v>1014</v>
      </c>
      <c r="B606" s="5"/>
      <c r="C606" s="5"/>
      <c r="D606" s="5"/>
      <c r="E606" s="5">
        <v>137</v>
      </c>
      <c r="F606" s="5">
        <v>126</v>
      </c>
      <c r="G606" s="5">
        <v>171</v>
      </c>
      <c r="H606" s="5"/>
      <c r="I606" s="5"/>
      <c r="J606" s="5"/>
    </row>
    <row r="607" spans="1:10" x14ac:dyDescent="0.2">
      <c r="A607" s="4" t="s">
        <v>1015</v>
      </c>
      <c r="B607" s="5"/>
      <c r="C607" s="5"/>
      <c r="D607" s="5"/>
      <c r="E607" s="5">
        <v>146</v>
      </c>
      <c r="F607" s="5">
        <v>129</v>
      </c>
      <c r="G607" s="5">
        <v>164</v>
      </c>
      <c r="H607" s="5"/>
      <c r="I607" s="5"/>
      <c r="J607" s="5"/>
    </row>
    <row r="608" spans="1:10" x14ac:dyDescent="0.2">
      <c r="A608" s="4" t="s">
        <v>1016</v>
      </c>
      <c r="B608" s="5"/>
      <c r="C608" s="5"/>
      <c r="D608" s="5"/>
      <c r="E608" s="5">
        <v>152</v>
      </c>
      <c r="F608" s="5">
        <v>135</v>
      </c>
      <c r="G608" s="5">
        <v>156</v>
      </c>
      <c r="H608" s="5"/>
      <c r="I608" s="5"/>
      <c r="J608" s="5"/>
    </row>
    <row r="609" spans="1:10" x14ac:dyDescent="0.2">
      <c r="A609" s="4" t="s">
        <v>1017</v>
      </c>
      <c r="B609" s="5"/>
      <c r="C609" s="5"/>
      <c r="D609" s="5"/>
      <c r="E609" s="5">
        <v>153</v>
      </c>
      <c r="F609" s="5">
        <v>138</v>
      </c>
      <c r="G609" s="5">
        <v>148</v>
      </c>
      <c r="H609" s="5"/>
      <c r="I609" s="5"/>
      <c r="J609" s="5"/>
    </row>
    <row r="610" spans="1:10" x14ac:dyDescent="0.2">
      <c r="A610" s="4" t="s">
        <v>1018</v>
      </c>
      <c r="B610" s="5"/>
      <c r="C610" s="5"/>
      <c r="D610" s="5"/>
      <c r="E610" s="5">
        <v>148</v>
      </c>
      <c r="F610" s="5">
        <v>133</v>
      </c>
      <c r="G610" s="5">
        <v>145</v>
      </c>
      <c r="H610" s="5"/>
      <c r="I610" s="5"/>
      <c r="J610" s="5"/>
    </row>
    <row r="611" spans="1:10" x14ac:dyDescent="0.2">
      <c r="A611" s="4" t="s">
        <v>1019</v>
      </c>
      <c r="B611" s="5"/>
      <c r="C611" s="5"/>
      <c r="D611" s="5"/>
      <c r="E611" s="5">
        <v>141</v>
      </c>
      <c r="F611" s="5">
        <v>132</v>
      </c>
      <c r="G611" s="5">
        <v>146</v>
      </c>
      <c r="H611" s="5"/>
      <c r="I611" s="5"/>
      <c r="J611" s="5"/>
    </row>
    <row r="612" spans="1:10" x14ac:dyDescent="0.2">
      <c r="A612" s="4" t="s">
        <v>1020</v>
      </c>
      <c r="B612" s="5"/>
      <c r="C612" s="5"/>
      <c r="D612" s="5"/>
      <c r="E612" s="5">
        <v>134</v>
      </c>
      <c r="F612" s="5">
        <v>136</v>
      </c>
      <c r="G612" s="5">
        <v>147</v>
      </c>
      <c r="H612" s="5"/>
      <c r="I612" s="5"/>
      <c r="J612" s="5"/>
    </row>
    <row r="613" spans="1:10" x14ac:dyDescent="0.2">
      <c r="A613" s="4" t="s">
        <v>1021</v>
      </c>
      <c r="B613" s="5"/>
      <c r="C613" s="5"/>
      <c r="D613" s="5"/>
      <c r="E613" s="5">
        <v>128</v>
      </c>
      <c r="F613" s="5">
        <v>142</v>
      </c>
      <c r="G613" s="5">
        <v>143</v>
      </c>
      <c r="H613" s="5"/>
      <c r="I613" s="5"/>
      <c r="J613" s="5"/>
    </row>
    <row r="614" spans="1:10" x14ac:dyDescent="0.2">
      <c r="A614" s="4" t="s">
        <v>1022</v>
      </c>
      <c r="B614" s="5"/>
      <c r="C614" s="5"/>
      <c r="D614" s="5"/>
      <c r="E614" s="5">
        <v>127</v>
      </c>
      <c r="F614" s="5">
        <v>144</v>
      </c>
      <c r="G614" s="5">
        <v>135</v>
      </c>
      <c r="H614" s="5"/>
      <c r="I614" s="5"/>
      <c r="J614" s="5"/>
    </row>
    <row r="615" spans="1:10" x14ac:dyDescent="0.2">
      <c r="A615" s="4" t="s">
        <v>1023</v>
      </c>
      <c r="B615" s="5"/>
      <c r="C615" s="5"/>
      <c r="D615" s="5"/>
      <c r="E615" s="5">
        <v>130</v>
      </c>
      <c r="F615" s="5">
        <v>139</v>
      </c>
      <c r="G615" s="5">
        <v>127</v>
      </c>
      <c r="H615" s="5"/>
      <c r="I615" s="5"/>
      <c r="J615" s="5"/>
    </row>
    <row r="616" spans="1:10" x14ac:dyDescent="0.2">
      <c r="A616" s="4" t="s">
        <v>1024</v>
      </c>
      <c r="B616" s="5"/>
      <c r="C616" s="5"/>
      <c r="D616" s="5"/>
      <c r="E616" s="5">
        <v>134</v>
      </c>
      <c r="F616" s="5">
        <v>134</v>
      </c>
      <c r="G616" s="5">
        <v>128</v>
      </c>
      <c r="H616" s="5"/>
      <c r="I616" s="5"/>
      <c r="J616" s="5"/>
    </row>
    <row r="617" spans="1:10" x14ac:dyDescent="0.2">
      <c r="A617" s="4" t="s">
        <v>1025</v>
      </c>
      <c r="B617" s="5"/>
      <c r="C617" s="5"/>
      <c r="D617" s="5"/>
      <c r="E617" s="5">
        <v>136</v>
      </c>
      <c r="F617" s="5">
        <v>127</v>
      </c>
      <c r="G617" s="5">
        <v>133</v>
      </c>
      <c r="H617" s="5"/>
      <c r="I617" s="5"/>
      <c r="J617" s="5"/>
    </row>
    <row r="618" spans="1:10" x14ac:dyDescent="0.2">
      <c r="A618" s="4" t="s">
        <v>1026</v>
      </c>
      <c r="B618" s="5"/>
      <c r="C618" s="5"/>
      <c r="D618" s="5"/>
      <c r="E618" s="5">
        <v>136</v>
      </c>
      <c r="F618" s="5">
        <v>132</v>
      </c>
      <c r="G618" s="5">
        <v>141</v>
      </c>
      <c r="H618" s="5"/>
      <c r="I618" s="5"/>
      <c r="J618" s="5"/>
    </row>
    <row r="619" spans="1:10" x14ac:dyDescent="0.2">
      <c r="A619" s="4" t="s">
        <v>1027</v>
      </c>
      <c r="B619" s="5"/>
      <c r="C619" s="5"/>
      <c r="D619" s="5"/>
      <c r="E619" s="5">
        <v>138</v>
      </c>
      <c r="F619" s="5">
        <v>146</v>
      </c>
      <c r="G619" s="5">
        <v>146</v>
      </c>
      <c r="H619" s="5"/>
      <c r="I619" s="5"/>
      <c r="J619" s="5"/>
    </row>
    <row r="620" spans="1:10" x14ac:dyDescent="0.2">
      <c r="A620" s="4" t="s">
        <v>1028</v>
      </c>
      <c r="B620" s="5"/>
      <c r="C620" s="5"/>
      <c r="D620" s="5"/>
      <c r="E620" s="5">
        <v>136</v>
      </c>
      <c r="F620" s="5">
        <v>153</v>
      </c>
      <c r="G620" s="5">
        <v>142</v>
      </c>
      <c r="H620" s="5"/>
      <c r="I620" s="5"/>
      <c r="J620" s="5"/>
    </row>
    <row r="621" spans="1:10" x14ac:dyDescent="0.2">
      <c r="A621" s="4" t="s">
        <v>1029</v>
      </c>
      <c r="B621" s="5"/>
      <c r="C621" s="5"/>
      <c r="D621" s="5"/>
      <c r="E621" s="5">
        <v>131</v>
      </c>
      <c r="F621" s="5">
        <v>153</v>
      </c>
      <c r="G621" s="5">
        <v>136</v>
      </c>
      <c r="H621" s="5"/>
      <c r="I621" s="5"/>
      <c r="J621" s="5"/>
    </row>
    <row r="622" spans="1:10" x14ac:dyDescent="0.2">
      <c r="A622" s="4" t="s">
        <v>1030</v>
      </c>
      <c r="B622" s="5"/>
      <c r="C622" s="5"/>
      <c r="D622" s="5"/>
      <c r="E622" s="5">
        <v>125</v>
      </c>
      <c r="F622" s="5">
        <v>144</v>
      </c>
      <c r="G622" s="5">
        <v>125</v>
      </c>
      <c r="H622" s="5"/>
      <c r="I622" s="5"/>
      <c r="J622" s="5"/>
    </row>
    <row r="623" spans="1:10" x14ac:dyDescent="0.2">
      <c r="A623" s="4" t="s">
        <v>1031</v>
      </c>
      <c r="B623" s="5"/>
      <c r="C623" s="5"/>
      <c r="D623" s="5"/>
      <c r="E623" s="5">
        <v>122</v>
      </c>
      <c r="F623" s="5">
        <v>141</v>
      </c>
      <c r="G623" s="5">
        <v>117</v>
      </c>
      <c r="H623" s="5"/>
      <c r="I623" s="5"/>
      <c r="J623" s="5"/>
    </row>
    <row r="624" spans="1:10" x14ac:dyDescent="0.2">
      <c r="A624" s="4" t="s">
        <v>1032</v>
      </c>
      <c r="B624" s="5"/>
      <c r="C624" s="5"/>
      <c r="D624" s="5"/>
      <c r="E624" s="5">
        <v>122</v>
      </c>
      <c r="F624" s="5"/>
      <c r="G624" s="5">
        <v>109</v>
      </c>
      <c r="H624" s="5"/>
      <c r="I624" s="5"/>
      <c r="J624" s="5"/>
    </row>
    <row r="625" spans="1:10" x14ac:dyDescent="0.2">
      <c r="A625" s="4" t="s">
        <v>1033</v>
      </c>
      <c r="B625" s="5"/>
      <c r="C625" s="5"/>
      <c r="D625" s="5"/>
      <c r="E625" s="5">
        <v>122</v>
      </c>
      <c r="F625" s="5"/>
      <c r="G625" s="5">
        <v>108</v>
      </c>
      <c r="H625" s="5"/>
      <c r="I625" s="5"/>
      <c r="J625" s="5"/>
    </row>
    <row r="626" spans="1:10" x14ac:dyDescent="0.2">
      <c r="A626" s="4" t="s">
        <v>1034</v>
      </c>
      <c r="B626" s="5"/>
      <c r="C626" s="5"/>
      <c r="D626" s="5"/>
      <c r="E626" s="5">
        <v>121</v>
      </c>
      <c r="F626" s="5">
        <v>131</v>
      </c>
      <c r="G626" s="5">
        <v>116</v>
      </c>
      <c r="H626" s="5"/>
      <c r="I626" s="5"/>
      <c r="J626" s="5"/>
    </row>
    <row r="627" spans="1:10" x14ac:dyDescent="0.2">
      <c r="A627" s="4" t="s">
        <v>1035</v>
      </c>
      <c r="B627" s="5"/>
      <c r="C627" s="5"/>
      <c r="D627" s="5"/>
      <c r="E627" s="5">
        <v>119</v>
      </c>
      <c r="F627" s="5">
        <v>131</v>
      </c>
      <c r="G627" s="5">
        <v>128</v>
      </c>
      <c r="H627" s="5"/>
      <c r="I627" s="5"/>
      <c r="J627" s="5"/>
    </row>
    <row r="628" spans="1:10" x14ac:dyDescent="0.2">
      <c r="A628" s="4" t="s">
        <v>1036</v>
      </c>
      <c r="B628" s="5"/>
      <c r="C628" s="5"/>
      <c r="D628" s="5"/>
      <c r="E628" s="5">
        <v>121</v>
      </c>
      <c r="F628" s="5">
        <v>131</v>
      </c>
      <c r="G628" s="5">
        <v>134</v>
      </c>
      <c r="H628" s="5"/>
      <c r="I628" s="5"/>
      <c r="J628" s="5"/>
    </row>
    <row r="629" spans="1:10" x14ac:dyDescent="0.2">
      <c r="A629" s="4" t="s">
        <v>1037</v>
      </c>
      <c r="B629" s="5"/>
      <c r="C629" s="5"/>
      <c r="D629" s="5"/>
      <c r="E629" s="5">
        <v>128</v>
      </c>
      <c r="F629" s="5">
        <v>130</v>
      </c>
      <c r="G629" s="5">
        <v>133</v>
      </c>
      <c r="H629" s="5"/>
      <c r="I629" s="5"/>
      <c r="J629" s="5"/>
    </row>
    <row r="630" spans="1:10" x14ac:dyDescent="0.2">
      <c r="A630" s="4" t="s">
        <v>1038</v>
      </c>
      <c r="B630" s="5"/>
      <c r="C630" s="5"/>
      <c r="D630" s="5"/>
      <c r="E630" s="5">
        <v>133</v>
      </c>
      <c r="F630" s="5">
        <v>128</v>
      </c>
      <c r="G630" s="5">
        <v>129</v>
      </c>
      <c r="H630" s="5"/>
      <c r="I630" s="5"/>
      <c r="J630" s="5"/>
    </row>
    <row r="631" spans="1:10" x14ac:dyDescent="0.2">
      <c r="A631" s="4" t="s">
        <v>1039</v>
      </c>
      <c r="B631" s="5"/>
      <c r="C631" s="5"/>
      <c r="D631" s="5"/>
      <c r="E631" s="5">
        <v>133</v>
      </c>
      <c r="F631" s="5">
        <v>124</v>
      </c>
      <c r="G631" s="5">
        <v>127</v>
      </c>
      <c r="H631" s="5"/>
      <c r="I631" s="5"/>
      <c r="J631" s="5"/>
    </row>
    <row r="632" spans="1:10" x14ac:dyDescent="0.2">
      <c r="A632" s="4" t="s">
        <v>1040</v>
      </c>
      <c r="B632" s="5"/>
      <c r="C632" s="5"/>
      <c r="D632" s="5"/>
      <c r="E632" s="5">
        <v>128</v>
      </c>
      <c r="F632" s="5">
        <v>121</v>
      </c>
      <c r="G632" s="5">
        <v>127</v>
      </c>
      <c r="H632" s="5"/>
      <c r="I632" s="5"/>
      <c r="J632" s="5"/>
    </row>
    <row r="633" spans="1:10" x14ac:dyDescent="0.2">
      <c r="A633" s="4" t="s">
        <v>1041</v>
      </c>
      <c r="B633" s="5"/>
      <c r="C633" s="5"/>
      <c r="D633" s="5"/>
      <c r="E633" s="5">
        <v>127</v>
      </c>
      <c r="F633" s="5">
        <v>120</v>
      </c>
      <c r="G633" s="5">
        <v>129</v>
      </c>
      <c r="H633" s="5"/>
      <c r="I633" s="5"/>
      <c r="J633" s="5"/>
    </row>
    <row r="634" spans="1:10" x14ac:dyDescent="0.2">
      <c r="A634" s="4" t="s">
        <v>1042</v>
      </c>
      <c r="B634" s="5"/>
      <c r="C634" s="5"/>
      <c r="D634" s="5"/>
      <c r="E634" s="5">
        <v>130</v>
      </c>
      <c r="F634" s="5">
        <v>119</v>
      </c>
      <c r="G634" s="5">
        <v>134</v>
      </c>
      <c r="H634" s="5"/>
      <c r="I634" s="5"/>
      <c r="J634" s="5"/>
    </row>
    <row r="635" spans="1:10" x14ac:dyDescent="0.2">
      <c r="A635" s="4" t="s">
        <v>1043</v>
      </c>
      <c r="B635" s="5"/>
      <c r="C635" s="5"/>
      <c r="D635" s="5"/>
      <c r="E635" s="5">
        <v>132</v>
      </c>
      <c r="F635" s="5">
        <v>116</v>
      </c>
      <c r="G635" s="5">
        <v>139</v>
      </c>
      <c r="H635" s="5"/>
      <c r="I635" s="5"/>
      <c r="J635" s="5"/>
    </row>
    <row r="636" spans="1:10" x14ac:dyDescent="0.2">
      <c r="A636" s="4" t="s">
        <v>1044</v>
      </c>
      <c r="B636" s="5"/>
      <c r="C636" s="5"/>
      <c r="D636" s="5"/>
      <c r="E636" s="5">
        <v>128</v>
      </c>
      <c r="F636" s="5">
        <v>113</v>
      </c>
      <c r="G636" s="5">
        <v>139</v>
      </c>
      <c r="H636" s="5"/>
      <c r="I636" s="5"/>
      <c r="J636" s="5"/>
    </row>
    <row r="637" spans="1:10" x14ac:dyDescent="0.2">
      <c r="A637" s="4" t="s">
        <v>1045</v>
      </c>
      <c r="B637" s="5"/>
      <c r="C637" s="5"/>
      <c r="D637" s="5"/>
      <c r="E637" s="5">
        <v>126</v>
      </c>
      <c r="F637" s="5">
        <v>114</v>
      </c>
      <c r="G637" s="5">
        <v>133</v>
      </c>
      <c r="H637" s="5"/>
      <c r="I637" s="5"/>
      <c r="J637" s="5"/>
    </row>
    <row r="638" spans="1:10" x14ac:dyDescent="0.2">
      <c r="A638" s="4" t="s">
        <v>1046</v>
      </c>
      <c r="B638" s="5"/>
      <c r="C638" s="5"/>
      <c r="D638" s="5"/>
      <c r="E638" s="5">
        <v>131</v>
      </c>
      <c r="F638" s="5">
        <v>117</v>
      </c>
      <c r="G638" s="5">
        <v>132</v>
      </c>
      <c r="H638" s="5"/>
      <c r="I638" s="5"/>
      <c r="J638" s="5"/>
    </row>
    <row r="639" spans="1:10" x14ac:dyDescent="0.2">
      <c r="A639" s="4" t="s">
        <v>1047</v>
      </c>
      <c r="B639" s="5"/>
      <c r="C639" s="5"/>
      <c r="D639" s="5"/>
      <c r="E639" s="5">
        <v>139</v>
      </c>
      <c r="F639" s="5">
        <v>120</v>
      </c>
      <c r="G639" s="5">
        <v>128</v>
      </c>
      <c r="H639" s="5"/>
      <c r="I639" s="5"/>
      <c r="J639" s="5"/>
    </row>
    <row r="640" spans="1:10" x14ac:dyDescent="0.2">
      <c r="A640" s="4" t="s">
        <v>1048</v>
      </c>
      <c r="B640" s="5"/>
      <c r="C640" s="5"/>
      <c r="D640" s="5"/>
      <c r="E640" s="5">
        <v>137</v>
      </c>
      <c r="F640" s="5">
        <v>119</v>
      </c>
      <c r="G640" s="5">
        <v>125</v>
      </c>
      <c r="H640" s="5"/>
      <c r="I640" s="5"/>
      <c r="J640" s="5"/>
    </row>
    <row r="641" spans="1:10" x14ac:dyDescent="0.2">
      <c r="A641" s="4" t="s">
        <v>1049</v>
      </c>
      <c r="B641" s="5"/>
      <c r="C641" s="5"/>
      <c r="D641" s="5"/>
      <c r="E641" s="5">
        <v>125</v>
      </c>
      <c r="F641" s="5">
        <v>115</v>
      </c>
      <c r="G641" s="5">
        <v>115</v>
      </c>
      <c r="H641" s="5"/>
      <c r="I641" s="5"/>
      <c r="J641" s="5"/>
    </row>
    <row r="642" spans="1:10" x14ac:dyDescent="0.2">
      <c r="A642" s="4" t="s">
        <v>1050</v>
      </c>
      <c r="B642" s="5"/>
      <c r="C642" s="5"/>
      <c r="D642" s="5"/>
      <c r="E642" s="5">
        <v>108</v>
      </c>
      <c r="F642" s="5">
        <v>110</v>
      </c>
      <c r="G642" s="5">
        <v>111</v>
      </c>
      <c r="H642" s="5"/>
      <c r="I642" s="5"/>
      <c r="J642" s="5"/>
    </row>
    <row r="643" spans="1:10" x14ac:dyDescent="0.2">
      <c r="A643" s="4" t="s">
        <v>1051</v>
      </c>
      <c r="B643" s="5"/>
      <c r="C643" s="5"/>
      <c r="D643" s="5"/>
      <c r="E643" s="5">
        <v>96</v>
      </c>
      <c r="F643" s="5">
        <v>110</v>
      </c>
      <c r="G643" s="5">
        <v>110</v>
      </c>
      <c r="H643" s="5"/>
      <c r="I643" s="5"/>
      <c r="J643" s="5"/>
    </row>
    <row r="644" spans="1:10" x14ac:dyDescent="0.2">
      <c r="A644" s="4" t="s">
        <v>1052</v>
      </c>
      <c r="B644" s="5"/>
      <c r="C644" s="5"/>
      <c r="D644" s="5"/>
      <c r="E644" s="5">
        <v>90</v>
      </c>
      <c r="F644" s="5">
        <v>116</v>
      </c>
      <c r="G644" s="5">
        <v>109</v>
      </c>
      <c r="H644" s="5"/>
      <c r="I644" s="5"/>
      <c r="J644" s="5"/>
    </row>
    <row r="645" spans="1:10" x14ac:dyDescent="0.2">
      <c r="A645" s="4" t="s">
        <v>1053</v>
      </c>
      <c r="B645" s="5"/>
      <c r="C645" s="5"/>
      <c r="D645" s="5"/>
      <c r="E645" s="5">
        <v>93</v>
      </c>
      <c r="F645" s="5">
        <v>122</v>
      </c>
      <c r="G645" s="5">
        <v>112</v>
      </c>
      <c r="H645" s="5"/>
      <c r="I645" s="5"/>
      <c r="J645" s="5"/>
    </row>
    <row r="646" spans="1:10" x14ac:dyDescent="0.2">
      <c r="A646" s="4" t="s">
        <v>1054</v>
      </c>
      <c r="B646" s="5"/>
      <c r="C646" s="5"/>
      <c r="D646" s="5"/>
      <c r="E646" s="5">
        <v>98</v>
      </c>
      <c r="F646" s="5">
        <v>126</v>
      </c>
      <c r="G646" s="5">
        <v>118</v>
      </c>
      <c r="H646" s="5"/>
      <c r="I646" s="5"/>
      <c r="J646" s="5"/>
    </row>
    <row r="647" spans="1:10" x14ac:dyDescent="0.2">
      <c r="A647" s="4" t="s">
        <v>1055</v>
      </c>
      <c r="B647" s="5"/>
      <c r="C647" s="5"/>
      <c r="D647" s="5"/>
      <c r="E647" s="5">
        <v>102</v>
      </c>
      <c r="F647" s="5">
        <v>123</v>
      </c>
      <c r="G647" s="5">
        <v>125</v>
      </c>
      <c r="H647" s="5"/>
      <c r="I647" s="5"/>
      <c r="J647" s="5"/>
    </row>
    <row r="648" spans="1:10" x14ac:dyDescent="0.2">
      <c r="A648" s="4" t="s">
        <v>1056</v>
      </c>
      <c r="B648" s="5"/>
      <c r="C648" s="5"/>
      <c r="D648" s="5"/>
      <c r="E648" s="5">
        <v>105</v>
      </c>
      <c r="F648" s="5">
        <v>116</v>
      </c>
      <c r="G648" s="5">
        <v>130</v>
      </c>
      <c r="H648" s="5"/>
      <c r="I648" s="5"/>
      <c r="J648" s="5"/>
    </row>
    <row r="649" spans="1:10" x14ac:dyDescent="0.2">
      <c r="A649" s="4" t="s">
        <v>1057</v>
      </c>
      <c r="B649" s="5"/>
      <c r="C649" s="5"/>
      <c r="D649" s="5"/>
      <c r="E649" s="5">
        <v>107</v>
      </c>
      <c r="F649" s="5">
        <v>106</v>
      </c>
      <c r="G649" s="5">
        <v>128</v>
      </c>
      <c r="H649" s="5"/>
      <c r="I649" s="5"/>
      <c r="J649" s="5"/>
    </row>
    <row r="650" spans="1:10" x14ac:dyDescent="0.2">
      <c r="A650" s="4" t="s">
        <v>1058</v>
      </c>
      <c r="B650" s="5"/>
      <c r="C650" s="5"/>
      <c r="D650" s="5"/>
      <c r="E650" s="5">
        <v>106</v>
      </c>
      <c r="F650" s="5">
        <v>100</v>
      </c>
      <c r="G650" s="5">
        <v>126</v>
      </c>
      <c r="H650" s="5"/>
      <c r="I650" s="5"/>
      <c r="J650" s="5"/>
    </row>
    <row r="651" spans="1:10" x14ac:dyDescent="0.2">
      <c r="A651" s="4" t="s">
        <v>1059</v>
      </c>
      <c r="B651" s="5"/>
      <c r="C651" s="5"/>
      <c r="D651" s="5"/>
      <c r="E651" s="5">
        <v>106</v>
      </c>
      <c r="F651" s="5">
        <v>97</v>
      </c>
      <c r="G651" s="5">
        <v>120</v>
      </c>
      <c r="H651" s="5"/>
      <c r="I651" s="5"/>
      <c r="J651" s="5"/>
    </row>
    <row r="652" spans="1:10" x14ac:dyDescent="0.2">
      <c r="A652" s="4" t="s">
        <v>1060</v>
      </c>
      <c r="B652" s="5"/>
      <c r="C652" s="5"/>
      <c r="D652" s="5"/>
      <c r="E652" s="5">
        <v>111</v>
      </c>
      <c r="F652" s="5">
        <v>96</v>
      </c>
      <c r="G652" s="5">
        <v>114</v>
      </c>
      <c r="H652" s="5"/>
      <c r="I652" s="5"/>
      <c r="J652" s="5"/>
    </row>
    <row r="653" spans="1:10" x14ac:dyDescent="0.2">
      <c r="A653" s="4" t="s">
        <v>1061</v>
      </c>
      <c r="B653" s="5"/>
      <c r="C653" s="5"/>
      <c r="D653" s="5"/>
      <c r="E653" s="5">
        <v>119</v>
      </c>
      <c r="F653" s="5">
        <v>95</v>
      </c>
      <c r="G653" s="5">
        <v>112</v>
      </c>
      <c r="H653" s="5"/>
      <c r="I653" s="5"/>
      <c r="J653" s="5"/>
    </row>
    <row r="654" spans="1:10" x14ac:dyDescent="0.2">
      <c r="A654" s="4" t="s">
        <v>1062</v>
      </c>
      <c r="B654" s="5"/>
      <c r="C654" s="5"/>
      <c r="D654" s="5"/>
      <c r="E654" s="5">
        <v>118</v>
      </c>
      <c r="F654" s="5">
        <v>96</v>
      </c>
      <c r="G654" s="5">
        <v>116</v>
      </c>
      <c r="H654" s="5"/>
      <c r="I654" s="5"/>
      <c r="J654" s="5"/>
    </row>
    <row r="655" spans="1:10" x14ac:dyDescent="0.2">
      <c r="A655" s="4" t="s">
        <v>1063</v>
      </c>
      <c r="B655" s="5"/>
      <c r="C655" s="5"/>
      <c r="D655" s="5"/>
      <c r="E655" s="5">
        <v>117</v>
      </c>
      <c r="F655" s="5">
        <v>106</v>
      </c>
      <c r="G655" s="5">
        <v>125</v>
      </c>
      <c r="H655" s="5"/>
      <c r="I655" s="5"/>
      <c r="J655" s="5"/>
    </row>
    <row r="656" spans="1:10" x14ac:dyDescent="0.2">
      <c r="A656" s="4" t="s">
        <v>1064</v>
      </c>
      <c r="B656" s="5"/>
      <c r="C656" s="5"/>
      <c r="D656" s="5"/>
      <c r="E656" s="5">
        <v>116</v>
      </c>
      <c r="F656" s="5">
        <v>119</v>
      </c>
      <c r="G656" s="5">
        <v>131</v>
      </c>
      <c r="H656" s="5"/>
      <c r="I656" s="5"/>
      <c r="J656" s="5"/>
    </row>
    <row r="657" spans="1:10" x14ac:dyDescent="0.2">
      <c r="A657" s="4" t="s">
        <v>1065</v>
      </c>
      <c r="B657" s="5"/>
      <c r="C657" s="5"/>
      <c r="D657" s="5"/>
      <c r="E657" s="5">
        <v>122</v>
      </c>
      <c r="F657" s="5">
        <v>130</v>
      </c>
      <c r="G657" s="5">
        <v>131</v>
      </c>
      <c r="H657" s="5"/>
      <c r="I657" s="5"/>
      <c r="J657" s="5"/>
    </row>
    <row r="658" spans="1:10" x14ac:dyDescent="0.2">
      <c r="A658" s="4" t="s">
        <v>1066</v>
      </c>
      <c r="B658" s="5"/>
      <c r="C658" s="5"/>
      <c r="D658" s="5"/>
      <c r="E658" s="5">
        <v>118</v>
      </c>
      <c r="F658" s="5">
        <v>128</v>
      </c>
      <c r="G658" s="5">
        <v>123</v>
      </c>
      <c r="H658" s="5"/>
      <c r="I658" s="5"/>
      <c r="J658" s="5"/>
    </row>
    <row r="659" spans="1:10" x14ac:dyDescent="0.2">
      <c r="A659" s="4" t="s">
        <v>1067</v>
      </c>
      <c r="B659" s="5"/>
      <c r="C659" s="5"/>
      <c r="D659" s="5"/>
      <c r="E659" s="5">
        <v>111</v>
      </c>
      <c r="F659" s="5">
        <v>126</v>
      </c>
      <c r="G659" s="5">
        <v>111</v>
      </c>
      <c r="H659" s="5"/>
      <c r="I659" s="5"/>
      <c r="J659" s="5"/>
    </row>
    <row r="660" spans="1:10" x14ac:dyDescent="0.2">
      <c r="A660" s="4" t="s">
        <v>1068</v>
      </c>
      <c r="B660" s="5"/>
      <c r="C660" s="5"/>
      <c r="D660" s="5"/>
      <c r="E660" s="5">
        <v>106</v>
      </c>
      <c r="F660" s="5">
        <v>122</v>
      </c>
      <c r="G660" s="5">
        <v>108</v>
      </c>
      <c r="H660" s="5"/>
      <c r="I660" s="5"/>
      <c r="J660" s="5"/>
    </row>
    <row r="661" spans="1:10" x14ac:dyDescent="0.2">
      <c r="A661" s="4" t="s">
        <v>1069</v>
      </c>
      <c r="B661" s="5"/>
      <c r="C661" s="5"/>
      <c r="D661" s="5"/>
      <c r="E661" s="5">
        <v>114</v>
      </c>
      <c r="F661" s="5">
        <v>118</v>
      </c>
      <c r="G661" s="5">
        <v>110</v>
      </c>
      <c r="H661" s="5"/>
      <c r="I661" s="5"/>
      <c r="J661" s="5"/>
    </row>
    <row r="662" spans="1:10" x14ac:dyDescent="0.2">
      <c r="A662" s="4" t="s">
        <v>1070</v>
      </c>
      <c r="B662" s="5"/>
      <c r="C662" s="5"/>
      <c r="D662" s="5"/>
      <c r="E662" s="5">
        <v>127</v>
      </c>
      <c r="F662" s="5"/>
      <c r="G662" s="5">
        <v>113</v>
      </c>
      <c r="H662" s="5"/>
      <c r="I662" s="5"/>
      <c r="J662" s="5"/>
    </row>
    <row r="663" spans="1:10" x14ac:dyDescent="0.2">
      <c r="A663" s="4" t="s">
        <v>1071</v>
      </c>
      <c r="B663" s="5"/>
      <c r="C663" s="5"/>
      <c r="D663" s="5"/>
      <c r="E663" s="5">
        <v>137</v>
      </c>
      <c r="F663" s="5"/>
      <c r="G663" s="5">
        <v>113</v>
      </c>
      <c r="H663" s="5"/>
      <c r="I663" s="5"/>
      <c r="J663" s="5"/>
    </row>
    <row r="664" spans="1:10" x14ac:dyDescent="0.2">
      <c r="A664" s="4" t="s">
        <v>1072</v>
      </c>
      <c r="B664" s="5"/>
      <c r="C664" s="5"/>
      <c r="D664" s="5"/>
      <c r="E664" s="5">
        <v>141</v>
      </c>
      <c r="F664" s="5">
        <v>110</v>
      </c>
      <c r="G664" s="5">
        <v>117</v>
      </c>
      <c r="H664" s="5"/>
      <c r="I664" s="5"/>
      <c r="J664" s="5"/>
    </row>
    <row r="665" spans="1:10" x14ac:dyDescent="0.2">
      <c r="A665" s="4" t="s">
        <v>1073</v>
      </c>
      <c r="B665" s="5"/>
      <c r="C665" s="5"/>
      <c r="D665" s="5"/>
      <c r="E665" s="5">
        <v>144</v>
      </c>
      <c r="F665" s="5">
        <v>109</v>
      </c>
      <c r="G665" s="5">
        <v>125</v>
      </c>
      <c r="H665" s="5"/>
      <c r="I665" s="5"/>
      <c r="J665" s="5"/>
    </row>
    <row r="666" spans="1:10" x14ac:dyDescent="0.2">
      <c r="A666" s="4" t="s">
        <v>1074</v>
      </c>
      <c r="B666" s="5"/>
      <c r="C666" s="5"/>
      <c r="D666" s="5"/>
      <c r="E666" s="5">
        <v>145</v>
      </c>
      <c r="F666" s="5">
        <v>112</v>
      </c>
      <c r="G666" s="5">
        <v>135</v>
      </c>
      <c r="H666" s="5"/>
      <c r="I666" s="5"/>
      <c r="J666" s="5"/>
    </row>
    <row r="667" spans="1:10" x14ac:dyDescent="0.2">
      <c r="A667" s="4" t="s">
        <v>1075</v>
      </c>
      <c r="B667" s="5"/>
      <c r="C667" s="5"/>
      <c r="D667" s="5"/>
      <c r="E667" s="5">
        <v>143</v>
      </c>
      <c r="F667" s="5">
        <v>116</v>
      </c>
      <c r="G667" s="5">
        <v>140</v>
      </c>
      <c r="H667" s="5"/>
      <c r="I667" s="5"/>
      <c r="J667" s="5"/>
    </row>
    <row r="668" spans="1:10" x14ac:dyDescent="0.2">
      <c r="A668" s="4" t="s">
        <v>1076</v>
      </c>
      <c r="B668" s="5"/>
      <c r="C668" s="5"/>
      <c r="D668" s="5"/>
      <c r="E668" s="5">
        <v>140</v>
      </c>
      <c r="F668" s="5">
        <v>116</v>
      </c>
      <c r="G668" s="5">
        <v>140</v>
      </c>
      <c r="H668" s="5"/>
      <c r="I668" s="5"/>
      <c r="J668" s="5"/>
    </row>
    <row r="669" spans="1:10" x14ac:dyDescent="0.2">
      <c r="A669" s="4" t="s">
        <v>1077</v>
      </c>
      <c r="B669" s="5"/>
      <c r="C669" s="5"/>
      <c r="D669" s="5"/>
      <c r="E669" s="5">
        <v>137</v>
      </c>
      <c r="F669" s="5">
        <v>113</v>
      </c>
      <c r="G669" s="5">
        <v>134</v>
      </c>
      <c r="H669" s="5"/>
      <c r="I669" s="5"/>
      <c r="J669" s="5"/>
    </row>
    <row r="670" spans="1:10" x14ac:dyDescent="0.2">
      <c r="A670" s="4" t="s">
        <v>1078</v>
      </c>
      <c r="B670" s="5"/>
      <c r="C670" s="5"/>
      <c r="D670" s="5"/>
      <c r="E670" s="5">
        <v>128</v>
      </c>
      <c r="F670" s="5">
        <v>115</v>
      </c>
      <c r="G670" s="5">
        <v>129</v>
      </c>
      <c r="H670" s="5"/>
      <c r="I670" s="5"/>
      <c r="J670" s="5"/>
    </row>
    <row r="671" spans="1:10" x14ac:dyDescent="0.2">
      <c r="A671" s="4" t="s">
        <v>1079</v>
      </c>
      <c r="B671" s="5"/>
      <c r="C671" s="5"/>
      <c r="D671" s="5"/>
      <c r="E671" s="5">
        <v>125</v>
      </c>
      <c r="F671" s="5">
        <v>120</v>
      </c>
      <c r="G671" s="5">
        <v>124</v>
      </c>
      <c r="H671" s="5"/>
      <c r="I671" s="5"/>
      <c r="J671" s="5"/>
    </row>
    <row r="672" spans="1:10" x14ac:dyDescent="0.2">
      <c r="A672" s="4" t="s">
        <v>1080</v>
      </c>
      <c r="B672" s="5"/>
      <c r="C672" s="5"/>
      <c r="D672" s="5"/>
      <c r="E672" s="5">
        <v>120</v>
      </c>
      <c r="F672" s="5">
        <v>128</v>
      </c>
      <c r="G672" s="5">
        <v>117</v>
      </c>
      <c r="H672" s="5"/>
      <c r="I672" s="5"/>
      <c r="J672" s="5"/>
    </row>
    <row r="673" spans="1:10" x14ac:dyDescent="0.2">
      <c r="A673" s="4" t="s">
        <v>1081</v>
      </c>
      <c r="B673" s="5"/>
      <c r="C673" s="5"/>
      <c r="D673" s="5"/>
      <c r="E673" s="5">
        <v>117</v>
      </c>
      <c r="F673" s="5">
        <v>130</v>
      </c>
      <c r="G673" s="5">
        <v>107</v>
      </c>
      <c r="H673" s="5"/>
      <c r="I673" s="5"/>
      <c r="J673" s="5"/>
    </row>
    <row r="674" spans="1:10" x14ac:dyDescent="0.2">
      <c r="A674" s="4" t="s">
        <v>1082</v>
      </c>
      <c r="B674" s="5"/>
      <c r="C674" s="5"/>
      <c r="D674" s="5"/>
      <c r="E674" s="5">
        <v>107</v>
      </c>
      <c r="F674" s="5">
        <v>131</v>
      </c>
      <c r="G674" s="5">
        <v>106</v>
      </c>
      <c r="H674" s="5"/>
      <c r="I674" s="5"/>
      <c r="J674" s="5"/>
    </row>
    <row r="675" spans="1:10" x14ac:dyDescent="0.2">
      <c r="A675" s="4" t="s">
        <v>1083</v>
      </c>
      <c r="B675" s="5"/>
      <c r="C675" s="5"/>
      <c r="D675" s="5"/>
      <c r="E675" s="5">
        <v>103</v>
      </c>
      <c r="F675" s="5">
        <v>134</v>
      </c>
      <c r="G675" s="5">
        <v>107</v>
      </c>
      <c r="H675" s="5"/>
      <c r="I675" s="5"/>
      <c r="J675" s="5"/>
    </row>
    <row r="676" spans="1:10" x14ac:dyDescent="0.2">
      <c r="A676" s="4" t="s">
        <v>1084</v>
      </c>
      <c r="B676" s="5"/>
      <c r="C676" s="5"/>
      <c r="D676" s="5"/>
      <c r="E676" s="5">
        <v>106</v>
      </c>
      <c r="F676" s="5">
        <v>140</v>
      </c>
      <c r="G676" s="5">
        <v>116</v>
      </c>
      <c r="H676" s="5"/>
      <c r="I676" s="5"/>
      <c r="J676" s="5"/>
    </row>
    <row r="677" spans="1:10" x14ac:dyDescent="0.2">
      <c r="A677" s="4" t="s">
        <v>1085</v>
      </c>
      <c r="B677" s="5"/>
      <c r="C677" s="5"/>
      <c r="D677" s="5"/>
      <c r="E677" s="5">
        <v>114</v>
      </c>
      <c r="F677" s="5">
        <v>137</v>
      </c>
      <c r="G677" s="5">
        <v>123</v>
      </c>
      <c r="H677" s="5"/>
      <c r="I677" s="5"/>
      <c r="J677" s="5"/>
    </row>
    <row r="678" spans="1:10" x14ac:dyDescent="0.2">
      <c r="A678" s="4" t="s">
        <v>1086</v>
      </c>
      <c r="B678" s="5"/>
      <c r="C678" s="5"/>
      <c r="D678" s="5"/>
      <c r="E678" s="5">
        <v>122</v>
      </c>
      <c r="F678" s="5">
        <v>132</v>
      </c>
      <c r="G678" s="5">
        <v>127</v>
      </c>
      <c r="H678" s="5"/>
      <c r="I678" s="5"/>
      <c r="J678" s="5"/>
    </row>
    <row r="679" spans="1:10" x14ac:dyDescent="0.2">
      <c r="A679" s="4" t="s">
        <v>1087</v>
      </c>
      <c r="B679" s="5"/>
      <c r="C679" s="5"/>
      <c r="D679" s="5"/>
      <c r="E679" s="5">
        <v>123</v>
      </c>
      <c r="F679" s="5">
        <v>128</v>
      </c>
      <c r="G679" s="5">
        <v>124</v>
      </c>
      <c r="H679" s="5"/>
      <c r="I679" s="5"/>
      <c r="J679" s="5"/>
    </row>
    <row r="680" spans="1:10" x14ac:dyDescent="0.2">
      <c r="A680" s="4" t="s">
        <v>1088</v>
      </c>
      <c r="B680" s="5"/>
      <c r="C680" s="5"/>
      <c r="D680" s="5"/>
      <c r="E680" s="5">
        <v>119</v>
      </c>
      <c r="F680" s="5">
        <v>130</v>
      </c>
      <c r="G680" s="5">
        <v>119</v>
      </c>
      <c r="H680" s="5"/>
      <c r="I680" s="5"/>
      <c r="J680" s="5"/>
    </row>
    <row r="681" spans="1:10" x14ac:dyDescent="0.2">
      <c r="A681" s="4" t="s">
        <v>1089</v>
      </c>
      <c r="B681" s="5"/>
      <c r="C681" s="5"/>
      <c r="D681" s="5"/>
      <c r="E681" s="5">
        <v>110</v>
      </c>
      <c r="F681" s="5">
        <v>135</v>
      </c>
      <c r="G681" s="5">
        <v>117</v>
      </c>
      <c r="H681" s="5"/>
      <c r="I681" s="5"/>
      <c r="J681" s="5"/>
    </row>
    <row r="682" spans="1:10" x14ac:dyDescent="0.2">
      <c r="A682" s="4" t="s">
        <v>1090</v>
      </c>
      <c r="B682" s="5"/>
      <c r="C682" s="5"/>
      <c r="D682" s="5"/>
      <c r="E682" s="5"/>
      <c r="F682" s="5">
        <v>138</v>
      </c>
      <c r="G682" s="5">
        <v>124</v>
      </c>
      <c r="H682" s="5"/>
      <c r="I682" s="5"/>
      <c r="J682" s="5"/>
    </row>
    <row r="683" spans="1:10" x14ac:dyDescent="0.2">
      <c r="A683" s="4" t="s">
        <v>1091</v>
      </c>
      <c r="B683" s="5"/>
      <c r="C683" s="5"/>
      <c r="D683" s="5"/>
      <c r="E683" s="5"/>
      <c r="F683" s="5">
        <v>137</v>
      </c>
      <c r="G683" s="5">
        <v>129</v>
      </c>
      <c r="H683" s="5"/>
      <c r="I683" s="5"/>
      <c r="J683" s="5"/>
    </row>
    <row r="684" spans="1:10" x14ac:dyDescent="0.2">
      <c r="A684" s="4" t="s">
        <v>1092</v>
      </c>
      <c r="B684" s="5"/>
      <c r="C684" s="5"/>
      <c r="D684" s="5"/>
      <c r="E684" s="5"/>
      <c r="F684" s="5">
        <v>130</v>
      </c>
      <c r="G684" s="5">
        <v>130</v>
      </c>
      <c r="H684" s="5"/>
      <c r="I684" s="5"/>
      <c r="J684" s="5"/>
    </row>
    <row r="685" spans="1:10" x14ac:dyDescent="0.2">
      <c r="A685" s="4" t="s">
        <v>1093</v>
      </c>
      <c r="B685" s="5"/>
      <c r="C685" s="5"/>
      <c r="D685" s="5"/>
      <c r="E685" s="5"/>
      <c r="F685" s="5">
        <v>124</v>
      </c>
      <c r="G685" s="5">
        <v>124</v>
      </c>
      <c r="H685" s="5"/>
      <c r="I685" s="5"/>
      <c r="J685" s="5"/>
    </row>
    <row r="686" spans="1:10" x14ac:dyDescent="0.2">
      <c r="A686" s="4" t="s">
        <v>1094</v>
      </c>
      <c r="B686" s="5"/>
      <c r="C686" s="5"/>
      <c r="D686" s="5"/>
      <c r="E686" s="5"/>
      <c r="F686" s="5">
        <v>122</v>
      </c>
      <c r="G686" s="5">
        <v>118</v>
      </c>
      <c r="H686" s="5"/>
      <c r="I686" s="5"/>
      <c r="J686" s="5"/>
    </row>
    <row r="687" spans="1:10" x14ac:dyDescent="0.2">
      <c r="A687" s="4" t="s">
        <v>1095</v>
      </c>
      <c r="B687" s="5"/>
      <c r="C687" s="5"/>
      <c r="D687" s="5"/>
      <c r="E687" s="5"/>
      <c r="F687" s="5">
        <v>120</v>
      </c>
      <c r="G687" s="5">
        <v>115</v>
      </c>
      <c r="H687" s="5"/>
      <c r="I687" s="5"/>
      <c r="J687" s="5"/>
    </row>
    <row r="688" spans="1:10" x14ac:dyDescent="0.2">
      <c r="A688" s="4" t="s">
        <v>1096</v>
      </c>
      <c r="B688" s="5"/>
      <c r="C688" s="5"/>
      <c r="D688" s="5"/>
      <c r="E688" s="5">
        <v>109</v>
      </c>
      <c r="F688" s="5">
        <v>119</v>
      </c>
      <c r="G688" s="5">
        <v>114</v>
      </c>
      <c r="H688" s="5"/>
      <c r="I688" s="5"/>
      <c r="J688" s="5"/>
    </row>
    <row r="689" spans="1:10" x14ac:dyDescent="0.2">
      <c r="A689" s="4" t="s">
        <v>1097</v>
      </c>
      <c r="B689" s="5"/>
      <c r="C689" s="5"/>
      <c r="D689" s="5"/>
      <c r="E689" s="5">
        <v>110</v>
      </c>
      <c r="F689" s="5">
        <v>119</v>
      </c>
      <c r="G689" s="5">
        <v>108</v>
      </c>
      <c r="H689" s="5"/>
      <c r="I689" s="5"/>
      <c r="J689" s="5"/>
    </row>
    <row r="690" spans="1:10" x14ac:dyDescent="0.2">
      <c r="A690" s="4" t="s">
        <v>1098</v>
      </c>
      <c r="B690" s="5"/>
      <c r="C690" s="5"/>
      <c r="D690" s="5"/>
      <c r="E690" s="5"/>
      <c r="F690" s="5">
        <v>118</v>
      </c>
      <c r="G690" s="5">
        <v>100</v>
      </c>
      <c r="H690" s="5"/>
      <c r="I690" s="5"/>
      <c r="J690" s="5"/>
    </row>
    <row r="691" spans="1:10" x14ac:dyDescent="0.2">
      <c r="A691" s="4" t="s">
        <v>1099</v>
      </c>
      <c r="B691" s="5"/>
      <c r="C691" s="5"/>
      <c r="D691" s="5"/>
      <c r="E691" s="5"/>
      <c r="F691" s="5">
        <v>115</v>
      </c>
      <c r="G691" s="5">
        <v>87</v>
      </c>
      <c r="H691" s="5"/>
      <c r="I691" s="5"/>
      <c r="J691" s="5"/>
    </row>
    <row r="692" spans="1:10" x14ac:dyDescent="0.2">
      <c r="A692" s="4" t="s">
        <v>1100</v>
      </c>
      <c r="B692" s="5"/>
      <c r="C692" s="5"/>
      <c r="D692" s="5"/>
      <c r="E692" s="5"/>
      <c r="F692" s="5">
        <v>113</v>
      </c>
      <c r="G692" s="5">
        <v>76</v>
      </c>
      <c r="H692" s="5"/>
      <c r="I692" s="5"/>
      <c r="J692" s="5"/>
    </row>
    <row r="693" spans="1:10" x14ac:dyDescent="0.2">
      <c r="A693" s="4" t="s">
        <v>1101</v>
      </c>
      <c r="B693" s="5"/>
      <c r="C693" s="5"/>
      <c r="D693" s="5"/>
      <c r="E693" s="5"/>
      <c r="F693" s="5">
        <v>110</v>
      </c>
      <c r="G693" s="5"/>
      <c r="H693" s="5"/>
      <c r="I693" s="5"/>
      <c r="J693" s="5"/>
    </row>
    <row r="694" spans="1:10" x14ac:dyDescent="0.2">
      <c r="A694" s="4" t="s">
        <v>1102</v>
      </c>
      <c r="B694" s="5"/>
      <c r="C694" s="5"/>
      <c r="D694" s="5"/>
      <c r="E694" s="5">
        <v>97</v>
      </c>
      <c r="F694" s="5">
        <v>107</v>
      </c>
      <c r="G694" s="5"/>
      <c r="H694" s="5"/>
      <c r="I694" s="5"/>
      <c r="J694" s="5"/>
    </row>
    <row r="695" spans="1:10" x14ac:dyDescent="0.2">
      <c r="A695" s="4" t="s">
        <v>1103</v>
      </c>
      <c r="B695" s="5"/>
      <c r="C695" s="5"/>
      <c r="D695" s="5"/>
      <c r="E695" s="5">
        <v>96</v>
      </c>
      <c r="F695" s="5">
        <v>101</v>
      </c>
      <c r="G695" s="5"/>
      <c r="H695" s="5"/>
      <c r="I695" s="5"/>
      <c r="J695" s="5"/>
    </row>
    <row r="696" spans="1:10" x14ac:dyDescent="0.2">
      <c r="A696" s="4" t="s">
        <v>1104</v>
      </c>
      <c r="B696" s="5"/>
      <c r="C696" s="5"/>
      <c r="D696" s="5"/>
      <c r="E696" s="5">
        <v>96</v>
      </c>
      <c r="F696" s="5">
        <v>97</v>
      </c>
      <c r="G696" s="5">
        <v>98</v>
      </c>
      <c r="H696" s="5"/>
      <c r="I696" s="5"/>
      <c r="J696" s="5"/>
    </row>
    <row r="697" spans="1:10" x14ac:dyDescent="0.2">
      <c r="A697" s="4" t="s">
        <v>1105</v>
      </c>
      <c r="B697" s="5"/>
      <c r="C697" s="5"/>
      <c r="D697" s="5"/>
      <c r="E697" s="5">
        <v>95</v>
      </c>
      <c r="F697" s="5">
        <v>95</v>
      </c>
      <c r="G697" s="5">
        <v>118</v>
      </c>
      <c r="H697" s="5"/>
      <c r="I697" s="5"/>
      <c r="J697" s="5"/>
    </row>
    <row r="698" spans="1:10" x14ac:dyDescent="0.2">
      <c r="A698" s="4" t="s">
        <v>1106</v>
      </c>
      <c r="B698" s="5"/>
      <c r="C698" s="5"/>
      <c r="D698" s="5"/>
      <c r="E698" s="5">
        <v>94</v>
      </c>
      <c r="F698" s="5">
        <v>95</v>
      </c>
      <c r="G698" s="5">
        <v>127</v>
      </c>
      <c r="H698" s="5"/>
      <c r="I698" s="5"/>
      <c r="J698" s="5"/>
    </row>
    <row r="699" spans="1:10" x14ac:dyDescent="0.2">
      <c r="A699" s="4" t="s">
        <v>1107</v>
      </c>
      <c r="B699" s="5"/>
      <c r="C699" s="5"/>
      <c r="D699" s="5"/>
      <c r="E699" s="5">
        <v>91</v>
      </c>
      <c r="F699" s="5">
        <v>95</v>
      </c>
      <c r="G699" s="5">
        <v>124</v>
      </c>
      <c r="H699" s="5"/>
      <c r="I699" s="5"/>
      <c r="J699" s="5"/>
    </row>
    <row r="700" spans="1:10" x14ac:dyDescent="0.2">
      <c r="A700" s="4" t="s">
        <v>1108</v>
      </c>
      <c r="B700" s="5"/>
      <c r="C700" s="5"/>
      <c r="D700" s="5"/>
      <c r="E700" s="5">
        <v>89</v>
      </c>
      <c r="F700" s="5">
        <v>96</v>
      </c>
      <c r="G700" s="5">
        <v>113</v>
      </c>
      <c r="H700" s="5"/>
      <c r="I700" s="5"/>
      <c r="J700" s="5"/>
    </row>
    <row r="701" spans="1:10" x14ac:dyDescent="0.2">
      <c r="A701" s="4" t="s">
        <v>1109</v>
      </c>
      <c r="B701" s="5"/>
      <c r="C701" s="5"/>
      <c r="D701" s="5"/>
      <c r="E701" s="5">
        <v>88</v>
      </c>
      <c r="F701" s="5">
        <v>96</v>
      </c>
      <c r="G701" s="5">
        <v>103</v>
      </c>
      <c r="H701" s="5"/>
      <c r="I701" s="5"/>
      <c r="J701" s="5"/>
    </row>
    <row r="702" spans="1:10" x14ac:dyDescent="0.2">
      <c r="A702" s="4" t="s">
        <v>1110</v>
      </c>
      <c r="B702" s="5"/>
      <c r="C702" s="5"/>
      <c r="D702" s="5"/>
      <c r="E702" s="5">
        <v>84</v>
      </c>
      <c r="F702" s="5">
        <v>103</v>
      </c>
      <c r="G702" s="5">
        <v>95</v>
      </c>
      <c r="H702" s="5"/>
      <c r="I702" s="5"/>
      <c r="J702" s="5"/>
    </row>
    <row r="703" spans="1:10" x14ac:dyDescent="0.2">
      <c r="A703" s="4" t="s">
        <v>1111</v>
      </c>
      <c r="B703" s="5"/>
      <c r="C703" s="5"/>
      <c r="D703" s="5"/>
      <c r="E703" s="5">
        <v>88</v>
      </c>
      <c r="F703" s="5">
        <v>112</v>
      </c>
      <c r="G703" s="5">
        <v>94</v>
      </c>
      <c r="H703" s="5"/>
      <c r="I703" s="5"/>
      <c r="J703" s="5"/>
    </row>
    <row r="704" spans="1:10" x14ac:dyDescent="0.2">
      <c r="A704" s="4" t="s">
        <v>1112</v>
      </c>
      <c r="B704" s="5"/>
      <c r="C704" s="5"/>
      <c r="D704" s="5"/>
      <c r="E704" s="5">
        <v>87</v>
      </c>
      <c r="F704" s="5">
        <v>119</v>
      </c>
      <c r="G704" s="5">
        <v>95</v>
      </c>
      <c r="H704" s="5"/>
      <c r="I704" s="5"/>
      <c r="J704" s="5"/>
    </row>
    <row r="705" spans="1:10" x14ac:dyDescent="0.2">
      <c r="A705" s="4" t="s">
        <v>1113</v>
      </c>
      <c r="B705" s="5"/>
      <c r="C705" s="5"/>
      <c r="D705" s="5"/>
      <c r="E705" s="5">
        <v>95</v>
      </c>
      <c r="F705" s="5">
        <v>114</v>
      </c>
      <c r="G705" s="5">
        <v>98</v>
      </c>
      <c r="H705" s="5"/>
      <c r="I705" s="5"/>
      <c r="J705" s="5"/>
    </row>
    <row r="706" spans="1:10" x14ac:dyDescent="0.2">
      <c r="A706" s="4" t="s">
        <v>1114</v>
      </c>
      <c r="B706" s="5"/>
      <c r="C706" s="5"/>
      <c r="D706" s="5"/>
      <c r="E706" s="5"/>
      <c r="F706" s="5"/>
      <c r="G706" s="5"/>
      <c r="H706" s="5">
        <v>97</v>
      </c>
      <c r="I706" s="5">
        <v>104</v>
      </c>
      <c r="J706" s="5">
        <v>97</v>
      </c>
    </row>
    <row r="707" spans="1:10" x14ac:dyDescent="0.2">
      <c r="A707" s="4" t="s">
        <v>1115</v>
      </c>
      <c r="B707" s="5"/>
      <c r="C707" s="5"/>
      <c r="D707" s="5"/>
      <c r="E707" s="5"/>
      <c r="F707" s="5"/>
      <c r="G707" s="5"/>
      <c r="H707" s="5">
        <v>103</v>
      </c>
      <c r="I707" s="5">
        <v>94</v>
      </c>
      <c r="J707" s="5">
        <v>99</v>
      </c>
    </row>
    <row r="708" spans="1:10" x14ac:dyDescent="0.2">
      <c r="A708" s="4" t="s">
        <v>1116</v>
      </c>
      <c r="B708" s="5"/>
      <c r="C708" s="5"/>
      <c r="D708" s="5"/>
      <c r="E708" s="5"/>
      <c r="F708" s="5"/>
      <c r="G708" s="5"/>
      <c r="H708" s="5">
        <v>102</v>
      </c>
      <c r="I708" s="5">
        <v>87</v>
      </c>
      <c r="J708" s="5">
        <v>105</v>
      </c>
    </row>
    <row r="709" spans="1:10" x14ac:dyDescent="0.2">
      <c r="A709" s="4" t="s">
        <v>1117</v>
      </c>
      <c r="B709" s="5"/>
      <c r="C709" s="5"/>
      <c r="D709" s="5"/>
      <c r="E709" s="5"/>
      <c r="F709" s="5"/>
      <c r="G709" s="5"/>
      <c r="H709" s="5">
        <v>98</v>
      </c>
      <c r="I709" s="5">
        <v>84</v>
      </c>
      <c r="J709" s="5">
        <v>115</v>
      </c>
    </row>
    <row r="710" spans="1:10" x14ac:dyDescent="0.2">
      <c r="A710" s="4" t="s">
        <v>1118</v>
      </c>
      <c r="B710" s="5"/>
      <c r="C710" s="5"/>
      <c r="D710" s="5"/>
      <c r="E710" s="5"/>
      <c r="F710" s="5"/>
      <c r="G710" s="5"/>
      <c r="H710" s="5">
        <v>97</v>
      </c>
      <c r="I710" s="5">
        <v>89</v>
      </c>
      <c r="J710" s="5">
        <v>117</v>
      </c>
    </row>
    <row r="711" spans="1:10" x14ac:dyDescent="0.2">
      <c r="A711" s="4" t="s">
        <v>1119</v>
      </c>
      <c r="B711" s="5"/>
      <c r="C711" s="5"/>
      <c r="D711" s="5"/>
      <c r="E711" s="5"/>
      <c r="F711" s="5"/>
      <c r="G711" s="5"/>
      <c r="H711" s="5">
        <v>101</v>
      </c>
      <c r="I711" s="5">
        <v>101</v>
      </c>
      <c r="J711" s="5">
        <v>108</v>
      </c>
    </row>
    <row r="712" spans="1:10" x14ac:dyDescent="0.2">
      <c r="A712" s="4" t="s">
        <v>1120</v>
      </c>
      <c r="B712" s="5"/>
      <c r="C712" s="5"/>
      <c r="D712" s="5"/>
      <c r="E712" s="5"/>
      <c r="F712" s="5"/>
      <c r="G712" s="5"/>
      <c r="H712" s="5">
        <v>110</v>
      </c>
      <c r="I712" s="5">
        <v>115</v>
      </c>
      <c r="J712" s="5">
        <v>94</v>
      </c>
    </row>
    <row r="713" spans="1:10" x14ac:dyDescent="0.2">
      <c r="A713" s="4" t="s">
        <v>1121</v>
      </c>
      <c r="B713" s="5"/>
      <c r="C713" s="5"/>
      <c r="D713" s="5"/>
      <c r="E713" s="5"/>
      <c r="F713" s="5"/>
      <c r="G713" s="5"/>
      <c r="H713" s="5">
        <v>116</v>
      </c>
      <c r="I713" s="5">
        <v>119</v>
      </c>
      <c r="J713" s="5">
        <v>90</v>
      </c>
    </row>
    <row r="714" spans="1:10" x14ac:dyDescent="0.2">
      <c r="A714" s="4" t="s">
        <v>1122</v>
      </c>
      <c r="B714" s="5"/>
      <c r="C714" s="5"/>
      <c r="D714" s="5"/>
      <c r="E714" s="5"/>
      <c r="F714" s="5"/>
      <c r="G714" s="5"/>
      <c r="H714" s="5">
        <v>118</v>
      </c>
      <c r="I714" s="5">
        <v>114</v>
      </c>
      <c r="J714" s="5">
        <v>89</v>
      </c>
    </row>
    <row r="715" spans="1:10" x14ac:dyDescent="0.2">
      <c r="A715" s="4" t="s">
        <v>1123</v>
      </c>
      <c r="B715" s="5"/>
      <c r="C715" s="5"/>
      <c r="D715" s="5"/>
      <c r="E715" s="5"/>
      <c r="F715" s="5"/>
      <c r="G715" s="5"/>
      <c r="H715" s="5">
        <v>114</v>
      </c>
      <c r="I715" s="5">
        <v>110</v>
      </c>
      <c r="J715" s="5">
        <v>96</v>
      </c>
    </row>
    <row r="716" spans="1:10" x14ac:dyDescent="0.2">
      <c r="A716" s="4" t="s">
        <v>1124</v>
      </c>
      <c r="B716" s="5"/>
      <c r="C716" s="5"/>
      <c r="D716" s="5"/>
      <c r="E716" s="5"/>
      <c r="F716" s="5"/>
      <c r="G716" s="5"/>
      <c r="H716" s="5">
        <v>107</v>
      </c>
      <c r="I716" s="5">
        <v>110</v>
      </c>
      <c r="J716" s="5">
        <v>104</v>
      </c>
    </row>
    <row r="717" spans="1:10" x14ac:dyDescent="0.2">
      <c r="A717" s="4" t="s">
        <v>1125</v>
      </c>
      <c r="B717" s="5"/>
      <c r="C717" s="5"/>
      <c r="D717" s="5"/>
      <c r="E717" s="5"/>
      <c r="F717" s="5"/>
      <c r="G717" s="5"/>
      <c r="H717" s="5">
        <v>98</v>
      </c>
      <c r="I717" s="5">
        <v>112</v>
      </c>
      <c r="J717" s="5">
        <v>118</v>
      </c>
    </row>
    <row r="718" spans="1:10" x14ac:dyDescent="0.2">
      <c r="A718" s="4" t="s">
        <v>1126</v>
      </c>
      <c r="B718" s="5"/>
      <c r="C718" s="5"/>
      <c r="D718" s="5"/>
      <c r="E718" s="5"/>
      <c r="F718" s="5"/>
      <c r="G718" s="5"/>
      <c r="H718" s="5">
        <v>94</v>
      </c>
      <c r="I718" s="5">
        <v>110</v>
      </c>
      <c r="J718" s="5"/>
    </row>
    <row r="719" spans="1:10" x14ac:dyDescent="0.2">
      <c r="A719" s="4" t="s">
        <v>1127</v>
      </c>
      <c r="B719" s="5"/>
      <c r="C719" s="5"/>
      <c r="D719" s="5"/>
      <c r="E719" s="5"/>
      <c r="F719" s="5"/>
      <c r="G719" s="5"/>
      <c r="H719" s="5">
        <v>91</v>
      </c>
      <c r="I719" s="5">
        <v>106</v>
      </c>
      <c r="J719" s="5"/>
    </row>
    <row r="720" spans="1:10" x14ac:dyDescent="0.2">
      <c r="A720" s="4" t="s">
        <v>1128</v>
      </c>
      <c r="B720" s="5"/>
      <c r="C720" s="5"/>
      <c r="D720" s="5"/>
      <c r="E720" s="5"/>
      <c r="F720" s="5"/>
      <c r="G720" s="5"/>
      <c r="H720" s="5">
        <v>95</v>
      </c>
      <c r="I720" s="5">
        <v>102</v>
      </c>
      <c r="J720" s="5">
        <v>112</v>
      </c>
    </row>
    <row r="721" spans="1:10" x14ac:dyDescent="0.2">
      <c r="A721" s="4" t="s">
        <v>1129</v>
      </c>
      <c r="B721" s="5"/>
      <c r="C721" s="5"/>
      <c r="D721" s="5"/>
      <c r="E721" s="5"/>
      <c r="F721" s="5"/>
      <c r="G721" s="5"/>
      <c r="H721" s="5">
        <v>95</v>
      </c>
      <c r="I721" s="5">
        <v>99</v>
      </c>
      <c r="J721" s="5">
        <v>111</v>
      </c>
    </row>
    <row r="722" spans="1:10" x14ac:dyDescent="0.2">
      <c r="A722" s="4" t="s">
        <v>1130</v>
      </c>
      <c r="B722" s="5"/>
      <c r="C722" s="5"/>
      <c r="D722" s="5"/>
      <c r="E722" s="5"/>
      <c r="F722" s="5"/>
      <c r="G722" s="5"/>
      <c r="H722" s="5">
        <v>100</v>
      </c>
      <c r="I722" s="5">
        <v>97</v>
      </c>
      <c r="J722" s="5">
        <v>113</v>
      </c>
    </row>
    <row r="723" spans="1:10" x14ac:dyDescent="0.2">
      <c r="A723" s="4" t="s">
        <v>1131</v>
      </c>
      <c r="B723" s="5"/>
      <c r="C723" s="5"/>
      <c r="D723" s="5"/>
      <c r="E723" s="5"/>
      <c r="F723" s="5"/>
      <c r="G723" s="5"/>
      <c r="H723" s="5">
        <v>103</v>
      </c>
      <c r="I723" s="5">
        <v>91</v>
      </c>
      <c r="J723" s="5">
        <v>117</v>
      </c>
    </row>
    <row r="724" spans="1:10" x14ac:dyDescent="0.2">
      <c r="A724" s="4" t="s">
        <v>1132</v>
      </c>
      <c r="B724" s="5"/>
      <c r="C724" s="5"/>
      <c r="D724" s="5"/>
      <c r="E724" s="5"/>
      <c r="F724" s="5"/>
      <c r="G724" s="5"/>
      <c r="H724" s="5">
        <v>105</v>
      </c>
      <c r="I724" s="5">
        <v>88</v>
      </c>
      <c r="J724" s="5">
        <v>127</v>
      </c>
    </row>
    <row r="725" spans="1:10" x14ac:dyDescent="0.2">
      <c r="A725" s="4" t="s">
        <v>1133</v>
      </c>
      <c r="B725" s="5"/>
      <c r="C725" s="5"/>
      <c r="D725" s="5"/>
      <c r="E725" s="5"/>
      <c r="F725" s="5"/>
      <c r="G725" s="5"/>
      <c r="H725" s="5">
        <v>107</v>
      </c>
      <c r="I725" s="5">
        <v>87</v>
      </c>
      <c r="J725" s="5">
        <v>132</v>
      </c>
    </row>
    <row r="726" spans="1:10" x14ac:dyDescent="0.2">
      <c r="A726" s="4" t="s">
        <v>1134</v>
      </c>
      <c r="B726" s="5"/>
      <c r="C726" s="5"/>
      <c r="D726" s="5"/>
      <c r="E726" s="5"/>
      <c r="F726" s="5"/>
      <c r="G726" s="5"/>
      <c r="H726" s="5">
        <v>112</v>
      </c>
      <c r="I726" s="5">
        <v>92</v>
      </c>
      <c r="J726" s="5">
        <v>130</v>
      </c>
    </row>
    <row r="727" spans="1:10" x14ac:dyDescent="0.2">
      <c r="A727" s="4" t="s">
        <v>1135</v>
      </c>
      <c r="B727" s="5"/>
      <c r="C727" s="5"/>
      <c r="D727" s="5"/>
      <c r="E727" s="5"/>
      <c r="F727" s="5"/>
      <c r="G727" s="5"/>
      <c r="H727" s="5">
        <v>121</v>
      </c>
      <c r="I727" s="5">
        <v>95</v>
      </c>
      <c r="J727" s="5">
        <v>121</v>
      </c>
    </row>
    <row r="728" spans="1:10" x14ac:dyDescent="0.2">
      <c r="A728" s="4" t="s">
        <v>1136</v>
      </c>
      <c r="B728" s="5"/>
      <c r="C728" s="5"/>
      <c r="D728" s="5"/>
      <c r="E728" s="5"/>
      <c r="F728" s="5"/>
      <c r="G728" s="5"/>
      <c r="H728" s="5">
        <v>126</v>
      </c>
      <c r="I728" s="5">
        <v>104</v>
      </c>
      <c r="J728" s="5">
        <v>116</v>
      </c>
    </row>
    <row r="729" spans="1:10" x14ac:dyDescent="0.2">
      <c r="A729" s="4" t="s">
        <v>1137</v>
      </c>
      <c r="B729" s="5"/>
      <c r="C729" s="5"/>
      <c r="D729" s="5"/>
      <c r="E729" s="5"/>
      <c r="F729" s="5"/>
      <c r="G729" s="5"/>
      <c r="H729" s="5">
        <v>127</v>
      </c>
      <c r="I729" s="5">
        <v>117</v>
      </c>
      <c r="J729" s="5">
        <v>116</v>
      </c>
    </row>
    <row r="730" spans="1:10" x14ac:dyDescent="0.2">
      <c r="A730" s="4" t="s">
        <v>1138</v>
      </c>
      <c r="B730" s="5"/>
      <c r="C730" s="5"/>
      <c r="D730" s="5"/>
      <c r="E730" s="5"/>
      <c r="F730" s="5"/>
      <c r="G730" s="5"/>
      <c r="H730" s="5">
        <v>124</v>
      </c>
      <c r="I730" s="5">
        <v>126</v>
      </c>
      <c r="J730" s="5">
        <v>113</v>
      </c>
    </row>
    <row r="731" spans="1:10" x14ac:dyDescent="0.2">
      <c r="A731" s="4" t="s">
        <v>1139</v>
      </c>
      <c r="B731" s="5"/>
      <c r="C731" s="5"/>
      <c r="D731" s="5"/>
      <c r="E731" s="5"/>
      <c r="F731" s="5"/>
      <c r="G731" s="5"/>
      <c r="H731" s="5">
        <v>124</v>
      </c>
      <c r="I731" s="5">
        <v>130</v>
      </c>
      <c r="J731" s="5">
        <v>107</v>
      </c>
    </row>
    <row r="732" spans="1:10" x14ac:dyDescent="0.2">
      <c r="A732" s="4" t="s">
        <v>1140</v>
      </c>
      <c r="B732" s="5"/>
      <c r="C732" s="5"/>
      <c r="D732" s="5"/>
      <c r="E732" s="5"/>
      <c r="F732" s="5"/>
      <c r="G732" s="5"/>
      <c r="H732" s="5">
        <v>125</v>
      </c>
      <c r="I732" s="5">
        <v>128</v>
      </c>
      <c r="J732" s="5">
        <v>104</v>
      </c>
    </row>
    <row r="733" spans="1:10" x14ac:dyDescent="0.2">
      <c r="A733" s="4" t="s">
        <v>1141</v>
      </c>
      <c r="B733" s="5"/>
      <c r="C733" s="5"/>
      <c r="D733" s="5"/>
      <c r="E733" s="5"/>
      <c r="F733" s="5"/>
      <c r="G733" s="5"/>
      <c r="H733" s="5">
        <v>129</v>
      </c>
      <c r="I733" s="5">
        <v>124</v>
      </c>
      <c r="J733" s="5">
        <v>107</v>
      </c>
    </row>
    <row r="734" spans="1:10" x14ac:dyDescent="0.2">
      <c r="A734" s="4" t="s">
        <v>1142</v>
      </c>
      <c r="B734" s="5"/>
      <c r="C734" s="5"/>
      <c r="D734" s="5"/>
      <c r="E734" s="5"/>
      <c r="F734" s="5"/>
      <c r="G734" s="5"/>
      <c r="H734" s="5">
        <v>131</v>
      </c>
      <c r="I734" s="5">
        <v>121</v>
      </c>
      <c r="J734" s="5">
        <v>115</v>
      </c>
    </row>
    <row r="735" spans="1:10" x14ac:dyDescent="0.2">
      <c r="A735" s="4" t="s">
        <v>1143</v>
      </c>
      <c r="B735" s="5"/>
      <c r="C735" s="5"/>
      <c r="D735" s="5"/>
      <c r="E735" s="5"/>
      <c r="F735" s="5"/>
      <c r="G735" s="5"/>
      <c r="H735" s="5">
        <v>125</v>
      </c>
      <c r="I735" s="5">
        <v>117</v>
      </c>
      <c r="J735" s="5">
        <v>120</v>
      </c>
    </row>
    <row r="736" spans="1:10" x14ac:dyDescent="0.2">
      <c r="A736" s="4" t="s">
        <v>1144</v>
      </c>
      <c r="B736" s="5"/>
      <c r="C736" s="5"/>
      <c r="D736" s="5"/>
      <c r="E736" s="5"/>
      <c r="F736" s="5"/>
      <c r="G736" s="5"/>
      <c r="H736" s="5">
        <v>115</v>
      </c>
      <c r="I736" s="5">
        <v>112</v>
      </c>
      <c r="J736" s="5">
        <v>124</v>
      </c>
    </row>
    <row r="737" spans="1:10" x14ac:dyDescent="0.2">
      <c r="A737" s="4" t="s">
        <v>1145</v>
      </c>
      <c r="B737" s="5"/>
      <c r="C737" s="5"/>
      <c r="D737" s="5"/>
      <c r="E737" s="5"/>
      <c r="F737" s="5"/>
      <c r="G737" s="5"/>
      <c r="H737" s="5">
        <v>109</v>
      </c>
      <c r="I737" s="5">
        <v>105</v>
      </c>
      <c r="J737" s="5"/>
    </row>
    <row r="738" spans="1:10" x14ac:dyDescent="0.2">
      <c r="A738" s="4" t="s">
        <v>1146</v>
      </c>
      <c r="B738" s="5"/>
      <c r="C738" s="5"/>
      <c r="D738" s="5"/>
      <c r="E738" s="5"/>
      <c r="F738" s="5"/>
      <c r="G738" s="5"/>
      <c r="H738" s="5">
        <v>114</v>
      </c>
      <c r="I738" s="5">
        <v>97</v>
      </c>
      <c r="J738" s="5"/>
    </row>
    <row r="739" spans="1:10" x14ac:dyDescent="0.2">
      <c r="A739" s="4" t="s">
        <v>1147</v>
      </c>
      <c r="B739" s="5"/>
      <c r="C739" s="5"/>
      <c r="D739" s="5"/>
      <c r="E739" s="5"/>
      <c r="F739" s="5"/>
      <c r="G739" s="5"/>
      <c r="H739" s="5">
        <v>123</v>
      </c>
      <c r="I739" s="5">
        <v>97</v>
      </c>
      <c r="J739" s="5"/>
    </row>
    <row r="740" spans="1:10" x14ac:dyDescent="0.2">
      <c r="A740" s="4" t="s">
        <v>1148</v>
      </c>
      <c r="B740" s="5"/>
      <c r="C740" s="5"/>
      <c r="D740" s="5"/>
      <c r="E740" s="5"/>
      <c r="F740" s="5"/>
      <c r="G740" s="5"/>
      <c r="H740" s="5">
        <v>128</v>
      </c>
      <c r="I740" s="5">
        <v>107</v>
      </c>
      <c r="J740" s="5"/>
    </row>
    <row r="741" spans="1:10" x14ac:dyDescent="0.2">
      <c r="A741" s="4" t="s">
        <v>1149</v>
      </c>
      <c r="B741" s="5"/>
      <c r="C741" s="5"/>
      <c r="D741" s="5"/>
      <c r="E741" s="5"/>
      <c r="F741" s="5"/>
      <c r="G741" s="5"/>
      <c r="H741" s="5">
        <v>127</v>
      </c>
      <c r="I741" s="5">
        <v>115</v>
      </c>
      <c r="J741" s="5"/>
    </row>
    <row r="742" spans="1:10" x14ac:dyDescent="0.2">
      <c r="A742" s="4" t="s">
        <v>1150</v>
      </c>
      <c r="B742" s="5"/>
      <c r="C742" s="5"/>
      <c r="D742" s="5"/>
      <c r="E742" s="5"/>
      <c r="F742" s="5"/>
      <c r="G742" s="5"/>
      <c r="H742" s="5">
        <v>118</v>
      </c>
      <c r="I742" s="5">
        <v>124</v>
      </c>
      <c r="J742" s="5"/>
    </row>
    <row r="743" spans="1:10" x14ac:dyDescent="0.2">
      <c r="A743" s="4" t="s">
        <v>1151</v>
      </c>
      <c r="B743" s="5"/>
      <c r="C743" s="5"/>
      <c r="D743" s="5"/>
      <c r="E743" s="5"/>
      <c r="F743" s="5"/>
      <c r="G743" s="5"/>
      <c r="H743" s="5">
        <v>111</v>
      </c>
      <c r="I743" s="5">
        <v>125</v>
      </c>
      <c r="J743" s="5"/>
    </row>
    <row r="744" spans="1:10" x14ac:dyDescent="0.2">
      <c r="A744" s="4" t="s">
        <v>1152</v>
      </c>
      <c r="B744" s="5"/>
      <c r="C744" s="5"/>
      <c r="D744" s="5"/>
      <c r="E744" s="5"/>
      <c r="F744" s="5"/>
      <c r="G744" s="5"/>
      <c r="H744" s="5">
        <v>109</v>
      </c>
      <c r="I744" s="5">
        <v>127</v>
      </c>
      <c r="J744" s="5"/>
    </row>
    <row r="745" spans="1:10" x14ac:dyDescent="0.2">
      <c r="A745" s="4" t="s">
        <v>1153</v>
      </c>
      <c r="B745" s="5"/>
      <c r="C745" s="5"/>
      <c r="D745" s="5"/>
      <c r="E745" s="5"/>
      <c r="F745" s="5"/>
      <c r="G745" s="5"/>
      <c r="H745" s="5">
        <v>107</v>
      </c>
      <c r="I745" s="5">
        <v>123</v>
      </c>
      <c r="J745" s="5"/>
    </row>
    <row r="746" spans="1:10" x14ac:dyDescent="0.2">
      <c r="A746" s="4" t="s">
        <v>1154</v>
      </c>
      <c r="B746" s="5"/>
      <c r="C746" s="5"/>
      <c r="D746" s="5"/>
      <c r="E746" s="5"/>
      <c r="F746" s="5"/>
      <c r="G746" s="5"/>
      <c r="H746" s="5">
        <v>101</v>
      </c>
      <c r="I746" s="5">
        <v>121</v>
      </c>
      <c r="J746" s="5"/>
    </row>
    <row r="747" spans="1:10" x14ac:dyDescent="0.2">
      <c r="A747" s="4" t="s">
        <v>1155</v>
      </c>
      <c r="B747" s="5"/>
      <c r="C747" s="5"/>
      <c r="D747" s="5"/>
      <c r="E747" s="5"/>
      <c r="F747" s="5"/>
      <c r="G747" s="5"/>
      <c r="H747" s="5">
        <v>91</v>
      </c>
      <c r="I747" s="5">
        <v>119</v>
      </c>
      <c r="J747" s="5"/>
    </row>
    <row r="748" spans="1:10" x14ac:dyDescent="0.2">
      <c r="A748" s="4" t="s">
        <v>1156</v>
      </c>
      <c r="B748" s="5"/>
      <c r="C748" s="5"/>
      <c r="D748" s="5"/>
      <c r="E748" s="5"/>
      <c r="F748" s="5"/>
      <c r="G748" s="5"/>
      <c r="H748" s="5">
        <v>90</v>
      </c>
      <c r="I748" s="5">
        <v>119</v>
      </c>
      <c r="J748" s="5"/>
    </row>
    <row r="749" spans="1:10" x14ac:dyDescent="0.2">
      <c r="A749" s="4" t="s">
        <v>1157</v>
      </c>
      <c r="B749" s="5"/>
      <c r="C749" s="5"/>
      <c r="D749" s="5"/>
      <c r="E749" s="5"/>
      <c r="F749" s="5"/>
      <c r="G749" s="5"/>
      <c r="H749" s="5">
        <v>97</v>
      </c>
      <c r="I749" s="5">
        <v>118</v>
      </c>
      <c r="J749" s="5"/>
    </row>
    <row r="750" spans="1:10" x14ac:dyDescent="0.2">
      <c r="A750" s="4" t="s">
        <v>1158</v>
      </c>
      <c r="B750" s="5"/>
      <c r="C750" s="5"/>
      <c r="D750" s="5"/>
      <c r="E750" s="5"/>
      <c r="F750" s="5"/>
      <c r="G750" s="5"/>
      <c r="H750" s="5">
        <v>105</v>
      </c>
      <c r="I750" s="5">
        <v>119</v>
      </c>
      <c r="J750" s="5"/>
    </row>
    <row r="751" spans="1:10" x14ac:dyDescent="0.2">
      <c r="A751" s="4" t="s">
        <v>1159</v>
      </c>
      <c r="B751" s="5"/>
      <c r="C751" s="5"/>
      <c r="D751" s="5"/>
      <c r="E751" s="5"/>
      <c r="F751" s="5"/>
      <c r="G751" s="5"/>
      <c r="H751" s="5">
        <v>115</v>
      </c>
      <c r="I751" s="5">
        <v>118</v>
      </c>
      <c r="J751" s="5">
        <v>99</v>
      </c>
    </row>
    <row r="752" spans="1:10" x14ac:dyDescent="0.2">
      <c r="A752" s="4" t="s">
        <v>1160</v>
      </c>
      <c r="B752" s="5"/>
      <c r="C752" s="5"/>
      <c r="D752" s="5"/>
      <c r="E752" s="5"/>
      <c r="F752" s="5"/>
      <c r="G752" s="5"/>
      <c r="H752" s="5">
        <v>122</v>
      </c>
      <c r="I752" s="5">
        <v>115</v>
      </c>
      <c r="J752" s="5">
        <v>96</v>
      </c>
    </row>
    <row r="753" spans="1:10" x14ac:dyDescent="0.2">
      <c r="A753" s="4" t="s">
        <v>1161</v>
      </c>
      <c r="B753" s="5"/>
      <c r="C753" s="5"/>
      <c r="D753" s="5"/>
      <c r="E753" s="5"/>
      <c r="F753" s="5"/>
      <c r="G753" s="5"/>
      <c r="H753" s="5">
        <v>125</v>
      </c>
      <c r="I753" s="5">
        <v>111</v>
      </c>
      <c r="J753" s="5">
        <v>95</v>
      </c>
    </row>
    <row r="754" spans="1:10" x14ac:dyDescent="0.2">
      <c r="A754" s="4" t="s">
        <v>1162</v>
      </c>
      <c r="B754" s="5"/>
      <c r="C754" s="5"/>
      <c r="D754" s="5"/>
      <c r="E754" s="5"/>
      <c r="F754" s="5"/>
      <c r="G754" s="5"/>
      <c r="H754" s="5">
        <v>125</v>
      </c>
      <c r="I754" s="5">
        <v>106</v>
      </c>
      <c r="J754" s="5">
        <v>95</v>
      </c>
    </row>
    <row r="755" spans="1:10" x14ac:dyDescent="0.2">
      <c r="A755" s="4" t="s">
        <v>1163</v>
      </c>
      <c r="B755" s="5"/>
      <c r="C755" s="5"/>
      <c r="D755" s="5"/>
      <c r="E755" s="5"/>
      <c r="F755" s="5"/>
      <c r="G755" s="5"/>
      <c r="H755" s="5">
        <v>119</v>
      </c>
      <c r="I755" s="5">
        <v>102</v>
      </c>
      <c r="J755" s="5">
        <v>98</v>
      </c>
    </row>
    <row r="756" spans="1:10" x14ac:dyDescent="0.2">
      <c r="A756" s="4" t="s">
        <v>1164</v>
      </c>
      <c r="B756" s="5"/>
      <c r="C756" s="5"/>
      <c r="D756" s="5"/>
      <c r="E756" s="5"/>
      <c r="F756" s="5"/>
      <c r="G756" s="5"/>
      <c r="H756" s="5">
        <v>112</v>
      </c>
      <c r="I756" s="5">
        <v>99</v>
      </c>
      <c r="J756" s="5">
        <v>100</v>
      </c>
    </row>
    <row r="757" spans="1:10" x14ac:dyDescent="0.2">
      <c r="A757" s="4" t="s">
        <v>1165</v>
      </c>
      <c r="B757" s="5"/>
      <c r="C757" s="5"/>
      <c r="D757" s="5"/>
      <c r="E757" s="5"/>
      <c r="F757" s="5"/>
      <c r="G757" s="5"/>
      <c r="H757" s="5">
        <v>102</v>
      </c>
      <c r="I757" s="5">
        <v>97</v>
      </c>
      <c r="J757" s="5">
        <v>99</v>
      </c>
    </row>
    <row r="758" spans="1:10" x14ac:dyDescent="0.2">
      <c r="A758" s="4" t="s">
        <v>1166</v>
      </c>
      <c r="B758" s="5"/>
      <c r="C758" s="5"/>
      <c r="D758" s="5"/>
      <c r="E758" s="5"/>
      <c r="F758" s="5"/>
      <c r="G758" s="5"/>
      <c r="H758" s="5">
        <v>96</v>
      </c>
      <c r="I758" s="5">
        <v>97</v>
      </c>
      <c r="J758" s="5">
        <v>94</v>
      </c>
    </row>
    <row r="759" spans="1:10" x14ac:dyDescent="0.2">
      <c r="A759" s="4" t="s">
        <v>1167</v>
      </c>
      <c r="B759" s="5"/>
      <c r="C759" s="5"/>
      <c r="D759" s="5"/>
      <c r="E759" s="5"/>
      <c r="F759" s="5"/>
      <c r="G759" s="5"/>
      <c r="H759" s="5">
        <v>93</v>
      </c>
      <c r="I759" s="5">
        <v>95</v>
      </c>
      <c r="J759" s="5">
        <v>80</v>
      </c>
    </row>
    <row r="760" spans="1:10" x14ac:dyDescent="0.2">
      <c r="A760" s="4" t="s">
        <v>1168</v>
      </c>
      <c r="B760" s="5"/>
      <c r="C760" s="5"/>
      <c r="D760" s="5"/>
      <c r="E760" s="5"/>
      <c r="F760" s="5"/>
      <c r="G760" s="5"/>
      <c r="H760" s="5">
        <v>94</v>
      </c>
      <c r="I760" s="5">
        <v>94</v>
      </c>
      <c r="J760" s="5">
        <v>65</v>
      </c>
    </row>
    <row r="761" spans="1:10" x14ac:dyDescent="0.2">
      <c r="A761" s="4" t="s">
        <v>1169</v>
      </c>
      <c r="B761" s="5"/>
      <c r="C761" s="5"/>
      <c r="D761" s="5"/>
      <c r="E761" s="5"/>
      <c r="F761" s="5"/>
      <c r="G761" s="5"/>
      <c r="H761" s="5">
        <v>94</v>
      </c>
      <c r="I761" s="5">
        <v>91</v>
      </c>
      <c r="J761" s="5">
        <v>56</v>
      </c>
    </row>
    <row r="762" spans="1:10" x14ac:dyDescent="0.2">
      <c r="A762" s="4" t="s">
        <v>1170</v>
      </c>
      <c r="B762" s="5"/>
      <c r="C762" s="5"/>
      <c r="D762" s="5"/>
      <c r="E762" s="5"/>
      <c r="F762" s="5"/>
      <c r="G762" s="5"/>
      <c r="H762" s="5">
        <v>96</v>
      </c>
      <c r="I762" s="5">
        <v>93</v>
      </c>
      <c r="J762" s="5">
        <v>57</v>
      </c>
    </row>
    <row r="763" spans="1:10" x14ac:dyDescent="0.2">
      <c r="A763" s="4" t="s">
        <v>1171</v>
      </c>
      <c r="B763" s="5"/>
      <c r="C763" s="5"/>
      <c r="D763" s="5"/>
      <c r="E763" s="5"/>
      <c r="F763" s="5"/>
      <c r="G763" s="5"/>
      <c r="H763" s="5">
        <v>97</v>
      </c>
      <c r="I763" s="5">
        <v>95</v>
      </c>
      <c r="J763" s="5">
        <v>66</v>
      </c>
    </row>
    <row r="764" spans="1:10" x14ac:dyDescent="0.2">
      <c r="A764" s="4" t="s">
        <v>1172</v>
      </c>
      <c r="B764" s="5"/>
      <c r="C764" s="5"/>
      <c r="D764" s="5"/>
      <c r="E764" s="5"/>
      <c r="F764" s="5"/>
      <c r="G764" s="5"/>
      <c r="H764" s="5">
        <v>105</v>
      </c>
      <c r="I764" s="5">
        <v>97</v>
      </c>
      <c r="J764" s="5">
        <v>79</v>
      </c>
    </row>
    <row r="765" spans="1:10" x14ac:dyDescent="0.2">
      <c r="A765" s="4" t="s">
        <v>1173</v>
      </c>
      <c r="B765" s="5"/>
      <c r="C765" s="5"/>
      <c r="D765" s="5"/>
      <c r="E765" s="5"/>
      <c r="F765" s="5"/>
      <c r="G765" s="5"/>
      <c r="H765" s="5">
        <v>113</v>
      </c>
      <c r="I765" s="5">
        <v>97</v>
      </c>
      <c r="J765" s="5">
        <v>100</v>
      </c>
    </row>
    <row r="766" spans="1:10" x14ac:dyDescent="0.2">
      <c r="A766" s="4" t="s">
        <v>1174</v>
      </c>
      <c r="B766" s="5"/>
      <c r="C766" s="5"/>
      <c r="D766" s="5"/>
      <c r="E766" s="5"/>
      <c r="F766" s="5"/>
      <c r="G766" s="5"/>
      <c r="H766" s="5">
        <v>119</v>
      </c>
      <c r="I766" s="5">
        <v>98</v>
      </c>
      <c r="J766" s="5">
        <v>117</v>
      </c>
    </row>
    <row r="767" spans="1:10" x14ac:dyDescent="0.2">
      <c r="A767" s="4" t="s">
        <v>1175</v>
      </c>
      <c r="B767" s="5"/>
      <c r="C767" s="5"/>
      <c r="D767" s="5"/>
      <c r="E767" s="5"/>
      <c r="F767" s="5"/>
      <c r="G767" s="5"/>
      <c r="H767" s="5">
        <v>117</v>
      </c>
      <c r="I767" s="5">
        <v>104</v>
      </c>
      <c r="J767" s="5">
        <v>121</v>
      </c>
    </row>
    <row r="768" spans="1:10" x14ac:dyDescent="0.2">
      <c r="A768" s="4" t="s">
        <v>1176</v>
      </c>
      <c r="B768" s="5"/>
      <c r="C768" s="5"/>
      <c r="D768" s="5"/>
      <c r="E768" s="5"/>
      <c r="F768" s="5"/>
      <c r="G768" s="5"/>
      <c r="H768" s="5">
        <v>108</v>
      </c>
      <c r="I768" s="5">
        <v>109</v>
      </c>
      <c r="J768" s="5">
        <v>115</v>
      </c>
    </row>
    <row r="769" spans="1:10" x14ac:dyDescent="0.2">
      <c r="A769" s="4" t="s">
        <v>1177</v>
      </c>
      <c r="B769" s="5"/>
      <c r="C769" s="5"/>
      <c r="D769" s="5"/>
      <c r="E769" s="5"/>
      <c r="F769" s="5"/>
      <c r="G769" s="5"/>
      <c r="H769" s="5">
        <v>98</v>
      </c>
      <c r="I769" s="5">
        <v>113</v>
      </c>
      <c r="J769" s="5">
        <v>104</v>
      </c>
    </row>
    <row r="770" spans="1:10" x14ac:dyDescent="0.2">
      <c r="A770" s="4" t="s">
        <v>1178</v>
      </c>
      <c r="B770" s="5"/>
      <c r="C770" s="5"/>
      <c r="D770" s="5"/>
      <c r="E770" s="5"/>
      <c r="F770" s="5"/>
      <c r="G770" s="5"/>
      <c r="H770" s="5">
        <v>94</v>
      </c>
      <c r="I770" s="5">
        <v>110</v>
      </c>
      <c r="J770" s="5">
        <v>97</v>
      </c>
    </row>
    <row r="771" spans="1:10" x14ac:dyDescent="0.2">
      <c r="A771" s="4" t="s">
        <v>1179</v>
      </c>
      <c r="B771" s="5"/>
      <c r="C771" s="5"/>
      <c r="D771" s="5"/>
      <c r="E771" s="5"/>
      <c r="F771" s="5"/>
      <c r="G771" s="5"/>
      <c r="H771" s="5">
        <v>96</v>
      </c>
      <c r="I771" s="5">
        <v>111</v>
      </c>
      <c r="J771" s="5">
        <v>92</v>
      </c>
    </row>
    <row r="772" spans="1:10" x14ac:dyDescent="0.2">
      <c r="A772" s="4" t="s">
        <v>1180</v>
      </c>
      <c r="B772" s="5"/>
      <c r="C772" s="5"/>
      <c r="D772" s="5"/>
      <c r="E772" s="5"/>
      <c r="F772" s="5"/>
      <c r="G772" s="5"/>
      <c r="H772" s="5">
        <v>99</v>
      </c>
      <c r="I772" s="5">
        <v>109</v>
      </c>
      <c r="J772" s="5">
        <v>90</v>
      </c>
    </row>
    <row r="773" spans="1:10" x14ac:dyDescent="0.2">
      <c r="A773" s="4" t="s">
        <v>1181</v>
      </c>
      <c r="B773" s="5"/>
      <c r="C773" s="5"/>
      <c r="D773" s="5"/>
      <c r="E773" s="5"/>
      <c r="F773" s="5"/>
      <c r="G773" s="5"/>
      <c r="H773" s="5">
        <v>101</v>
      </c>
      <c r="I773" s="5">
        <v>107</v>
      </c>
      <c r="J773" s="5">
        <v>90</v>
      </c>
    </row>
    <row r="774" spans="1:10" x14ac:dyDescent="0.2">
      <c r="A774" s="4" t="s">
        <v>1182</v>
      </c>
      <c r="B774" s="5"/>
      <c r="C774" s="5"/>
      <c r="D774" s="5"/>
      <c r="E774" s="5"/>
      <c r="F774" s="5"/>
      <c r="G774" s="5"/>
      <c r="H774" s="5">
        <v>103</v>
      </c>
      <c r="I774" s="5">
        <v>102</v>
      </c>
      <c r="J774" s="5">
        <v>93</v>
      </c>
    </row>
    <row r="775" spans="1:10" x14ac:dyDescent="0.2">
      <c r="A775" s="4" t="s">
        <v>1183</v>
      </c>
      <c r="B775" s="5"/>
      <c r="C775" s="5"/>
      <c r="D775" s="5"/>
      <c r="E775" s="5"/>
      <c r="F775" s="5"/>
      <c r="G775" s="5"/>
      <c r="H775" s="5">
        <v>101</v>
      </c>
      <c r="I775" s="5">
        <v>99</v>
      </c>
      <c r="J775" s="5">
        <v>99</v>
      </c>
    </row>
    <row r="776" spans="1:10" x14ac:dyDescent="0.2">
      <c r="A776" s="4" t="s">
        <v>1184</v>
      </c>
      <c r="B776" s="5"/>
      <c r="C776" s="5"/>
      <c r="D776" s="5"/>
      <c r="E776" s="5"/>
      <c r="F776" s="5"/>
      <c r="G776" s="5"/>
      <c r="H776" s="5">
        <v>98</v>
      </c>
      <c r="I776" s="5">
        <v>102</v>
      </c>
      <c r="J776" s="5">
        <v>104</v>
      </c>
    </row>
    <row r="777" spans="1:10" x14ac:dyDescent="0.2">
      <c r="A777" s="4" t="s">
        <v>1185</v>
      </c>
      <c r="B777" s="5"/>
      <c r="C777" s="5"/>
      <c r="D777" s="5"/>
      <c r="E777" s="5"/>
      <c r="F777" s="5"/>
      <c r="G777" s="5"/>
      <c r="H777" s="5">
        <v>97</v>
      </c>
      <c r="I777" s="5">
        <v>108</v>
      </c>
      <c r="J777" s="5">
        <v>113</v>
      </c>
    </row>
    <row r="778" spans="1:10" x14ac:dyDescent="0.2">
      <c r="A778" s="4" t="s">
        <v>1186</v>
      </c>
      <c r="B778" s="5"/>
      <c r="C778" s="5"/>
      <c r="D778" s="5"/>
      <c r="E778" s="5"/>
      <c r="F778" s="5"/>
      <c r="G778" s="5"/>
      <c r="H778" s="5">
        <v>97</v>
      </c>
      <c r="I778" s="5">
        <v>111</v>
      </c>
      <c r="J778" s="5">
        <v>128</v>
      </c>
    </row>
    <row r="779" spans="1:10" x14ac:dyDescent="0.2">
      <c r="A779" s="4" t="s">
        <v>1187</v>
      </c>
      <c r="B779" s="5"/>
      <c r="C779" s="5"/>
      <c r="D779" s="5"/>
      <c r="E779" s="5"/>
      <c r="F779" s="5"/>
      <c r="G779" s="5"/>
      <c r="H779" s="5">
        <v>96</v>
      </c>
      <c r="I779" s="5">
        <v>107</v>
      </c>
      <c r="J779" s="5">
        <v>139</v>
      </c>
    </row>
    <row r="780" spans="1:10" x14ac:dyDescent="0.2">
      <c r="A780" s="4" t="s">
        <v>1188</v>
      </c>
      <c r="B780" s="5"/>
      <c r="C780" s="5"/>
      <c r="D780" s="5"/>
      <c r="E780" s="5"/>
      <c r="F780" s="5"/>
      <c r="G780" s="5"/>
      <c r="H780" s="5">
        <v>92</v>
      </c>
      <c r="I780" s="5">
        <v>99</v>
      </c>
      <c r="J780" s="5">
        <v>144</v>
      </c>
    </row>
    <row r="781" spans="1:10" x14ac:dyDescent="0.2">
      <c r="A781" s="4" t="s">
        <v>1189</v>
      </c>
      <c r="B781" s="5"/>
      <c r="C781" s="5"/>
      <c r="D781" s="5"/>
      <c r="E781" s="5"/>
      <c r="F781" s="5"/>
      <c r="G781" s="5"/>
      <c r="H781" s="5">
        <v>90</v>
      </c>
      <c r="I781" s="5">
        <v>93</v>
      </c>
      <c r="J781" s="5">
        <v>139</v>
      </c>
    </row>
    <row r="782" spans="1:10" x14ac:dyDescent="0.2">
      <c r="A782" s="4" t="s">
        <v>1190</v>
      </c>
      <c r="B782" s="5"/>
      <c r="C782" s="5"/>
      <c r="D782" s="5"/>
      <c r="E782" s="5"/>
      <c r="F782" s="5"/>
      <c r="G782" s="5"/>
      <c r="H782" s="5">
        <v>88</v>
      </c>
      <c r="I782" s="5">
        <v>95</v>
      </c>
      <c r="J782" s="5">
        <v>132</v>
      </c>
    </row>
    <row r="783" spans="1:10" x14ac:dyDescent="0.2">
      <c r="A783" s="4" t="s">
        <v>1191</v>
      </c>
      <c r="B783" s="5"/>
      <c r="C783" s="5"/>
      <c r="D783" s="5"/>
      <c r="E783" s="5"/>
      <c r="F783" s="5"/>
      <c r="G783" s="5"/>
      <c r="H783" s="5">
        <v>92</v>
      </c>
      <c r="I783" s="5">
        <v>105</v>
      </c>
      <c r="J783" s="5">
        <v>115</v>
      </c>
    </row>
    <row r="784" spans="1:10" x14ac:dyDescent="0.2">
      <c r="A784" s="4" t="s">
        <v>1192</v>
      </c>
      <c r="B784" s="5"/>
      <c r="C784" s="5"/>
      <c r="D784" s="5"/>
      <c r="E784" s="5"/>
      <c r="F784" s="5"/>
      <c r="G784" s="5"/>
      <c r="H784" s="5">
        <v>101</v>
      </c>
      <c r="I784" s="5">
        <v>114</v>
      </c>
      <c r="J784" s="5">
        <v>102</v>
      </c>
    </row>
    <row r="785" spans="1:10" x14ac:dyDescent="0.2">
      <c r="A785" s="4" t="s">
        <v>1193</v>
      </c>
      <c r="B785" s="5"/>
      <c r="C785" s="5"/>
      <c r="D785" s="5"/>
      <c r="E785" s="5"/>
      <c r="F785" s="5"/>
      <c r="G785" s="5"/>
      <c r="H785" s="5">
        <v>113</v>
      </c>
      <c r="I785" s="5">
        <v>117</v>
      </c>
      <c r="J785" s="5">
        <v>88</v>
      </c>
    </row>
    <row r="786" spans="1:10" x14ac:dyDescent="0.2">
      <c r="A786" s="4" t="s">
        <v>1194</v>
      </c>
      <c r="B786" s="5"/>
      <c r="C786" s="5"/>
      <c r="D786" s="5"/>
      <c r="E786" s="5"/>
      <c r="F786" s="5"/>
      <c r="G786" s="5"/>
      <c r="H786" s="5">
        <v>117</v>
      </c>
      <c r="I786" s="5">
        <v>114</v>
      </c>
      <c r="J786" s="5">
        <v>74</v>
      </c>
    </row>
    <row r="787" spans="1:10" x14ac:dyDescent="0.2">
      <c r="A787" s="4" t="s">
        <v>1195</v>
      </c>
      <c r="B787" s="5"/>
      <c r="C787" s="5"/>
      <c r="D787" s="5"/>
      <c r="E787" s="5"/>
      <c r="F787" s="5"/>
      <c r="G787" s="5"/>
      <c r="H787" s="5">
        <v>112</v>
      </c>
      <c r="I787" s="5">
        <v>111</v>
      </c>
      <c r="J787" s="5"/>
    </row>
    <row r="788" spans="1:10" x14ac:dyDescent="0.2">
      <c r="A788" s="4" t="s">
        <v>1196</v>
      </c>
      <c r="B788" s="5"/>
      <c r="C788" s="5"/>
      <c r="D788" s="5"/>
      <c r="E788" s="5"/>
      <c r="F788" s="5"/>
      <c r="G788" s="5"/>
      <c r="H788" s="5">
        <v>97</v>
      </c>
      <c r="I788" s="5">
        <v>107</v>
      </c>
      <c r="J788" s="5"/>
    </row>
    <row r="789" spans="1:10" x14ac:dyDescent="0.2">
      <c r="A789" s="4" t="s">
        <v>1197</v>
      </c>
      <c r="B789" s="5"/>
      <c r="C789" s="5"/>
      <c r="D789" s="5"/>
      <c r="E789" s="5"/>
      <c r="F789" s="5"/>
      <c r="G789" s="5"/>
      <c r="H789" s="5">
        <v>85</v>
      </c>
      <c r="I789" s="5">
        <v>102</v>
      </c>
      <c r="J789" s="5"/>
    </row>
    <row r="790" spans="1:10" x14ac:dyDescent="0.2">
      <c r="A790" s="4" t="s">
        <v>1198</v>
      </c>
      <c r="B790" s="5"/>
      <c r="C790" s="5"/>
      <c r="D790" s="5"/>
      <c r="E790" s="5"/>
      <c r="F790" s="5"/>
      <c r="G790" s="5"/>
      <c r="H790" s="5">
        <v>81</v>
      </c>
      <c r="I790" s="5">
        <v>96</v>
      </c>
      <c r="J790" s="5">
        <v>121</v>
      </c>
    </row>
    <row r="791" spans="1:10" x14ac:dyDescent="0.2">
      <c r="A791" s="4" t="s">
        <v>1199</v>
      </c>
      <c r="B791" s="5"/>
      <c r="C791" s="5"/>
      <c r="D791" s="5"/>
      <c r="E791" s="5"/>
      <c r="F791" s="5"/>
      <c r="G791" s="5"/>
      <c r="H791" s="5">
        <v>83</v>
      </c>
      <c r="I791" s="5">
        <v>93</v>
      </c>
      <c r="J791" s="5"/>
    </row>
    <row r="792" spans="1:10" x14ac:dyDescent="0.2">
      <c r="A792" s="4" t="s">
        <v>1200</v>
      </c>
      <c r="B792" s="5"/>
      <c r="C792" s="5"/>
      <c r="D792" s="5"/>
      <c r="E792" s="5"/>
      <c r="F792" s="5"/>
      <c r="G792" s="5"/>
      <c r="H792" s="5">
        <v>90</v>
      </c>
      <c r="I792" s="5">
        <v>93</v>
      </c>
      <c r="J792" s="5"/>
    </row>
    <row r="793" spans="1:10" x14ac:dyDescent="0.2">
      <c r="A793" s="4" t="s">
        <v>1201</v>
      </c>
      <c r="B793" s="5"/>
      <c r="C793" s="5"/>
      <c r="D793" s="5"/>
      <c r="E793" s="5"/>
      <c r="F793" s="5"/>
      <c r="G793" s="5"/>
      <c r="H793" s="5">
        <v>102</v>
      </c>
      <c r="I793" s="5">
        <v>97</v>
      </c>
      <c r="J793" s="5">
        <v>120</v>
      </c>
    </row>
    <row r="794" spans="1:10" x14ac:dyDescent="0.2">
      <c r="A794" s="4" t="s">
        <v>1202</v>
      </c>
      <c r="B794" s="5"/>
      <c r="C794" s="5"/>
      <c r="D794" s="5"/>
      <c r="E794" s="5"/>
      <c r="F794" s="5"/>
      <c r="G794" s="5"/>
      <c r="H794" s="5">
        <v>116</v>
      </c>
      <c r="I794" s="5">
        <v>100</v>
      </c>
      <c r="J794" s="5">
        <v>112</v>
      </c>
    </row>
    <row r="795" spans="1:10" x14ac:dyDescent="0.2">
      <c r="A795" s="4" t="s">
        <v>1203</v>
      </c>
      <c r="B795" s="5"/>
      <c r="C795" s="5"/>
      <c r="D795" s="5"/>
      <c r="E795" s="5"/>
      <c r="F795" s="5"/>
      <c r="G795" s="5"/>
      <c r="H795" s="5">
        <v>122</v>
      </c>
      <c r="I795" s="5">
        <v>105</v>
      </c>
      <c r="J795" s="5">
        <v>106</v>
      </c>
    </row>
    <row r="796" spans="1:10" x14ac:dyDescent="0.2">
      <c r="A796" s="4" t="s">
        <v>1204</v>
      </c>
      <c r="B796" s="5"/>
      <c r="C796" s="5"/>
      <c r="D796" s="5"/>
      <c r="E796" s="5"/>
      <c r="F796" s="5"/>
      <c r="G796" s="5"/>
      <c r="H796" s="5">
        <v>121</v>
      </c>
      <c r="I796" s="5">
        <v>105</v>
      </c>
      <c r="J796" s="5">
        <v>99</v>
      </c>
    </row>
    <row r="797" spans="1:10" x14ac:dyDescent="0.2">
      <c r="A797" s="4" t="s">
        <v>1205</v>
      </c>
      <c r="B797" s="5"/>
      <c r="C797" s="5"/>
      <c r="D797" s="5"/>
      <c r="E797" s="5"/>
      <c r="F797" s="5"/>
      <c r="G797" s="5"/>
      <c r="H797" s="5">
        <v>118</v>
      </c>
      <c r="I797" s="5">
        <v>102</v>
      </c>
      <c r="J797" s="5">
        <v>101</v>
      </c>
    </row>
    <row r="798" spans="1:10" x14ac:dyDescent="0.2">
      <c r="A798" s="4" t="s">
        <v>1206</v>
      </c>
      <c r="B798" s="5"/>
      <c r="C798" s="5"/>
      <c r="D798" s="5"/>
      <c r="E798" s="5"/>
      <c r="F798" s="5"/>
      <c r="G798" s="5"/>
      <c r="H798" s="5">
        <v>116</v>
      </c>
      <c r="I798" s="5">
        <v>101</v>
      </c>
      <c r="J798" s="5">
        <v>103</v>
      </c>
    </row>
    <row r="799" spans="1:10" x14ac:dyDescent="0.2">
      <c r="A799" s="4" t="s">
        <v>1207</v>
      </c>
      <c r="B799" s="5"/>
      <c r="C799" s="5"/>
      <c r="D799" s="5"/>
      <c r="E799" s="5"/>
      <c r="F799" s="5"/>
      <c r="G799" s="5"/>
      <c r="H799" s="5">
        <v>111</v>
      </c>
      <c r="I799" s="5">
        <v>101</v>
      </c>
      <c r="J799" s="5">
        <v>109</v>
      </c>
    </row>
    <row r="800" spans="1:10" x14ac:dyDescent="0.2">
      <c r="A800" s="4" t="s">
        <v>1208</v>
      </c>
      <c r="B800" s="5"/>
      <c r="C800" s="5"/>
      <c r="D800" s="5"/>
      <c r="E800" s="5"/>
      <c r="F800" s="5"/>
      <c r="G800" s="5"/>
      <c r="H800" s="5">
        <v>103</v>
      </c>
      <c r="I800" s="5">
        <v>103</v>
      </c>
      <c r="J800" s="5">
        <v>110</v>
      </c>
    </row>
    <row r="801" spans="1:10" x14ac:dyDescent="0.2">
      <c r="A801" s="4" t="s">
        <v>1209</v>
      </c>
      <c r="B801" s="5"/>
      <c r="C801" s="5"/>
      <c r="D801" s="5"/>
      <c r="E801" s="5"/>
      <c r="F801" s="5"/>
      <c r="G801" s="5"/>
      <c r="H801" s="5">
        <v>96</v>
      </c>
      <c r="I801" s="5">
        <v>101</v>
      </c>
      <c r="J801" s="5">
        <v>109</v>
      </c>
    </row>
    <row r="802" spans="1:10" x14ac:dyDescent="0.2">
      <c r="A802" s="4" t="s">
        <v>1210</v>
      </c>
      <c r="B802" s="5"/>
      <c r="C802" s="5"/>
      <c r="D802" s="5"/>
      <c r="E802" s="5"/>
      <c r="F802" s="5"/>
      <c r="G802" s="5"/>
      <c r="H802" s="5">
        <v>90</v>
      </c>
      <c r="I802" s="5">
        <v>98</v>
      </c>
      <c r="J802" s="5">
        <v>105</v>
      </c>
    </row>
    <row r="803" spans="1:10" x14ac:dyDescent="0.2">
      <c r="A803" s="4" t="s">
        <v>1211</v>
      </c>
      <c r="B803" s="5"/>
      <c r="C803" s="5"/>
      <c r="D803" s="5"/>
      <c r="E803" s="5"/>
      <c r="F803" s="5"/>
      <c r="G803" s="5"/>
      <c r="H803" s="5">
        <v>90</v>
      </c>
      <c r="I803" s="5">
        <v>95</v>
      </c>
      <c r="J803" s="5">
        <v>99</v>
      </c>
    </row>
    <row r="804" spans="1:10" x14ac:dyDescent="0.2">
      <c r="A804" s="4" t="s">
        <v>1212</v>
      </c>
      <c r="B804" s="5"/>
      <c r="C804" s="5"/>
      <c r="D804" s="5"/>
      <c r="E804" s="5"/>
      <c r="F804" s="5"/>
      <c r="G804" s="5"/>
      <c r="H804" s="5">
        <v>93</v>
      </c>
      <c r="I804" s="5">
        <v>97</v>
      </c>
      <c r="J804" s="5">
        <v>97</v>
      </c>
    </row>
    <row r="805" spans="1:10" x14ac:dyDescent="0.2">
      <c r="A805" s="4" t="s">
        <v>1213</v>
      </c>
      <c r="B805" s="5"/>
      <c r="C805" s="5"/>
      <c r="D805" s="5"/>
      <c r="E805" s="5"/>
      <c r="F805" s="5"/>
      <c r="G805" s="5"/>
      <c r="H805" s="5">
        <v>100</v>
      </c>
      <c r="I805" s="5">
        <v>105</v>
      </c>
      <c r="J805" s="5">
        <v>96</v>
      </c>
    </row>
    <row r="806" spans="1:10" x14ac:dyDescent="0.2">
      <c r="A806" s="4" t="s">
        <v>1214</v>
      </c>
      <c r="B806" s="5"/>
      <c r="C806" s="5"/>
      <c r="D806" s="5"/>
      <c r="E806" s="5"/>
      <c r="F806" s="5"/>
      <c r="G806" s="5"/>
      <c r="H806" s="5">
        <v>104</v>
      </c>
      <c r="I806" s="5">
        <v>114</v>
      </c>
      <c r="J806" s="5">
        <v>105</v>
      </c>
    </row>
    <row r="807" spans="1:10" x14ac:dyDescent="0.2">
      <c r="A807" s="4" t="s">
        <v>1215</v>
      </c>
      <c r="B807" s="5"/>
      <c r="C807" s="5"/>
      <c r="D807" s="5"/>
      <c r="E807" s="5"/>
      <c r="F807" s="5"/>
      <c r="G807" s="5"/>
      <c r="H807" s="5">
        <v>105</v>
      </c>
      <c r="I807" s="5">
        <v>116</v>
      </c>
      <c r="J807" s="5">
        <v>116</v>
      </c>
    </row>
    <row r="808" spans="1:10" x14ac:dyDescent="0.2">
      <c r="A808" s="4" t="s">
        <v>1216</v>
      </c>
      <c r="B808" s="5"/>
      <c r="C808" s="5"/>
      <c r="D808" s="5"/>
      <c r="E808" s="5"/>
      <c r="F808" s="5"/>
      <c r="G808" s="5"/>
      <c r="H808" s="5">
        <v>100</v>
      </c>
      <c r="I808" s="5">
        <v>112</v>
      </c>
      <c r="J808" s="5">
        <v>123</v>
      </c>
    </row>
    <row r="809" spans="1:10" x14ac:dyDescent="0.2">
      <c r="A809" s="4" t="s">
        <v>1217</v>
      </c>
      <c r="B809" s="5"/>
      <c r="C809" s="5"/>
      <c r="D809" s="5"/>
      <c r="E809" s="5"/>
      <c r="F809" s="5"/>
      <c r="G809" s="5"/>
      <c r="H809" s="5">
        <v>97</v>
      </c>
      <c r="I809" s="5">
        <v>102</v>
      </c>
      <c r="J809" s="5">
        <v>121</v>
      </c>
    </row>
    <row r="810" spans="1:10" x14ac:dyDescent="0.2">
      <c r="A810" s="4" t="s">
        <v>1218</v>
      </c>
      <c r="B810" s="5"/>
      <c r="C810" s="5"/>
      <c r="D810" s="5"/>
      <c r="E810" s="5"/>
      <c r="F810" s="5"/>
      <c r="G810" s="5"/>
      <c r="H810" s="5">
        <v>102</v>
      </c>
      <c r="I810" s="5">
        <v>95</v>
      </c>
      <c r="J810" s="5">
        <v>113</v>
      </c>
    </row>
    <row r="811" spans="1:10" x14ac:dyDescent="0.2">
      <c r="A811" s="4" t="s">
        <v>1219</v>
      </c>
      <c r="B811" s="5"/>
      <c r="C811" s="5"/>
      <c r="D811" s="5"/>
      <c r="E811" s="5"/>
      <c r="F811" s="5"/>
      <c r="G811" s="5"/>
      <c r="H811" s="5">
        <v>116</v>
      </c>
      <c r="I811" s="5">
        <v>89</v>
      </c>
      <c r="J811" s="5">
        <v>101</v>
      </c>
    </row>
    <row r="812" spans="1:10" x14ac:dyDescent="0.2">
      <c r="A812" s="4" t="s">
        <v>1220</v>
      </c>
      <c r="B812" s="5"/>
      <c r="C812" s="5"/>
      <c r="D812" s="5"/>
      <c r="E812" s="5"/>
      <c r="F812" s="5"/>
      <c r="G812" s="5"/>
      <c r="H812" s="5">
        <v>132</v>
      </c>
      <c r="I812" s="5">
        <v>86</v>
      </c>
      <c r="J812" s="5">
        <v>82</v>
      </c>
    </row>
    <row r="813" spans="1:10" x14ac:dyDescent="0.2">
      <c r="A813" s="4" t="s">
        <v>1221</v>
      </c>
      <c r="B813" s="5"/>
      <c r="C813" s="5"/>
      <c r="D813" s="5"/>
      <c r="E813" s="5"/>
      <c r="F813" s="5"/>
      <c r="G813" s="5"/>
      <c r="H813" s="5">
        <v>140</v>
      </c>
      <c r="I813" s="5">
        <v>84</v>
      </c>
      <c r="J813" s="5">
        <v>70</v>
      </c>
    </row>
    <row r="814" spans="1:10" x14ac:dyDescent="0.2">
      <c r="A814" s="4" t="s">
        <v>1222</v>
      </c>
      <c r="B814" s="5"/>
      <c r="C814" s="5"/>
      <c r="D814" s="5"/>
      <c r="E814" s="5"/>
      <c r="F814" s="5"/>
      <c r="G814" s="5"/>
      <c r="H814" s="5">
        <v>144</v>
      </c>
      <c r="I814" s="5">
        <v>84</v>
      </c>
      <c r="J814" s="5">
        <v>69</v>
      </c>
    </row>
    <row r="815" spans="1:10" x14ac:dyDescent="0.2">
      <c r="A815" s="4" t="s">
        <v>1223</v>
      </c>
      <c r="B815" s="5"/>
      <c r="C815" s="5"/>
      <c r="D815" s="5"/>
      <c r="E815" s="5"/>
      <c r="F815" s="5"/>
      <c r="G815" s="5"/>
      <c r="H815" s="5">
        <v>139</v>
      </c>
      <c r="I815" s="5">
        <v>88</v>
      </c>
      <c r="J815" s="5"/>
    </row>
    <row r="816" spans="1:10" x14ac:dyDescent="0.2">
      <c r="A816" s="4" t="s">
        <v>1224</v>
      </c>
      <c r="B816" s="5"/>
      <c r="C816" s="5"/>
      <c r="D816" s="5"/>
      <c r="E816" s="5"/>
      <c r="F816" s="5"/>
      <c r="G816" s="5"/>
      <c r="H816" s="5">
        <v>129</v>
      </c>
      <c r="I816" s="5">
        <v>93</v>
      </c>
      <c r="J816" s="5"/>
    </row>
    <row r="817" spans="1:10" x14ac:dyDescent="0.2">
      <c r="A817" s="4" t="s">
        <v>1225</v>
      </c>
      <c r="B817" s="5"/>
      <c r="C817" s="5"/>
      <c r="D817" s="5"/>
      <c r="E817" s="5"/>
      <c r="F817" s="5"/>
      <c r="G817" s="5"/>
      <c r="H817" s="5">
        <v>110</v>
      </c>
      <c r="I817" s="5">
        <v>101</v>
      </c>
      <c r="J817" s="5">
        <v>99</v>
      </c>
    </row>
    <row r="818" spans="1:10" x14ac:dyDescent="0.2">
      <c r="A818" s="4" t="s">
        <v>1226</v>
      </c>
      <c r="B818" s="5"/>
      <c r="C818" s="5"/>
      <c r="D818" s="5"/>
      <c r="E818" s="5"/>
      <c r="F818" s="5"/>
      <c r="G818" s="5"/>
      <c r="H818" s="5">
        <v>94</v>
      </c>
      <c r="I818" s="5">
        <v>109</v>
      </c>
      <c r="J818" s="5">
        <v>106</v>
      </c>
    </row>
    <row r="819" spans="1:10" x14ac:dyDescent="0.2">
      <c r="A819" s="4" t="s">
        <v>1227</v>
      </c>
      <c r="B819" s="5"/>
      <c r="C819" s="5"/>
      <c r="D819" s="5"/>
      <c r="E819" s="5"/>
      <c r="F819" s="5"/>
      <c r="G819" s="5"/>
      <c r="H819" s="5">
        <v>82</v>
      </c>
      <c r="I819" s="5">
        <v>112</v>
      </c>
      <c r="J819" s="5">
        <v>109</v>
      </c>
    </row>
    <row r="820" spans="1:10" x14ac:dyDescent="0.2">
      <c r="A820" s="4" t="s">
        <v>1228</v>
      </c>
      <c r="B820" s="5"/>
      <c r="C820" s="5"/>
      <c r="D820" s="5"/>
      <c r="E820" s="5"/>
      <c r="F820" s="5"/>
      <c r="G820" s="5"/>
      <c r="H820" s="5"/>
      <c r="I820" s="5">
        <v>111</v>
      </c>
      <c r="J820" s="5">
        <v>105</v>
      </c>
    </row>
    <row r="821" spans="1:10" x14ac:dyDescent="0.2">
      <c r="A821" s="4" t="s">
        <v>1229</v>
      </c>
      <c r="B821" s="5"/>
      <c r="C821" s="5"/>
      <c r="D821" s="5"/>
      <c r="E821" s="5"/>
      <c r="F821" s="5"/>
      <c r="G821" s="5"/>
      <c r="H821" s="5"/>
      <c r="I821" s="5">
        <v>105</v>
      </c>
      <c r="J821" s="5">
        <v>103</v>
      </c>
    </row>
    <row r="822" spans="1:10" x14ac:dyDescent="0.2">
      <c r="A822" s="4" t="s">
        <v>1230</v>
      </c>
      <c r="B822" s="5"/>
      <c r="C822" s="5"/>
      <c r="D822" s="5"/>
      <c r="E822" s="5"/>
      <c r="F822" s="5"/>
      <c r="G822" s="5"/>
      <c r="H822" s="5"/>
      <c r="I822" s="5">
        <v>102</v>
      </c>
      <c r="J822" s="5">
        <v>100</v>
      </c>
    </row>
    <row r="823" spans="1:10" x14ac:dyDescent="0.2">
      <c r="A823" s="4" t="s">
        <v>1231</v>
      </c>
      <c r="B823" s="5"/>
      <c r="C823" s="5"/>
      <c r="D823" s="5"/>
      <c r="E823" s="5"/>
      <c r="F823" s="5"/>
      <c r="G823" s="5"/>
      <c r="H823" s="5"/>
      <c r="I823" s="5">
        <v>102</v>
      </c>
      <c r="J823" s="5">
        <v>100</v>
      </c>
    </row>
    <row r="824" spans="1:10" x14ac:dyDescent="0.2">
      <c r="A824" s="4" t="s">
        <v>1232</v>
      </c>
      <c r="B824" s="5"/>
      <c r="C824" s="5"/>
      <c r="D824" s="5"/>
      <c r="E824" s="5"/>
      <c r="F824" s="5"/>
      <c r="G824" s="5"/>
      <c r="H824" s="5"/>
      <c r="I824" s="5">
        <v>105</v>
      </c>
      <c r="J824" s="5">
        <v>98</v>
      </c>
    </row>
    <row r="825" spans="1:10" x14ac:dyDescent="0.2">
      <c r="A825" s="4" t="s">
        <v>1233</v>
      </c>
      <c r="B825" s="5"/>
      <c r="C825" s="5"/>
      <c r="D825" s="5"/>
      <c r="E825" s="5"/>
      <c r="F825" s="5"/>
      <c r="G825" s="5"/>
      <c r="H825" s="5"/>
      <c r="I825" s="5">
        <v>105</v>
      </c>
      <c r="J825" s="5">
        <v>98</v>
      </c>
    </row>
    <row r="826" spans="1:10" x14ac:dyDescent="0.2">
      <c r="A826" s="4" t="s">
        <v>1234</v>
      </c>
      <c r="B826" s="5"/>
      <c r="C826" s="5"/>
      <c r="D826" s="5"/>
      <c r="E826" s="5"/>
      <c r="F826" s="5"/>
      <c r="G826" s="5"/>
      <c r="H826" s="5"/>
      <c r="I826" s="5">
        <v>100</v>
      </c>
      <c r="J826" s="5">
        <v>103</v>
      </c>
    </row>
    <row r="827" spans="1:10" x14ac:dyDescent="0.2">
      <c r="A827" s="4" t="s">
        <v>1235</v>
      </c>
      <c r="B827" s="5"/>
      <c r="C827" s="5"/>
      <c r="D827" s="5"/>
      <c r="E827" s="5"/>
      <c r="F827" s="5"/>
      <c r="G827" s="5"/>
      <c r="H827" s="5"/>
      <c r="I827" s="5">
        <v>98</v>
      </c>
      <c r="J827" s="5">
        <v>108</v>
      </c>
    </row>
    <row r="828" spans="1:10" x14ac:dyDescent="0.2">
      <c r="A828" s="4" t="s">
        <v>1236</v>
      </c>
      <c r="B828" s="5"/>
      <c r="C828" s="5"/>
      <c r="D828" s="5"/>
      <c r="E828" s="5"/>
      <c r="F828" s="5"/>
      <c r="G828" s="5"/>
      <c r="H828" s="5"/>
      <c r="I828" s="5">
        <v>105</v>
      </c>
      <c r="J828" s="5">
        <v>109</v>
      </c>
    </row>
    <row r="829" spans="1:10" x14ac:dyDescent="0.2">
      <c r="A829" s="4" t="s">
        <v>1237</v>
      </c>
      <c r="B829" s="5"/>
      <c r="C829" s="5"/>
      <c r="D829" s="5"/>
      <c r="E829" s="5"/>
      <c r="F829" s="5"/>
      <c r="G829" s="5"/>
      <c r="H829" s="5"/>
      <c r="I829" s="5">
        <v>112</v>
      </c>
      <c r="J829" s="5">
        <v>103</v>
      </c>
    </row>
    <row r="830" spans="1:10" x14ac:dyDescent="0.2">
      <c r="A830" s="4" t="s">
        <v>1238</v>
      </c>
      <c r="B830" s="5"/>
      <c r="C830" s="5"/>
      <c r="D830" s="5"/>
      <c r="E830" s="5"/>
      <c r="F830" s="5"/>
      <c r="G830" s="5"/>
      <c r="H830" s="5"/>
      <c r="I830" s="5">
        <v>115</v>
      </c>
      <c r="J830" s="5">
        <v>96</v>
      </c>
    </row>
    <row r="831" spans="1:10" x14ac:dyDescent="0.2">
      <c r="A831" s="4" t="s">
        <v>1239</v>
      </c>
      <c r="B831" s="5"/>
      <c r="C831" s="5"/>
      <c r="D831" s="5"/>
      <c r="E831" s="5"/>
      <c r="F831" s="5"/>
      <c r="G831" s="5"/>
      <c r="H831" s="5">
        <v>90</v>
      </c>
      <c r="I831" s="5">
        <v>112</v>
      </c>
      <c r="J831" s="5">
        <v>91</v>
      </c>
    </row>
    <row r="832" spans="1:10" x14ac:dyDescent="0.2">
      <c r="A832" s="4" t="s">
        <v>1240</v>
      </c>
      <c r="B832" s="5"/>
      <c r="C832" s="5"/>
      <c r="D832" s="5"/>
      <c r="E832" s="5"/>
      <c r="F832" s="5"/>
      <c r="G832" s="5"/>
      <c r="H832" s="5">
        <v>87</v>
      </c>
      <c r="I832" s="5">
        <v>108</v>
      </c>
      <c r="J832" s="5">
        <v>90</v>
      </c>
    </row>
    <row r="833" spans="1:10" x14ac:dyDescent="0.2">
      <c r="A833" s="4" t="s">
        <v>1241</v>
      </c>
      <c r="B833" s="5"/>
      <c r="C833" s="5"/>
      <c r="D833" s="5"/>
      <c r="E833" s="5"/>
      <c r="F833" s="5"/>
      <c r="G833" s="5"/>
      <c r="H833" s="5">
        <v>86</v>
      </c>
      <c r="I833" s="5">
        <v>101</v>
      </c>
      <c r="J833" s="5">
        <v>86</v>
      </c>
    </row>
    <row r="834" spans="1:10" x14ac:dyDescent="0.2">
      <c r="A834" s="4" t="s">
        <v>1242</v>
      </c>
      <c r="B834" s="5"/>
      <c r="C834" s="5"/>
      <c r="D834" s="5"/>
      <c r="E834" s="5"/>
      <c r="F834" s="5"/>
      <c r="G834" s="5"/>
      <c r="H834" s="5">
        <v>88</v>
      </c>
      <c r="I834" s="5">
        <v>96</v>
      </c>
      <c r="J834" s="5">
        <v>84</v>
      </c>
    </row>
    <row r="835" spans="1:10" x14ac:dyDescent="0.2">
      <c r="A835" s="4" t="s">
        <v>1243</v>
      </c>
      <c r="B835" s="5"/>
      <c r="C835" s="5"/>
      <c r="D835" s="5"/>
      <c r="E835" s="5"/>
      <c r="F835" s="5"/>
      <c r="G835" s="5"/>
      <c r="H835" s="5">
        <v>90</v>
      </c>
      <c r="I835" s="5">
        <v>91</v>
      </c>
      <c r="J835" s="5">
        <v>84</v>
      </c>
    </row>
    <row r="836" spans="1:10" x14ac:dyDescent="0.2">
      <c r="A836" s="4" t="s">
        <v>1244</v>
      </c>
      <c r="B836" s="5"/>
      <c r="C836" s="5"/>
      <c r="D836" s="5"/>
      <c r="E836" s="5"/>
      <c r="F836" s="5"/>
      <c r="G836" s="5"/>
      <c r="H836" s="5">
        <v>93</v>
      </c>
      <c r="I836" s="5">
        <v>92</v>
      </c>
      <c r="J836" s="5">
        <v>85</v>
      </c>
    </row>
    <row r="837" spans="1:10" x14ac:dyDescent="0.2">
      <c r="A837" s="4" t="s">
        <v>1245</v>
      </c>
      <c r="B837" s="5"/>
      <c r="C837" s="5"/>
      <c r="D837" s="5"/>
      <c r="E837" s="5"/>
      <c r="F837" s="5"/>
      <c r="G837" s="5"/>
      <c r="H837" s="5">
        <v>101</v>
      </c>
      <c r="I837" s="5">
        <v>91</v>
      </c>
      <c r="J837" s="5">
        <v>84</v>
      </c>
    </row>
    <row r="838" spans="1:10" x14ac:dyDescent="0.2">
      <c r="A838" s="4" t="s">
        <v>1246</v>
      </c>
      <c r="B838" s="5"/>
      <c r="C838" s="5"/>
      <c r="D838" s="5"/>
      <c r="E838" s="5"/>
      <c r="F838" s="5"/>
      <c r="G838" s="5"/>
      <c r="H838" s="5">
        <v>116</v>
      </c>
      <c r="I838" s="5">
        <v>88</v>
      </c>
      <c r="J838" s="5">
        <v>86</v>
      </c>
    </row>
    <row r="839" spans="1:10" x14ac:dyDescent="0.2">
      <c r="A839" s="4" t="s">
        <v>1247</v>
      </c>
      <c r="B839" s="5"/>
      <c r="C839" s="5"/>
      <c r="D839" s="5"/>
      <c r="E839" s="5"/>
      <c r="F839" s="5"/>
      <c r="G839" s="5"/>
      <c r="H839" s="5">
        <v>125</v>
      </c>
      <c r="I839" s="5">
        <v>86</v>
      </c>
      <c r="J839" s="5">
        <v>92</v>
      </c>
    </row>
    <row r="840" spans="1:10" x14ac:dyDescent="0.2">
      <c r="A840" s="4" t="s">
        <v>1248</v>
      </c>
      <c r="B840" s="5"/>
      <c r="C840" s="5"/>
      <c r="D840" s="5"/>
      <c r="E840" s="5"/>
      <c r="F840" s="5"/>
      <c r="G840" s="5"/>
      <c r="H840" s="5">
        <v>132</v>
      </c>
      <c r="I840" s="5">
        <v>86</v>
      </c>
      <c r="J840" s="5">
        <v>96</v>
      </c>
    </row>
    <row r="841" spans="1:10" x14ac:dyDescent="0.2">
      <c r="A841" s="4" t="s">
        <v>1249</v>
      </c>
      <c r="B841" s="5"/>
      <c r="C841" s="5"/>
      <c r="D841" s="5"/>
      <c r="E841" s="5"/>
      <c r="F841" s="5"/>
      <c r="G841" s="5"/>
      <c r="H841" s="5">
        <v>133</v>
      </c>
      <c r="I841" s="5">
        <v>92</v>
      </c>
      <c r="J841" s="5">
        <v>96</v>
      </c>
    </row>
    <row r="842" spans="1:10" x14ac:dyDescent="0.2">
      <c r="A842" s="4" t="s">
        <v>1250</v>
      </c>
      <c r="B842" s="5"/>
      <c r="C842" s="5"/>
      <c r="D842" s="5"/>
      <c r="E842" s="5"/>
      <c r="F842" s="5"/>
      <c r="G842" s="5"/>
      <c r="H842" s="5">
        <v>134</v>
      </c>
      <c r="I842" s="5">
        <v>98</v>
      </c>
      <c r="J842" s="5">
        <v>93</v>
      </c>
    </row>
    <row r="843" spans="1:10" x14ac:dyDescent="0.2">
      <c r="A843" s="4" t="s">
        <v>1251</v>
      </c>
      <c r="B843" s="5"/>
      <c r="C843" s="5"/>
      <c r="D843" s="5"/>
      <c r="E843" s="5"/>
      <c r="F843" s="5"/>
      <c r="G843" s="5"/>
      <c r="H843" s="5">
        <v>121</v>
      </c>
      <c r="I843" s="5">
        <v>101</v>
      </c>
      <c r="J843" s="5">
        <v>90</v>
      </c>
    </row>
    <row r="844" spans="1:10" x14ac:dyDescent="0.2">
      <c r="A844" s="4" t="s">
        <v>1252</v>
      </c>
      <c r="B844" s="5"/>
      <c r="C844" s="5"/>
      <c r="D844" s="5"/>
      <c r="E844" s="5"/>
      <c r="F844" s="5"/>
      <c r="G844" s="5"/>
      <c r="H844" s="5">
        <v>105</v>
      </c>
      <c r="I844" s="5">
        <v>99</v>
      </c>
      <c r="J844" s="5">
        <v>86</v>
      </c>
    </row>
    <row r="845" spans="1:10" x14ac:dyDescent="0.2">
      <c r="A845" s="4" t="s">
        <v>1253</v>
      </c>
      <c r="B845" s="5"/>
      <c r="C845" s="5"/>
      <c r="D845" s="5"/>
      <c r="E845" s="5"/>
      <c r="F845" s="5"/>
      <c r="G845" s="5"/>
      <c r="H845" s="5">
        <v>90</v>
      </c>
      <c r="I845" s="5">
        <v>98</v>
      </c>
      <c r="J845" s="5">
        <v>82</v>
      </c>
    </row>
    <row r="846" spans="1:10" x14ac:dyDescent="0.2">
      <c r="A846" s="4" t="s">
        <v>1254</v>
      </c>
      <c r="B846" s="5"/>
      <c r="C846" s="5"/>
      <c r="D846" s="5"/>
      <c r="E846" s="5"/>
      <c r="F846" s="5"/>
      <c r="G846" s="5"/>
      <c r="H846" s="5">
        <v>85</v>
      </c>
      <c r="I846" s="5">
        <v>98</v>
      </c>
      <c r="J846" s="5">
        <v>81</v>
      </c>
    </row>
    <row r="847" spans="1:10" x14ac:dyDescent="0.2">
      <c r="A847" s="4" t="s">
        <v>1255</v>
      </c>
      <c r="B847" s="5"/>
      <c r="C847" s="5"/>
      <c r="D847" s="5"/>
      <c r="E847" s="5"/>
      <c r="F847" s="5"/>
      <c r="G847" s="5"/>
      <c r="H847" s="5">
        <v>81</v>
      </c>
      <c r="I847" s="5">
        <v>102</v>
      </c>
      <c r="J847" s="5">
        <v>82</v>
      </c>
    </row>
    <row r="848" spans="1:10" x14ac:dyDescent="0.2">
      <c r="A848" s="4" t="s">
        <v>1256</v>
      </c>
      <c r="B848" s="5"/>
      <c r="C848" s="5"/>
      <c r="D848" s="5"/>
      <c r="E848" s="5"/>
      <c r="F848" s="5"/>
      <c r="G848" s="5"/>
      <c r="H848" s="5">
        <v>79</v>
      </c>
      <c r="I848" s="5">
        <v>106</v>
      </c>
      <c r="J848" s="5">
        <v>84</v>
      </c>
    </row>
    <row r="849" spans="1:10" x14ac:dyDescent="0.2">
      <c r="A849" s="4" t="s">
        <v>1257</v>
      </c>
      <c r="B849" s="5"/>
      <c r="C849" s="5"/>
      <c r="D849" s="5"/>
      <c r="E849" s="5"/>
      <c r="F849" s="5"/>
      <c r="G849" s="5"/>
      <c r="H849" s="5">
        <v>79</v>
      </c>
      <c r="I849" s="5">
        <v>106</v>
      </c>
      <c r="J849" s="5">
        <v>88</v>
      </c>
    </row>
    <row r="850" spans="1:10" x14ac:dyDescent="0.2">
      <c r="A850" s="4" t="s">
        <v>1258</v>
      </c>
      <c r="B850" s="5"/>
      <c r="C850" s="5"/>
      <c r="D850" s="5"/>
      <c r="E850" s="5"/>
      <c r="F850" s="5"/>
      <c r="G850" s="5"/>
      <c r="H850" s="5">
        <v>80</v>
      </c>
      <c r="I850" s="5">
        <v>103</v>
      </c>
      <c r="J850" s="5">
        <v>96</v>
      </c>
    </row>
    <row r="851" spans="1:10" x14ac:dyDescent="0.2">
      <c r="A851" s="4" t="s">
        <v>1259</v>
      </c>
      <c r="B851" s="5"/>
      <c r="C851" s="5"/>
      <c r="D851" s="5"/>
      <c r="E851" s="5"/>
      <c r="F851" s="5"/>
      <c r="G851" s="5"/>
      <c r="H851" s="5">
        <v>79</v>
      </c>
      <c r="I851" s="5">
        <v>99</v>
      </c>
      <c r="J851" s="5">
        <v>109</v>
      </c>
    </row>
    <row r="852" spans="1:10" x14ac:dyDescent="0.2">
      <c r="A852" s="4" t="s">
        <v>1260</v>
      </c>
      <c r="B852" s="5"/>
      <c r="C852" s="5"/>
      <c r="D852" s="5"/>
      <c r="E852" s="5"/>
      <c r="F852" s="5"/>
      <c r="G852" s="5"/>
      <c r="H852" s="5">
        <v>82</v>
      </c>
      <c r="I852" s="5">
        <v>99</v>
      </c>
      <c r="J852" s="5">
        <v>121</v>
      </c>
    </row>
    <row r="853" spans="1:10" x14ac:dyDescent="0.2">
      <c r="A853" s="4" t="s">
        <v>1261</v>
      </c>
      <c r="B853" s="5"/>
      <c r="C853" s="5"/>
      <c r="D853" s="5"/>
      <c r="E853" s="5"/>
      <c r="F853" s="5"/>
      <c r="G853" s="5"/>
      <c r="H853" s="5">
        <v>83</v>
      </c>
      <c r="I853" s="5">
        <v>98</v>
      </c>
      <c r="J853" s="5">
        <v>125</v>
      </c>
    </row>
    <row r="854" spans="1:10" x14ac:dyDescent="0.2">
      <c r="A854" s="4" t="s">
        <v>1262</v>
      </c>
      <c r="B854" s="5"/>
      <c r="C854" s="5"/>
      <c r="D854" s="5"/>
      <c r="E854" s="5"/>
      <c r="F854" s="5"/>
      <c r="G854" s="5"/>
      <c r="H854" s="5">
        <v>85</v>
      </c>
      <c r="I854" s="5">
        <v>95</v>
      </c>
      <c r="J854" s="5">
        <v>120</v>
      </c>
    </row>
    <row r="855" spans="1:10" x14ac:dyDescent="0.2">
      <c r="A855" s="4" t="s">
        <v>1263</v>
      </c>
      <c r="B855" s="5"/>
      <c r="C855" s="5"/>
      <c r="D855" s="5"/>
      <c r="E855" s="5"/>
      <c r="F855" s="5"/>
      <c r="G855" s="5"/>
      <c r="H855" s="5">
        <v>82</v>
      </c>
      <c r="I855" s="5">
        <v>91</v>
      </c>
      <c r="J855" s="5">
        <v>110</v>
      </c>
    </row>
    <row r="856" spans="1:10" x14ac:dyDescent="0.2">
      <c r="A856" s="4" t="s">
        <v>1264</v>
      </c>
      <c r="B856" s="5"/>
      <c r="C856" s="5"/>
      <c r="D856" s="5"/>
      <c r="E856" s="5"/>
      <c r="F856" s="5"/>
      <c r="G856" s="5"/>
      <c r="H856" s="5">
        <v>81</v>
      </c>
      <c r="I856" s="5">
        <v>89</v>
      </c>
      <c r="J856" s="5">
        <v>102</v>
      </c>
    </row>
    <row r="857" spans="1:10" x14ac:dyDescent="0.2">
      <c r="A857" s="4" t="s">
        <v>1265</v>
      </c>
      <c r="B857" s="5"/>
      <c r="C857" s="5"/>
      <c r="D857" s="5"/>
      <c r="E857" s="5"/>
      <c r="F857" s="5"/>
      <c r="G857" s="5"/>
      <c r="H857" s="5">
        <v>80</v>
      </c>
      <c r="I857" s="5">
        <v>89</v>
      </c>
      <c r="J857" s="5">
        <v>101</v>
      </c>
    </row>
    <row r="858" spans="1:10" x14ac:dyDescent="0.2">
      <c r="A858" s="4" t="s">
        <v>1266</v>
      </c>
      <c r="B858" s="5"/>
      <c r="C858" s="5"/>
      <c r="D858" s="5"/>
      <c r="E858" s="5"/>
      <c r="F858" s="5"/>
      <c r="G858" s="5"/>
      <c r="H858" s="5">
        <v>87</v>
      </c>
      <c r="I858" s="5">
        <v>88</v>
      </c>
      <c r="J858" s="5">
        <v>103</v>
      </c>
    </row>
    <row r="859" spans="1:10" x14ac:dyDescent="0.2">
      <c r="A859" s="4" t="s">
        <v>1267</v>
      </c>
      <c r="B859" s="5"/>
      <c r="C859" s="5"/>
      <c r="D859" s="5"/>
      <c r="E859" s="5"/>
      <c r="F859" s="5"/>
      <c r="G859" s="5"/>
      <c r="H859" s="5">
        <v>100</v>
      </c>
      <c r="I859" s="5">
        <v>86</v>
      </c>
      <c r="J859" s="5">
        <v>108</v>
      </c>
    </row>
    <row r="860" spans="1:10" x14ac:dyDescent="0.2">
      <c r="A860" s="4" t="s">
        <v>1268</v>
      </c>
      <c r="B860" s="5"/>
      <c r="C860" s="5"/>
      <c r="D860" s="5"/>
      <c r="E860" s="5"/>
      <c r="F860" s="5"/>
      <c r="G860" s="5"/>
      <c r="H860" s="5">
        <v>108</v>
      </c>
      <c r="I860" s="5">
        <v>86</v>
      </c>
      <c r="J860" s="5">
        <v>108</v>
      </c>
    </row>
    <row r="861" spans="1:10" x14ac:dyDescent="0.2">
      <c r="A861" s="4" t="s">
        <v>1269</v>
      </c>
      <c r="B861" s="5"/>
      <c r="C861" s="5"/>
      <c r="D861" s="5"/>
      <c r="E861" s="5"/>
      <c r="F861" s="5"/>
      <c r="G861" s="5"/>
      <c r="H861" s="5">
        <v>111</v>
      </c>
      <c r="I861" s="5">
        <v>89</v>
      </c>
      <c r="J861" s="5">
        <v>103</v>
      </c>
    </row>
    <row r="862" spans="1:10" x14ac:dyDescent="0.2">
      <c r="A862" s="4" t="s">
        <v>1270</v>
      </c>
      <c r="B862" s="5"/>
      <c r="C862" s="5"/>
      <c r="D862" s="5"/>
      <c r="E862" s="5"/>
      <c r="F862" s="5"/>
      <c r="G862" s="5"/>
      <c r="H862" s="5">
        <v>107</v>
      </c>
      <c r="I862" s="5">
        <v>97</v>
      </c>
      <c r="J862" s="5">
        <v>94</v>
      </c>
    </row>
    <row r="863" spans="1:10" x14ac:dyDescent="0.2">
      <c r="A863" s="4" t="s">
        <v>1271</v>
      </c>
      <c r="B863" s="5"/>
      <c r="C863" s="5"/>
      <c r="D863" s="5"/>
      <c r="E863" s="5"/>
      <c r="F863" s="5"/>
      <c r="G863" s="5"/>
      <c r="H863" s="5">
        <v>101</v>
      </c>
      <c r="I863" s="5">
        <v>105</v>
      </c>
      <c r="J863" s="5">
        <v>86</v>
      </c>
    </row>
    <row r="864" spans="1:10" x14ac:dyDescent="0.2">
      <c r="A864" s="4" t="s">
        <v>1272</v>
      </c>
      <c r="B864" s="5"/>
      <c r="C864" s="5"/>
      <c r="D864" s="5"/>
      <c r="E864" s="5"/>
      <c r="F864" s="5"/>
      <c r="G864" s="5"/>
      <c r="H864" s="5">
        <v>91</v>
      </c>
      <c r="I864" s="5">
        <v>113</v>
      </c>
      <c r="J864" s="5">
        <v>83</v>
      </c>
    </row>
    <row r="865" spans="1:10" x14ac:dyDescent="0.2">
      <c r="A865" s="4" t="s">
        <v>1273</v>
      </c>
      <c r="B865" s="5"/>
      <c r="C865" s="5"/>
      <c r="D865" s="5"/>
      <c r="E865" s="5"/>
      <c r="F865" s="5"/>
      <c r="G865" s="5"/>
      <c r="H865" s="5">
        <v>80</v>
      </c>
      <c r="I865" s="5">
        <v>116</v>
      </c>
      <c r="J865" s="5">
        <v>82</v>
      </c>
    </row>
    <row r="866" spans="1:10" x14ac:dyDescent="0.2">
      <c r="A866" s="4" t="s">
        <v>1274</v>
      </c>
      <c r="B866" s="5"/>
      <c r="C866" s="5"/>
      <c r="D866" s="5"/>
      <c r="E866" s="5"/>
      <c r="F866" s="5"/>
      <c r="G866" s="5"/>
      <c r="H866" s="5">
        <v>78</v>
      </c>
      <c r="I866" s="5">
        <v>115</v>
      </c>
      <c r="J866" s="5">
        <v>80</v>
      </c>
    </row>
    <row r="867" spans="1:10" x14ac:dyDescent="0.2">
      <c r="A867" s="4" t="s">
        <v>1275</v>
      </c>
      <c r="B867" s="5"/>
      <c r="C867" s="5"/>
      <c r="D867" s="5"/>
      <c r="E867" s="5"/>
      <c r="F867" s="5"/>
      <c r="G867" s="5"/>
      <c r="H867" s="5">
        <v>80</v>
      </c>
      <c r="I867" s="5">
        <v>114</v>
      </c>
      <c r="J867" s="5">
        <v>78</v>
      </c>
    </row>
    <row r="868" spans="1:10" x14ac:dyDescent="0.2">
      <c r="A868" s="4" t="s">
        <v>1276</v>
      </c>
      <c r="B868" s="5"/>
      <c r="C868" s="5"/>
      <c r="D868" s="5"/>
      <c r="E868" s="5"/>
      <c r="F868" s="5"/>
      <c r="G868" s="5"/>
      <c r="H868" s="5">
        <v>88</v>
      </c>
      <c r="I868" s="5">
        <v>113</v>
      </c>
      <c r="J868" s="5">
        <v>76</v>
      </c>
    </row>
    <row r="869" spans="1:10" x14ac:dyDescent="0.2">
      <c r="A869" s="4" t="s">
        <v>1277</v>
      </c>
      <c r="B869" s="5"/>
      <c r="C869" s="5"/>
      <c r="D869" s="5"/>
      <c r="E869" s="5"/>
      <c r="F869" s="5"/>
      <c r="G869" s="5"/>
      <c r="H869" s="5">
        <v>97</v>
      </c>
      <c r="I869" s="5">
        <v>115</v>
      </c>
      <c r="J869" s="5">
        <v>75</v>
      </c>
    </row>
    <row r="870" spans="1:10" x14ac:dyDescent="0.2">
      <c r="A870" s="4" t="s">
        <v>1278</v>
      </c>
      <c r="B870" s="5"/>
      <c r="C870" s="5"/>
      <c r="D870" s="5"/>
      <c r="E870" s="5"/>
      <c r="F870" s="5"/>
      <c r="G870" s="5"/>
      <c r="H870" s="5">
        <v>110</v>
      </c>
      <c r="I870" s="5">
        <v>112</v>
      </c>
      <c r="J870" s="5">
        <v>73</v>
      </c>
    </row>
    <row r="871" spans="1:10" x14ac:dyDescent="0.2">
      <c r="A871" s="4" t="s">
        <v>1279</v>
      </c>
      <c r="B871" s="5"/>
      <c r="C871" s="5"/>
      <c r="D871" s="5"/>
      <c r="E871" s="5"/>
      <c r="F871" s="5"/>
      <c r="G871" s="5"/>
      <c r="H871" s="5">
        <v>117</v>
      </c>
      <c r="I871" s="5">
        <v>106</v>
      </c>
      <c r="J871" s="5">
        <v>72</v>
      </c>
    </row>
    <row r="872" spans="1:10" x14ac:dyDescent="0.2">
      <c r="A872" s="4" t="s">
        <v>1280</v>
      </c>
      <c r="B872" s="5"/>
      <c r="C872" s="5"/>
      <c r="D872" s="5"/>
      <c r="E872" s="5"/>
      <c r="F872" s="5"/>
      <c r="G872" s="5"/>
      <c r="H872" s="5">
        <v>122</v>
      </c>
      <c r="I872" s="5">
        <v>99</v>
      </c>
      <c r="J872" s="5">
        <v>72</v>
      </c>
    </row>
    <row r="873" spans="1:10" x14ac:dyDescent="0.2">
      <c r="A873" s="4" t="s">
        <v>1281</v>
      </c>
      <c r="B873" s="5"/>
      <c r="C873" s="5"/>
      <c r="D873" s="5"/>
      <c r="E873" s="5"/>
      <c r="F873" s="5"/>
      <c r="G873" s="5"/>
      <c r="H873" s="5">
        <v>120</v>
      </c>
      <c r="I873" s="5">
        <v>94</v>
      </c>
      <c r="J873" s="5">
        <v>75</v>
      </c>
    </row>
    <row r="874" spans="1:10" x14ac:dyDescent="0.2">
      <c r="A874" s="4" t="s">
        <v>1282</v>
      </c>
      <c r="B874" s="5"/>
      <c r="C874" s="5"/>
      <c r="D874" s="5"/>
      <c r="E874" s="5"/>
      <c r="F874" s="5"/>
      <c r="G874" s="5"/>
      <c r="H874" s="5">
        <v>117</v>
      </c>
      <c r="I874" s="5">
        <v>88</v>
      </c>
      <c r="J874" s="5">
        <v>88</v>
      </c>
    </row>
    <row r="875" spans="1:10" x14ac:dyDescent="0.2">
      <c r="A875" s="4" t="s">
        <v>1283</v>
      </c>
      <c r="B875" s="5"/>
      <c r="C875" s="5"/>
      <c r="D875" s="5"/>
      <c r="E875" s="5"/>
      <c r="F875" s="5"/>
      <c r="G875" s="5"/>
      <c r="H875" s="5">
        <v>106</v>
      </c>
      <c r="I875" s="5">
        <v>84</v>
      </c>
      <c r="J875" s="5">
        <v>106</v>
      </c>
    </row>
    <row r="876" spans="1:10" x14ac:dyDescent="0.2">
      <c r="A876" s="4" t="s">
        <v>1284</v>
      </c>
      <c r="B876" s="5"/>
      <c r="C876" s="5"/>
      <c r="D876" s="5"/>
      <c r="E876" s="5"/>
      <c r="F876" s="5"/>
      <c r="G876" s="5"/>
      <c r="H876" s="5">
        <v>92</v>
      </c>
      <c r="I876" s="5">
        <v>89</v>
      </c>
      <c r="J876" s="5">
        <v>128</v>
      </c>
    </row>
    <row r="877" spans="1:10" x14ac:dyDescent="0.2">
      <c r="A877" s="4" t="s">
        <v>1285</v>
      </c>
      <c r="B877" s="5"/>
      <c r="C877" s="5"/>
      <c r="D877" s="5"/>
      <c r="E877" s="5"/>
      <c r="F877" s="5"/>
      <c r="G877" s="5"/>
      <c r="H877" s="5">
        <v>84</v>
      </c>
      <c r="I877" s="5">
        <v>101</v>
      </c>
      <c r="J877" s="5">
        <v>134</v>
      </c>
    </row>
    <row r="878" spans="1:10" x14ac:dyDescent="0.2">
      <c r="A878" s="4" t="s">
        <v>1286</v>
      </c>
      <c r="B878" s="5"/>
      <c r="C878" s="5"/>
      <c r="D878" s="5"/>
      <c r="E878" s="5"/>
      <c r="F878" s="5"/>
      <c r="G878" s="5"/>
      <c r="H878" s="5">
        <v>81</v>
      </c>
      <c r="I878" s="5">
        <v>120</v>
      </c>
      <c r="J878" s="5">
        <v>139</v>
      </c>
    </row>
    <row r="879" spans="1:10" x14ac:dyDescent="0.2">
      <c r="A879" s="4" t="s">
        <v>1287</v>
      </c>
      <c r="B879" s="5"/>
      <c r="C879" s="5"/>
      <c r="D879" s="5"/>
      <c r="E879" s="5"/>
      <c r="F879" s="5"/>
      <c r="G879" s="5"/>
      <c r="H879" s="5">
        <v>85</v>
      </c>
      <c r="I879" s="5"/>
      <c r="J879" s="5">
        <v>137</v>
      </c>
    </row>
    <row r="880" spans="1:10" x14ac:dyDescent="0.2">
      <c r="A880" s="4" t="s">
        <v>1288</v>
      </c>
      <c r="B880" s="5"/>
      <c r="C880" s="5"/>
      <c r="D880" s="5"/>
      <c r="E880" s="5"/>
      <c r="F880" s="5"/>
      <c r="G880" s="5"/>
      <c r="H880" s="5">
        <v>89</v>
      </c>
      <c r="I880" s="5"/>
      <c r="J880" s="5">
        <v>132</v>
      </c>
    </row>
    <row r="881" spans="1:10" x14ac:dyDescent="0.2">
      <c r="A881" s="4" t="s">
        <v>1289</v>
      </c>
      <c r="B881" s="5"/>
      <c r="C881" s="5"/>
      <c r="D881" s="5"/>
      <c r="E881" s="5"/>
      <c r="F881" s="5"/>
      <c r="G881" s="5"/>
      <c r="H881" s="5">
        <v>95</v>
      </c>
      <c r="I881" s="5">
        <v>141</v>
      </c>
      <c r="J881" s="5">
        <v>126</v>
      </c>
    </row>
    <row r="882" spans="1:10" x14ac:dyDescent="0.2">
      <c r="A882" s="4" t="s">
        <v>1290</v>
      </c>
      <c r="B882" s="5"/>
      <c r="C882" s="5"/>
      <c r="D882" s="5"/>
      <c r="E882" s="5"/>
      <c r="F882" s="5"/>
      <c r="G882" s="5"/>
      <c r="H882" s="5">
        <v>104</v>
      </c>
      <c r="I882" s="5">
        <v>166</v>
      </c>
      <c r="J882" s="5">
        <v>124</v>
      </c>
    </row>
    <row r="883" spans="1:10" x14ac:dyDescent="0.2">
      <c r="A883" s="4" t="s">
        <v>1291</v>
      </c>
      <c r="B883" s="5"/>
      <c r="C883" s="5"/>
      <c r="D883" s="5"/>
      <c r="E883" s="5"/>
      <c r="F883" s="5"/>
      <c r="G883" s="5"/>
      <c r="H883" s="5">
        <v>113</v>
      </c>
      <c r="I883" s="5"/>
      <c r="J883" s="5">
        <v>131</v>
      </c>
    </row>
    <row r="884" spans="1:10" x14ac:dyDescent="0.2">
      <c r="A884" s="4" t="s">
        <v>1292</v>
      </c>
      <c r="B884" s="5"/>
      <c r="C884" s="5"/>
      <c r="D884" s="5"/>
      <c r="E884" s="5"/>
      <c r="F884" s="5"/>
      <c r="G884" s="5"/>
      <c r="H884" s="5">
        <v>116</v>
      </c>
      <c r="I884" s="5"/>
      <c r="J884" s="5">
        <v>134</v>
      </c>
    </row>
    <row r="885" spans="1:10" x14ac:dyDescent="0.2">
      <c r="A885" s="4" t="s">
        <v>1293</v>
      </c>
      <c r="B885" s="5"/>
      <c r="C885" s="5"/>
      <c r="D885" s="5"/>
      <c r="E885" s="5"/>
      <c r="F885" s="5"/>
      <c r="G885" s="5"/>
      <c r="H885" s="5">
        <v>109</v>
      </c>
      <c r="I885" s="5">
        <v>135</v>
      </c>
      <c r="J885" s="5">
        <v>129</v>
      </c>
    </row>
    <row r="886" spans="1:10" x14ac:dyDescent="0.2">
      <c r="A886" s="4" t="s">
        <v>1294</v>
      </c>
      <c r="B886" s="5"/>
      <c r="C886" s="5"/>
      <c r="D886" s="5"/>
      <c r="E886" s="5"/>
      <c r="F886" s="5"/>
      <c r="G886" s="5"/>
      <c r="H886" s="5">
        <v>95</v>
      </c>
      <c r="I886" s="5">
        <v>125</v>
      </c>
      <c r="J886" s="5">
        <v>120</v>
      </c>
    </row>
    <row r="887" spans="1:10" x14ac:dyDescent="0.2">
      <c r="A887" s="4" t="s">
        <v>1295</v>
      </c>
      <c r="B887" s="5"/>
      <c r="C887" s="5"/>
      <c r="D887" s="5"/>
      <c r="E887" s="5"/>
      <c r="F887" s="5"/>
      <c r="G887" s="5"/>
      <c r="H887" s="5">
        <v>88</v>
      </c>
      <c r="I887" s="5">
        <v>118</v>
      </c>
      <c r="J887" s="5">
        <v>109</v>
      </c>
    </row>
    <row r="888" spans="1:10" x14ac:dyDescent="0.2">
      <c r="A888" s="4" t="s">
        <v>1296</v>
      </c>
      <c r="B888" s="5"/>
      <c r="C888" s="5"/>
      <c r="D888" s="5"/>
      <c r="E888" s="5"/>
      <c r="F888" s="5"/>
      <c r="G888" s="5"/>
      <c r="H888" s="5">
        <v>86</v>
      </c>
      <c r="I888" s="5">
        <v>114</v>
      </c>
      <c r="J888" s="5">
        <v>104</v>
      </c>
    </row>
    <row r="889" spans="1:10" x14ac:dyDescent="0.2">
      <c r="A889" s="4" t="s">
        <v>1297</v>
      </c>
      <c r="B889" s="5"/>
      <c r="C889" s="5"/>
      <c r="D889" s="5"/>
      <c r="E889" s="5"/>
      <c r="F889" s="5"/>
      <c r="G889" s="5"/>
      <c r="H889" s="5">
        <v>93</v>
      </c>
      <c r="I889" s="5">
        <v>110</v>
      </c>
      <c r="J889" s="5">
        <v>101</v>
      </c>
    </row>
    <row r="890" spans="1:10" x14ac:dyDescent="0.2">
      <c r="A890" s="4" t="s">
        <v>1298</v>
      </c>
      <c r="B890" s="5"/>
      <c r="C890" s="5"/>
      <c r="D890" s="5"/>
      <c r="E890" s="5"/>
      <c r="F890" s="5"/>
      <c r="G890" s="5"/>
      <c r="H890" s="5">
        <v>104</v>
      </c>
      <c r="I890" s="5">
        <v>105</v>
      </c>
      <c r="J890" s="5">
        <v>101</v>
      </c>
    </row>
    <row r="891" spans="1:10" x14ac:dyDescent="0.2">
      <c r="A891" s="4" t="s">
        <v>1299</v>
      </c>
      <c r="B891" s="5"/>
      <c r="C891" s="5"/>
      <c r="D891" s="5"/>
      <c r="E891" s="5"/>
      <c r="F891" s="5"/>
      <c r="G891" s="5"/>
      <c r="H891" s="5">
        <v>110</v>
      </c>
      <c r="I891" s="5">
        <v>104</v>
      </c>
      <c r="J891" s="5">
        <v>110</v>
      </c>
    </row>
    <row r="892" spans="1:10" x14ac:dyDescent="0.2">
      <c r="A892" s="4" t="s">
        <v>1300</v>
      </c>
      <c r="B892" s="5"/>
      <c r="C892" s="5"/>
      <c r="D892" s="5"/>
      <c r="E892" s="5"/>
      <c r="F892" s="5"/>
      <c r="G892" s="5"/>
      <c r="H892" s="5">
        <v>114</v>
      </c>
      <c r="I892" s="5">
        <v>112</v>
      </c>
      <c r="J892" s="5">
        <v>118</v>
      </c>
    </row>
    <row r="893" spans="1:10" x14ac:dyDescent="0.2">
      <c r="A893" s="4" t="s">
        <v>1301</v>
      </c>
      <c r="B893" s="5"/>
      <c r="C893" s="5"/>
      <c r="D893" s="5"/>
      <c r="E893" s="5"/>
      <c r="F893" s="5"/>
      <c r="G893" s="5"/>
      <c r="H893" s="5">
        <v>111</v>
      </c>
      <c r="I893" s="5">
        <v>121</v>
      </c>
      <c r="J893" s="5">
        <v>128</v>
      </c>
    </row>
    <row r="894" spans="1:10" x14ac:dyDescent="0.2">
      <c r="A894" s="4" t="s">
        <v>1302</v>
      </c>
      <c r="B894" s="5"/>
      <c r="C894" s="5"/>
      <c r="D894" s="5"/>
      <c r="E894" s="5"/>
      <c r="F894" s="5"/>
      <c r="G894" s="5"/>
      <c r="H894" s="5">
        <v>114</v>
      </c>
      <c r="I894" s="5">
        <v>125</v>
      </c>
      <c r="J894" s="5">
        <v>128</v>
      </c>
    </row>
    <row r="895" spans="1:10" x14ac:dyDescent="0.2">
      <c r="A895" s="4" t="s">
        <v>1303</v>
      </c>
      <c r="B895" s="5"/>
      <c r="C895" s="5"/>
      <c r="D895" s="5"/>
      <c r="E895" s="5"/>
      <c r="F895" s="5"/>
      <c r="G895" s="5"/>
      <c r="H895" s="5">
        <v>120</v>
      </c>
      <c r="I895" s="5">
        <v>124</v>
      </c>
      <c r="J895" s="5">
        <v>131</v>
      </c>
    </row>
    <row r="896" spans="1:10" x14ac:dyDescent="0.2">
      <c r="A896" s="4" t="s">
        <v>1304</v>
      </c>
      <c r="B896" s="5"/>
      <c r="C896" s="5"/>
      <c r="D896" s="5"/>
      <c r="E896" s="5"/>
      <c r="F896" s="5"/>
      <c r="G896" s="5"/>
      <c r="H896" s="5">
        <v>127</v>
      </c>
      <c r="I896" s="5">
        <v>121</v>
      </c>
      <c r="J896" s="5">
        <v>131</v>
      </c>
    </row>
    <row r="897" spans="1:10" x14ac:dyDescent="0.2">
      <c r="A897" s="4" t="s">
        <v>1305</v>
      </c>
      <c r="B897" s="5"/>
      <c r="C897" s="5"/>
      <c r="D897" s="5"/>
      <c r="E897" s="5"/>
      <c r="F897" s="5"/>
      <c r="G897" s="5"/>
      <c r="H897" s="5">
        <v>129</v>
      </c>
      <c r="I897" s="5">
        <v>121</v>
      </c>
      <c r="J897" s="5">
        <v>131</v>
      </c>
    </row>
    <row r="898" spans="1:10" x14ac:dyDescent="0.2">
      <c r="A898" s="4" t="s">
        <v>1306</v>
      </c>
      <c r="B898" s="5"/>
      <c r="C898" s="5"/>
      <c r="D898" s="5"/>
      <c r="E898" s="5"/>
      <c r="F898" s="5"/>
      <c r="G898" s="5"/>
      <c r="H898" s="5">
        <v>128</v>
      </c>
      <c r="I898" s="5">
        <v>122</v>
      </c>
      <c r="J898" s="5">
        <v>125</v>
      </c>
    </row>
    <row r="899" spans="1:10" x14ac:dyDescent="0.2">
      <c r="A899" s="4" t="s">
        <v>1307</v>
      </c>
      <c r="B899" s="5"/>
      <c r="C899" s="5"/>
      <c r="D899" s="5"/>
      <c r="E899" s="5"/>
      <c r="F899" s="5"/>
      <c r="G899" s="5"/>
      <c r="H899" s="5">
        <v>124</v>
      </c>
      <c r="I899" s="5">
        <v>127</v>
      </c>
      <c r="J899" s="5">
        <v>122</v>
      </c>
    </row>
    <row r="900" spans="1:10" x14ac:dyDescent="0.2">
      <c r="A900" s="4" t="s">
        <v>1308</v>
      </c>
      <c r="B900" s="5"/>
      <c r="C900" s="5"/>
      <c r="D900" s="5"/>
      <c r="E900" s="5"/>
      <c r="F900" s="5"/>
      <c r="G900" s="5"/>
      <c r="H900" s="5">
        <v>124</v>
      </c>
      <c r="I900" s="5">
        <v>126</v>
      </c>
      <c r="J900" s="5">
        <v>125</v>
      </c>
    </row>
    <row r="901" spans="1:10" x14ac:dyDescent="0.2">
      <c r="A901" s="4" t="s">
        <v>1309</v>
      </c>
      <c r="B901" s="5"/>
      <c r="C901" s="5"/>
      <c r="D901" s="5"/>
      <c r="E901" s="5"/>
      <c r="F901" s="5"/>
      <c r="G901" s="5"/>
      <c r="H901" s="5">
        <v>121</v>
      </c>
      <c r="I901" s="5">
        <v>124</v>
      </c>
      <c r="J901" s="5">
        <v>127</v>
      </c>
    </row>
    <row r="902" spans="1:10" x14ac:dyDescent="0.2">
      <c r="A902" s="4" t="s">
        <v>1310</v>
      </c>
      <c r="B902" s="5"/>
      <c r="C902" s="5"/>
      <c r="D902" s="5"/>
      <c r="E902" s="5"/>
      <c r="F902" s="5"/>
      <c r="G902" s="5"/>
      <c r="H902" s="5">
        <v>116</v>
      </c>
      <c r="I902" s="5">
        <v>120</v>
      </c>
      <c r="J902" s="5">
        <v>133</v>
      </c>
    </row>
    <row r="903" spans="1:10" x14ac:dyDescent="0.2">
      <c r="A903" s="4" t="s">
        <v>1311</v>
      </c>
      <c r="B903" s="5"/>
      <c r="C903" s="5"/>
      <c r="D903" s="5"/>
      <c r="E903" s="5"/>
      <c r="F903" s="5"/>
      <c r="G903" s="5"/>
      <c r="H903" s="5">
        <v>108</v>
      </c>
      <c r="I903" s="5">
        <v>114</v>
      </c>
      <c r="J903" s="5">
        <v>134</v>
      </c>
    </row>
    <row r="904" spans="1:10" x14ac:dyDescent="0.2">
      <c r="A904" s="4" t="s">
        <v>1312</v>
      </c>
      <c r="B904" s="5"/>
      <c r="C904" s="5"/>
      <c r="D904" s="5"/>
      <c r="E904" s="5"/>
      <c r="F904" s="5"/>
      <c r="G904" s="5"/>
      <c r="H904" s="5">
        <v>103</v>
      </c>
      <c r="I904" s="5"/>
      <c r="J904" s="5">
        <v>134</v>
      </c>
    </row>
    <row r="905" spans="1:10" x14ac:dyDescent="0.2">
      <c r="A905" s="4" t="s">
        <v>1313</v>
      </c>
      <c r="B905" s="5"/>
      <c r="C905" s="5"/>
      <c r="D905" s="5"/>
      <c r="E905" s="5"/>
      <c r="F905" s="5"/>
      <c r="G905" s="5"/>
      <c r="H905" s="5">
        <v>98</v>
      </c>
      <c r="I905" s="5"/>
      <c r="J905" s="5">
        <v>129</v>
      </c>
    </row>
    <row r="906" spans="1:10" x14ac:dyDescent="0.2">
      <c r="A906" s="4" t="s">
        <v>1314</v>
      </c>
      <c r="B906" s="5"/>
      <c r="C906" s="5"/>
      <c r="D906" s="5"/>
      <c r="E906" s="5"/>
      <c r="F906" s="5"/>
      <c r="G906" s="5"/>
      <c r="H906" s="5">
        <v>100</v>
      </c>
      <c r="I906" s="5">
        <v>112</v>
      </c>
      <c r="J906" s="5">
        <v>121</v>
      </c>
    </row>
    <row r="907" spans="1:10" x14ac:dyDescent="0.2">
      <c r="A907" s="4" t="s">
        <v>1315</v>
      </c>
      <c r="B907" s="5"/>
      <c r="C907" s="5"/>
      <c r="D907" s="5"/>
      <c r="E907" s="5"/>
      <c r="F907" s="5"/>
      <c r="G907" s="5"/>
      <c r="H907" s="5">
        <v>105</v>
      </c>
      <c r="I907" s="5">
        <v>112</v>
      </c>
      <c r="J907" s="5">
        <v>111</v>
      </c>
    </row>
    <row r="908" spans="1:10" x14ac:dyDescent="0.2">
      <c r="A908" s="4" t="s">
        <v>1316</v>
      </c>
      <c r="B908" s="5"/>
      <c r="C908" s="5"/>
      <c r="D908" s="5"/>
      <c r="E908" s="5"/>
      <c r="F908" s="5"/>
      <c r="G908" s="5"/>
      <c r="H908" s="5">
        <v>111</v>
      </c>
      <c r="I908" s="5">
        <v>120</v>
      </c>
      <c r="J908" s="5">
        <v>100</v>
      </c>
    </row>
    <row r="909" spans="1:10" x14ac:dyDescent="0.2">
      <c r="A909" s="4" t="s">
        <v>1317</v>
      </c>
      <c r="B909" s="5"/>
      <c r="C909" s="5"/>
      <c r="D909" s="5"/>
      <c r="E909" s="5"/>
      <c r="F909" s="5"/>
      <c r="G909" s="5"/>
      <c r="H909" s="5">
        <v>116</v>
      </c>
      <c r="I909" s="5">
        <v>129</v>
      </c>
      <c r="J909" s="5">
        <v>97</v>
      </c>
    </row>
    <row r="910" spans="1:10" x14ac:dyDescent="0.2">
      <c r="A910" s="4" t="s">
        <v>1318</v>
      </c>
      <c r="B910" s="5"/>
      <c r="C910" s="5"/>
      <c r="D910" s="5"/>
      <c r="E910" s="5"/>
      <c r="F910" s="5"/>
      <c r="G910" s="5"/>
      <c r="H910" s="5">
        <v>116</v>
      </c>
      <c r="I910" s="5"/>
      <c r="J910" s="5">
        <v>103</v>
      </c>
    </row>
    <row r="911" spans="1:10" x14ac:dyDescent="0.2">
      <c r="A911" s="4" t="s">
        <v>1319</v>
      </c>
      <c r="B911" s="5"/>
      <c r="C911" s="5"/>
      <c r="D911" s="5"/>
      <c r="E911" s="5"/>
      <c r="F911" s="5"/>
      <c r="G911" s="5"/>
      <c r="H911" s="5">
        <v>112</v>
      </c>
      <c r="I911" s="5"/>
      <c r="J911" s="5"/>
    </row>
    <row r="912" spans="1:10" x14ac:dyDescent="0.2">
      <c r="A912" s="4" t="s">
        <v>1320</v>
      </c>
      <c r="B912" s="5"/>
      <c r="C912" s="5"/>
      <c r="D912" s="5"/>
      <c r="E912" s="5"/>
      <c r="F912" s="5"/>
      <c r="G912" s="5"/>
      <c r="H912" s="5">
        <v>100</v>
      </c>
      <c r="I912" s="5">
        <v>133</v>
      </c>
      <c r="J912" s="5"/>
    </row>
    <row r="913" spans="1:10" x14ac:dyDescent="0.2">
      <c r="A913" s="4" t="s">
        <v>1321</v>
      </c>
      <c r="B913" s="5"/>
      <c r="C913" s="5"/>
      <c r="D913" s="5"/>
      <c r="E913" s="5"/>
      <c r="F913" s="5"/>
      <c r="G913" s="5"/>
      <c r="H913" s="5">
        <v>90</v>
      </c>
      <c r="I913" s="5">
        <v>127</v>
      </c>
      <c r="J913" s="5">
        <v>123</v>
      </c>
    </row>
    <row r="914" spans="1:10" x14ac:dyDescent="0.2">
      <c r="A914" s="4" t="s">
        <v>1322</v>
      </c>
      <c r="B914" s="5"/>
      <c r="C914" s="5"/>
      <c r="D914" s="5"/>
      <c r="E914" s="5"/>
      <c r="F914" s="5"/>
      <c r="G914" s="5"/>
      <c r="H914" s="5">
        <v>85</v>
      </c>
      <c r="I914" s="5">
        <v>127</v>
      </c>
      <c r="J914" s="5">
        <v>118</v>
      </c>
    </row>
    <row r="915" spans="1:10" x14ac:dyDescent="0.2">
      <c r="A915" s="4" t="s">
        <v>1323</v>
      </c>
      <c r="B915" s="5"/>
      <c r="C915" s="5"/>
      <c r="D915" s="5"/>
      <c r="E915" s="5"/>
      <c r="F915" s="5"/>
      <c r="G915" s="5"/>
      <c r="H915" s="5">
        <v>89</v>
      </c>
      <c r="I915" s="5">
        <v>129</v>
      </c>
      <c r="J915" s="5">
        <v>120</v>
      </c>
    </row>
    <row r="916" spans="1:10" x14ac:dyDescent="0.2">
      <c r="A916" s="4" t="s">
        <v>1324</v>
      </c>
      <c r="B916" s="5"/>
      <c r="C916" s="5"/>
      <c r="D916" s="5"/>
      <c r="E916" s="5"/>
      <c r="F916" s="5"/>
      <c r="G916" s="5"/>
      <c r="H916" s="5">
        <v>97</v>
      </c>
      <c r="I916" s="5">
        <v>134</v>
      </c>
      <c r="J916" s="5">
        <v>129</v>
      </c>
    </row>
    <row r="917" spans="1:10" x14ac:dyDescent="0.2">
      <c r="A917" s="4" t="s">
        <v>1325</v>
      </c>
      <c r="B917" s="5"/>
      <c r="C917" s="5"/>
      <c r="D917" s="5"/>
      <c r="E917" s="5"/>
      <c r="F917" s="5"/>
      <c r="G917" s="5"/>
      <c r="H917" s="5">
        <v>107</v>
      </c>
      <c r="I917" s="5">
        <v>134</v>
      </c>
      <c r="J917" s="5">
        <v>138</v>
      </c>
    </row>
    <row r="918" spans="1:10" x14ac:dyDescent="0.2">
      <c r="A918" s="4" t="s">
        <v>1326</v>
      </c>
      <c r="B918" s="5"/>
      <c r="C918" s="5"/>
      <c r="D918" s="5"/>
      <c r="E918" s="5"/>
      <c r="F918" s="5"/>
      <c r="G918" s="5"/>
      <c r="H918" s="5">
        <v>110</v>
      </c>
      <c r="I918" s="5">
        <v>133</v>
      </c>
      <c r="J918" s="5"/>
    </row>
    <row r="919" spans="1:10" x14ac:dyDescent="0.2">
      <c r="A919" s="4" t="s">
        <v>1327</v>
      </c>
      <c r="B919" s="5"/>
      <c r="C919" s="5"/>
      <c r="D919" s="5"/>
      <c r="E919" s="5"/>
      <c r="F919" s="5"/>
      <c r="G919" s="5"/>
      <c r="H919" s="5">
        <v>108</v>
      </c>
      <c r="I919" s="5">
        <v>127</v>
      </c>
      <c r="J919" s="5"/>
    </row>
    <row r="920" spans="1:10" x14ac:dyDescent="0.2">
      <c r="A920" s="4" t="s">
        <v>1328</v>
      </c>
      <c r="B920" s="5"/>
      <c r="C920" s="5"/>
      <c r="D920" s="5"/>
      <c r="E920" s="5"/>
      <c r="F920" s="5"/>
      <c r="G920" s="5"/>
      <c r="H920" s="5">
        <v>101</v>
      </c>
      <c r="I920" s="5">
        <v>124</v>
      </c>
      <c r="J920" s="5"/>
    </row>
    <row r="921" spans="1:10" x14ac:dyDescent="0.2">
      <c r="A921" s="4" t="s">
        <v>1329</v>
      </c>
      <c r="B921" s="5"/>
      <c r="C921" s="5"/>
      <c r="D921" s="5"/>
      <c r="E921" s="5"/>
      <c r="F921" s="5"/>
      <c r="G921" s="5"/>
      <c r="H921" s="5">
        <v>96</v>
      </c>
      <c r="I921" s="5">
        <v>119</v>
      </c>
      <c r="J921" s="5"/>
    </row>
    <row r="922" spans="1:10" x14ac:dyDescent="0.2">
      <c r="A922" s="4" t="s">
        <v>1330</v>
      </c>
      <c r="B922" s="5"/>
      <c r="C922" s="5"/>
      <c r="D922" s="5"/>
      <c r="E922" s="5"/>
      <c r="F922" s="5"/>
      <c r="G922" s="5"/>
      <c r="H922" s="5">
        <v>93</v>
      </c>
      <c r="I922" s="5">
        <v>115</v>
      </c>
      <c r="J922" s="5"/>
    </row>
    <row r="923" spans="1:10" x14ac:dyDescent="0.2">
      <c r="A923" s="4" t="s">
        <v>1331</v>
      </c>
      <c r="B923" s="5"/>
      <c r="C923" s="5"/>
      <c r="D923" s="5"/>
      <c r="E923" s="5"/>
      <c r="F923" s="5"/>
      <c r="G923" s="5"/>
      <c r="H923" s="5">
        <v>96</v>
      </c>
      <c r="I923" s="5">
        <v>112</v>
      </c>
      <c r="J923" s="5"/>
    </row>
    <row r="924" spans="1:10" x14ac:dyDescent="0.2">
      <c r="A924" s="4" t="s">
        <v>1332</v>
      </c>
      <c r="B924" s="5"/>
      <c r="C924" s="5"/>
      <c r="D924" s="5"/>
      <c r="E924" s="5"/>
      <c r="F924" s="5"/>
      <c r="G924" s="5"/>
      <c r="H924" s="5">
        <v>107</v>
      </c>
      <c r="I924" s="5">
        <v>117</v>
      </c>
      <c r="J924" s="5"/>
    </row>
    <row r="925" spans="1:10" x14ac:dyDescent="0.2">
      <c r="A925" s="4" t="s">
        <v>1333</v>
      </c>
      <c r="B925" s="5"/>
      <c r="C925" s="5"/>
      <c r="D925" s="5"/>
      <c r="E925" s="5"/>
      <c r="F925" s="5"/>
      <c r="G925" s="5"/>
      <c r="H925" s="5">
        <v>118</v>
      </c>
      <c r="I925" s="5">
        <v>120</v>
      </c>
      <c r="J925" s="5"/>
    </row>
    <row r="926" spans="1:10" x14ac:dyDescent="0.2">
      <c r="A926" s="4" t="s">
        <v>1334</v>
      </c>
      <c r="B926" s="5"/>
      <c r="C926" s="5"/>
      <c r="D926" s="5"/>
      <c r="E926" s="5"/>
      <c r="F926" s="5"/>
      <c r="G926" s="5"/>
      <c r="H926" s="5">
        <v>126</v>
      </c>
      <c r="I926" s="5">
        <v>116</v>
      </c>
      <c r="J926" s="5"/>
    </row>
    <row r="927" spans="1:10" x14ac:dyDescent="0.2">
      <c r="A927" s="4" t="s">
        <v>1335</v>
      </c>
      <c r="B927" s="5"/>
      <c r="C927" s="5"/>
      <c r="D927" s="5"/>
      <c r="E927" s="5"/>
      <c r="F927" s="5"/>
      <c r="G927" s="5"/>
      <c r="H927" s="5">
        <v>127</v>
      </c>
      <c r="I927" s="5">
        <v>111</v>
      </c>
      <c r="J927" s="5">
        <v>119</v>
      </c>
    </row>
    <row r="928" spans="1:10" x14ac:dyDescent="0.2">
      <c r="A928" s="4" t="s">
        <v>1336</v>
      </c>
      <c r="B928" s="5"/>
      <c r="C928" s="5"/>
      <c r="D928" s="5"/>
      <c r="E928" s="5"/>
      <c r="F928" s="5"/>
      <c r="G928" s="5"/>
      <c r="H928" s="5">
        <v>127</v>
      </c>
      <c r="I928" s="5">
        <v>114</v>
      </c>
      <c r="J928" s="5">
        <v>116</v>
      </c>
    </row>
    <row r="929" spans="1:10" x14ac:dyDescent="0.2">
      <c r="A929" s="4" t="s">
        <v>1337</v>
      </c>
      <c r="B929" s="5"/>
      <c r="C929" s="5"/>
      <c r="D929" s="5"/>
      <c r="E929" s="5"/>
      <c r="F929" s="5"/>
      <c r="G929" s="5"/>
      <c r="H929" s="5">
        <v>123</v>
      </c>
      <c r="I929" s="5">
        <v>121</v>
      </c>
      <c r="J929" s="5">
        <v>114</v>
      </c>
    </row>
    <row r="930" spans="1:10" x14ac:dyDescent="0.2">
      <c r="A930" s="4" t="s">
        <v>1338</v>
      </c>
      <c r="B930" s="5"/>
      <c r="C930" s="5"/>
      <c r="D930" s="5"/>
      <c r="E930" s="5"/>
      <c r="F930" s="5"/>
      <c r="G930" s="5"/>
      <c r="H930" s="5">
        <v>119</v>
      </c>
      <c r="I930" s="5">
        <v>129</v>
      </c>
      <c r="J930" s="5">
        <v>106</v>
      </c>
    </row>
    <row r="931" spans="1:10" x14ac:dyDescent="0.2">
      <c r="A931" s="4" t="s">
        <v>1339</v>
      </c>
      <c r="B931" s="5"/>
      <c r="C931" s="5"/>
      <c r="D931" s="5"/>
      <c r="E931" s="5"/>
      <c r="F931" s="5"/>
      <c r="G931" s="5"/>
      <c r="H931" s="5">
        <v>114</v>
      </c>
      <c r="I931" s="5">
        <v>133</v>
      </c>
      <c r="J931" s="5">
        <v>101</v>
      </c>
    </row>
    <row r="932" spans="1:10" x14ac:dyDescent="0.2">
      <c r="A932" s="4" t="s">
        <v>1340</v>
      </c>
      <c r="B932" s="5"/>
      <c r="C932" s="5"/>
      <c r="D932" s="5"/>
      <c r="E932" s="5"/>
      <c r="F932" s="5"/>
      <c r="G932" s="5"/>
      <c r="H932" s="5">
        <v>112</v>
      </c>
      <c r="I932" s="5">
        <v>134</v>
      </c>
      <c r="J932" s="5">
        <v>93</v>
      </c>
    </row>
    <row r="933" spans="1:10" x14ac:dyDescent="0.2">
      <c r="A933" s="4" t="s">
        <v>1341</v>
      </c>
      <c r="B933" s="5"/>
      <c r="C933" s="5"/>
      <c r="D933" s="5"/>
      <c r="E933" s="5"/>
      <c r="F933" s="5"/>
      <c r="G933" s="5"/>
      <c r="H933" s="5">
        <v>111</v>
      </c>
      <c r="I933" s="5">
        <v>130</v>
      </c>
      <c r="J933" s="5">
        <v>97</v>
      </c>
    </row>
    <row r="934" spans="1:10" x14ac:dyDescent="0.2">
      <c r="A934" s="4" t="s">
        <v>1342</v>
      </c>
      <c r="B934" s="5"/>
      <c r="C934" s="5"/>
      <c r="D934" s="5"/>
      <c r="E934" s="5"/>
      <c r="F934" s="5"/>
      <c r="G934" s="5"/>
      <c r="H934" s="5">
        <v>108</v>
      </c>
      <c r="I934" s="5">
        <v>128</v>
      </c>
      <c r="J934" s="5">
        <v>103</v>
      </c>
    </row>
    <row r="935" spans="1:10" x14ac:dyDescent="0.2">
      <c r="A935" s="4" t="s">
        <v>1343</v>
      </c>
      <c r="B935" s="5"/>
      <c r="C935" s="5"/>
      <c r="D935" s="5"/>
      <c r="E935" s="5"/>
      <c r="F935" s="5"/>
      <c r="G935" s="5"/>
      <c r="H935" s="5">
        <v>100</v>
      </c>
      <c r="I935" s="5">
        <v>127</v>
      </c>
      <c r="J935" s="5">
        <v>114</v>
      </c>
    </row>
    <row r="936" spans="1:10" x14ac:dyDescent="0.2">
      <c r="A936" s="4" t="s">
        <v>1344</v>
      </c>
      <c r="B936" s="5"/>
      <c r="C936" s="5"/>
      <c r="D936" s="5"/>
      <c r="E936" s="5"/>
      <c r="F936" s="5"/>
      <c r="G936" s="5"/>
      <c r="H936" s="5">
        <v>91</v>
      </c>
      <c r="I936" s="5">
        <v>122</v>
      </c>
      <c r="J936" s="5">
        <v>119</v>
      </c>
    </row>
    <row r="937" spans="1:10" x14ac:dyDescent="0.2">
      <c r="A937" s="4" t="s">
        <v>1345</v>
      </c>
      <c r="B937" s="5"/>
      <c r="C937" s="5"/>
      <c r="D937" s="5"/>
      <c r="E937" s="5"/>
      <c r="F937" s="5"/>
      <c r="G937" s="5"/>
      <c r="H937" s="5">
        <v>82</v>
      </c>
      <c r="I937" s="5">
        <v>114</v>
      </c>
      <c r="J937" s="5">
        <v>119</v>
      </c>
    </row>
    <row r="938" spans="1:10" x14ac:dyDescent="0.2">
      <c r="A938" s="4" t="s">
        <v>1346</v>
      </c>
      <c r="B938" s="5"/>
      <c r="C938" s="5"/>
      <c r="D938" s="5"/>
      <c r="E938" s="5"/>
      <c r="F938" s="5"/>
      <c r="G938" s="5"/>
      <c r="H938" s="5">
        <v>76</v>
      </c>
      <c r="I938" s="5">
        <v>110</v>
      </c>
      <c r="J938" s="5">
        <v>115</v>
      </c>
    </row>
    <row r="939" spans="1:10" x14ac:dyDescent="0.2">
      <c r="A939" s="4" t="s">
        <v>1347</v>
      </c>
      <c r="B939" s="5"/>
      <c r="C939" s="5"/>
      <c r="D939" s="5"/>
      <c r="E939" s="5"/>
      <c r="F939" s="5"/>
      <c r="G939" s="5"/>
      <c r="H939" s="5">
        <v>75</v>
      </c>
      <c r="I939" s="5">
        <v>115</v>
      </c>
      <c r="J939" s="5">
        <v>114</v>
      </c>
    </row>
    <row r="940" spans="1:10" x14ac:dyDescent="0.2">
      <c r="A940" s="4" t="s">
        <v>1348</v>
      </c>
      <c r="B940" s="5"/>
      <c r="C940" s="5"/>
      <c r="D940" s="5"/>
      <c r="E940" s="5"/>
      <c r="F940" s="5"/>
      <c r="G940" s="5"/>
      <c r="H940" s="5">
        <v>78</v>
      </c>
      <c r="I940" s="5">
        <v>120</v>
      </c>
      <c r="J940" s="5">
        <v>106</v>
      </c>
    </row>
    <row r="941" spans="1:10" x14ac:dyDescent="0.2">
      <c r="A941" s="4" t="s">
        <v>1349</v>
      </c>
      <c r="B941" s="5"/>
      <c r="C941" s="5"/>
      <c r="D941" s="5"/>
      <c r="E941" s="5"/>
      <c r="F941" s="5"/>
      <c r="G941" s="5"/>
      <c r="H941" s="5">
        <v>82</v>
      </c>
      <c r="I941" s="5">
        <v>119</v>
      </c>
      <c r="J941" s="5">
        <v>104</v>
      </c>
    </row>
    <row r="942" spans="1:10" x14ac:dyDescent="0.2">
      <c r="A942" s="4" t="s">
        <v>1350</v>
      </c>
      <c r="B942" s="5"/>
      <c r="C942" s="5"/>
      <c r="D942" s="5"/>
      <c r="E942" s="5"/>
      <c r="F942" s="5"/>
      <c r="G942" s="5"/>
      <c r="H942" s="5">
        <v>88</v>
      </c>
      <c r="I942" s="5">
        <v>109</v>
      </c>
      <c r="J942" s="5">
        <v>101</v>
      </c>
    </row>
    <row r="943" spans="1:10" x14ac:dyDescent="0.2">
      <c r="A943" s="4" t="s">
        <v>1351</v>
      </c>
      <c r="B943" s="5"/>
      <c r="C943" s="5"/>
      <c r="D943" s="5"/>
      <c r="E943" s="5"/>
      <c r="F943" s="5"/>
      <c r="G943" s="5"/>
      <c r="H943" s="5">
        <v>93</v>
      </c>
      <c r="I943" s="5">
        <v>105</v>
      </c>
      <c r="J943" s="5">
        <v>102</v>
      </c>
    </row>
    <row r="944" spans="1:10" x14ac:dyDescent="0.2">
      <c r="A944" s="4" t="s">
        <v>1352</v>
      </c>
      <c r="B944" s="5"/>
      <c r="C944" s="5"/>
      <c r="D944" s="5"/>
      <c r="E944" s="5"/>
      <c r="F944" s="5"/>
      <c r="G944" s="5"/>
      <c r="H944" s="5">
        <v>94</v>
      </c>
      <c r="I944" s="5">
        <v>104</v>
      </c>
      <c r="J944" s="5">
        <v>99</v>
      </c>
    </row>
    <row r="945" spans="1:10" x14ac:dyDescent="0.2">
      <c r="A945" s="4" t="s">
        <v>1353</v>
      </c>
      <c r="B945" s="5"/>
      <c r="C945" s="5"/>
      <c r="D945" s="5"/>
      <c r="E945" s="5"/>
      <c r="F945" s="5"/>
      <c r="G945" s="5"/>
      <c r="H945" s="5">
        <v>89</v>
      </c>
      <c r="I945" s="5">
        <v>108</v>
      </c>
      <c r="J945" s="5">
        <v>95</v>
      </c>
    </row>
    <row r="946" spans="1:10" x14ac:dyDescent="0.2">
      <c r="A946" s="4" t="s">
        <v>1354</v>
      </c>
      <c r="B946" s="5"/>
      <c r="C946" s="5"/>
      <c r="D946" s="5"/>
      <c r="E946" s="5"/>
      <c r="F946" s="5"/>
      <c r="G946" s="5"/>
      <c r="H946" s="5">
        <v>89</v>
      </c>
      <c r="I946" s="5">
        <v>109</v>
      </c>
      <c r="J946" s="5">
        <v>91</v>
      </c>
    </row>
    <row r="947" spans="1:10" x14ac:dyDescent="0.2">
      <c r="A947" s="4" t="s">
        <v>1355</v>
      </c>
      <c r="B947" s="5"/>
      <c r="C947" s="5"/>
      <c r="D947" s="5"/>
      <c r="E947" s="5"/>
      <c r="F947" s="5"/>
      <c r="G947" s="5"/>
      <c r="H947" s="5">
        <v>91</v>
      </c>
      <c r="I947" s="5">
        <v>109</v>
      </c>
      <c r="J947" s="5">
        <v>90</v>
      </c>
    </row>
    <row r="948" spans="1:10" x14ac:dyDescent="0.2">
      <c r="A948" s="4" t="s">
        <v>1356</v>
      </c>
      <c r="B948" s="5"/>
      <c r="C948" s="5"/>
      <c r="D948" s="5"/>
      <c r="E948" s="5"/>
      <c r="F948" s="5"/>
      <c r="G948" s="5"/>
      <c r="H948" s="5">
        <v>96</v>
      </c>
      <c r="I948" s="5">
        <v>109</v>
      </c>
      <c r="J948" s="5">
        <v>91</v>
      </c>
    </row>
    <row r="949" spans="1:10" x14ac:dyDescent="0.2">
      <c r="A949" s="4" t="s">
        <v>1357</v>
      </c>
      <c r="B949" s="5"/>
      <c r="C949" s="5"/>
      <c r="D949" s="5"/>
      <c r="E949" s="5"/>
      <c r="F949" s="5"/>
      <c r="G949" s="5"/>
      <c r="H949" s="5">
        <v>100</v>
      </c>
      <c r="I949" s="5">
        <v>105</v>
      </c>
      <c r="J949" s="5">
        <v>94</v>
      </c>
    </row>
    <row r="950" spans="1:10" x14ac:dyDescent="0.2">
      <c r="A950" s="4" t="s">
        <v>1358</v>
      </c>
      <c r="B950" s="5"/>
      <c r="C950" s="5"/>
      <c r="D950" s="5"/>
      <c r="E950" s="5"/>
      <c r="F950" s="5"/>
      <c r="G950" s="5"/>
      <c r="H950" s="5">
        <v>105</v>
      </c>
      <c r="I950" s="5">
        <v>102</v>
      </c>
      <c r="J950" s="5">
        <v>100</v>
      </c>
    </row>
    <row r="951" spans="1:10" x14ac:dyDescent="0.2">
      <c r="A951" s="4" t="s">
        <v>1359</v>
      </c>
      <c r="B951" s="5"/>
      <c r="C951" s="5"/>
      <c r="D951" s="5"/>
      <c r="E951" s="5"/>
      <c r="F951" s="5"/>
      <c r="G951" s="5"/>
      <c r="H951" s="5">
        <v>109</v>
      </c>
      <c r="I951" s="5">
        <v>100</v>
      </c>
      <c r="J951" s="5">
        <v>108</v>
      </c>
    </row>
    <row r="952" spans="1:10" x14ac:dyDescent="0.2">
      <c r="A952" s="4" t="s">
        <v>1360</v>
      </c>
      <c r="B952" s="5"/>
      <c r="C952" s="5"/>
      <c r="D952" s="5"/>
      <c r="E952" s="5"/>
      <c r="F952" s="5"/>
      <c r="G952" s="5"/>
      <c r="H952" s="5">
        <v>111</v>
      </c>
      <c r="I952" s="5">
        <v>103</v>
      </c>
      <c r="J952" s="5">
        <v>114</v>
      </c>
    </row>
    <row r="953" spans="1:10" x14ac:dyDescent="0.2">
      <c r="A953" s="4" t="s">
        <v>1361</v>
      </c>
      <c r="B953" s="5"/>
      <c r="C953" s="5"/>
      <c r="D953" s="5"/>
      <c r="E953" s="5"/>
      <c r="F953" s="5"/>
      <c r="G953" s="5"/>
      <c r="H953" s="5">
        <v>110</v>
      </c>
      <c r="I953" s="5">
        <v>115</v>
      </c>
      <c r="J953" s="5">
        <v>119</v>
      </c>
    </row>
    <row r="954" spans="1:10" x14ac:dyDescent="0.2">
      <c r="A954" s="4" t="s">
        <v>1362</v>
      </c>
      <c r="B954" s="5"/>
      <c r="C954" s="5"/>
      <c r="D954" s="5"/>
      <c r="E954" s="5"/>
      <c r="F954" s="5"/>
      <c r="G954" s="5"/>
      <c r="H954" s="5">
        <v>105</v>
      </c>
      <c r="I954" s="5">
        <v>124</v>
      </c>
      <c r="J954" s="5">
        <v>119</v>
      </c>
    </row>
    <row r="955" spans="1:10" x14ac:dyDescent="0.2">
      <c r="A955" s="4" t="s">
        <v>1363</v>
      </c>
      <c r="B955" s="5"/>
      <c r="C955" s="5"/>
      <c r="D955" s="5"/>
      <c r="E955" s="5"/>
      <c r="F955" s="5"/>
      <c r="G955" s="5"/>
      <c r="H955" s="5">
        <v>97</v>
      </c>
      <c r="I955" s="5">
        <v>127</v>
      </c>
      <c r="J955" s="5">
        <v>116</v>
      </c>
    </row>
    <row r="956" spans="1:10" x14ac:dyDescent="0.2">
      <c r="A956" s="4" t="s">
        <v>1364</v>
      </c>
      <c r="B956" s="5"/>
      <c r="C956" s="5"/>
      <c r="D956" s="5"/>
      <c r="E956" s="5"/>
      <c r="F956" s="5"/>
      <c r="G956" s="5"/>
      <c r="H956" s="5">
        <v>89</v>
      </c>
      <c r="I956" s="5">
        <v>124</v>
      </c>
      <c r="J956" s="5">
        <v>115</v>
      </c>
    </row>
    <row r="957" spans="1:10" x14ac:dyDescent="0.2">
      <c r="A957" s="4" t="s">
        <v>1365</v>
      </c>
      <c r="B957" s="5"/>
      <c r="C957" s="5"/>
      <c r="D957" s="5"/>
      <c r="E957" s="5"/>
      <c r="F957" s="5"/>
      <c r="G957" s="5"/>
      <c r="H957" s="5">
        <v>80</v>
      </c>
      <c r="I957" s="5">
        <v>119</v>
      </c>
      <c r="J957" s="5">
        <v>117</v>
      </c>
    </row>
    <row r="958" spans="1:10" x14ac:dyDescent="0.2">
      <c r="A958" s="4" t="s">
        <v>1366</v>
      </c>
      <c r="B958" s="5"/>
      <c r="C958" s="5"/>
      <c r="D958" s="5"/>
      <c r="E958" s="5"/>
      <c r="F958" s="5"/>
      <c r="G958" s="5"/>
      <c r="H958" s="5">
        <v>77</v>
      </c>
      <c r="I958" s="5">
        <v>116</v>
      </c>
      <c r="J958" s="5">
        <v>119</v>
      </c>
    </row>
    <row r="959" spans="1:10" x14ac:dyDescent="0.2">
      <c r="A959" s="4" t="s">
        <v>1367</v>
      </c>
      <c r="B959" s="5"/>
      <c r="C959" s="5"/>
      <c r="D959" s="5"/>
      <c r="E959" s="5"/>
      <c r="F959" s="5"/>
      <c r="G959" s="5"/>
      <c r="H959" s="5">
        <v>79</v>
      </c>
      <c r="I959" s="5">
        <v>112</v>
      </c>
      <c r="J959" s="5">
        <v>113</v>
      </c>
    </row>
    <row r="960" spans="1:10" x14ac:dyDescent="0.2">
      <c r="A960" s="4" t="s">
        <v>1368</v>
      </c>
      <c r="B960" s="5"/>
      <c r="C960" s="5"/>
      <c r="D960" s="5"/>
      <c r="E960" s="5"/>
      <c r="F960" s="5"/>
      <c r="G960" s="5"/>
      <c r="H960" s="5">
        <v>89</v>
      </c>
      <c r="I960" s="5">
        <v>109</v>
      </c>
      <c r="J960" s="5">
        <v>109</v>
      </c>
    </row>
    <row r="961" spans="1:10" x14ac:dyDescent="0.2">
      <c r="A961" s="4" t="s">
        <v>1369</v>
      </c>
      <c r="B961" s="5"/>
      <c r="C961" s="5"/>
      <c r="D961" s="5"/>
      <c r="E961" s="5"/>
      <c r="F961" s="5"/>
      <c r="G961" s="5"/>
      <c r="H961" s="5">
        <v>104</v>
      </c>
      <c r="I961" s="5">
        <v>109</v>
      </c>
      <c r="J961" s="5">
        <v>106</v>
      </c>
    </row>
    <row r="962" spans="1:10" x14ac:dyDescent="0.2">
      <c r="A962" s="4" t="s">
        <v>1370</v>
      </c>
      <c r="B962" s="5"/>
      <c r="C962" s="5"/>
      <c r="D962" s="5"/>
      <c r="E962" s="5"/>
      <c r="F962" s="5"/>
      <c r="G962" s="5"/>
      <c r="H962" s="5">
        <v>113</v>
      </c>
      <c r="I962" s="5">
        <v>108</v>
      </c>
      <c r="J962" s="5">
        <v>103</v>
      </c>
    </row>
    <row r="963" spans="1:10" x14ac:dyDescent="0.2">
      <c r="A963" s="4" t="s">
        <v>1371</v>
      </c>
      <c r="B963" s="5"/>
      <c r="C963" s="5"/>
      <c r="D963" s="5"/>
      <c r="E963" s="5"/>
      <c r="F963" s="5"/>
      <c r="G963" s="5"/>
      <c r="H963" s="5">
        <v>114</v>
      </c>
      <c r="I963" s="5">
        <v>105</v>
      </c>
      <c r="J963" s="5">
        <v>99</v>
      </c>
    </row>
    <row r="964" spans="1:10" x14ac:dyDescent="0.2">
      <c r="A964" s="4" t="s">
        <v>1372</v>
      </c>
      <c r="B964" s="5"/>
      <c r="C964" s="5"/>
      <c r="D964" s="5"/>
      <c r="E964" s="5"/>
      <c r="F964" s="5"/>
      <c r="G964" s="5"/>
      <c r="H964" s="5">
        <v>105</v>
      </c>
      <c r="I964" s="5">
        <v>102</v>
      </c>
      <c r="J964" s="5">
        <v>100</v>
      </c>
    </row>
    <row r="965" spans="1:10" x14ac:dyDescent="0.2">
      <c r="A965" s="4" t="s">
        <v>1373</v>
      </c>
      <c r="B965" s="5"/>
      <c r="C965" s="5"/>
      <c r="D965" s="5"/>
      <c r="E965" s="5"/>
      <c r="F965" s="5"/>
      <c r="G965" s="5"/>
      <c r="H965" s="5">
        <v>100</v>
      </c>
      <c r="I965" s="5">
        <v>103</v>
      </c>
      <c r="J965" s="5">
        <v>104</v>
      </c>
    </row>
    <row r="966" spans="1:10" x14ac:dyDescent="0.2">
      <c r="A966" s="4" t="s">
        <v>1374</v>
      </c>
      <c r="B966" s="5"/>
      <c r="C966" s="5"/>
      <c r="D966" s="5"/>
      <c r="E966" s="5"/>
      <c r="F966" s="5"/>
      <c r="G966" s="5"/>
      <c r="H966" s="5">
        <v>102</v>
      </c>
      <c r="I966" s="5">
        <v>109</v>
      </c>
      <c r="J966" s="5">
        <v>107</v>
      </c>
    </row>
    <row r="967" spans="1:10" x14ac:dyDescent="0.2">
      <c r="A967" s="4" t="s">
        <v>1375</v>
      </c>
      <c r="B967" s="5"/>
      <c r="C967" s="5"/>
      <c r="D967" s="5"/>
      <c r="E967" s="5"/>
      <c r="F967" s="5"/>
      <c r="G967" s="5"/>
      <c r="H967" s="5">
        <v>108</v>
      </c>
      <c r="I967" s="5">
        <v>111</v>
      </c>
      <c r="J967" s="5">
        <v>108</v>
      </c>
    </row>
    <row r="968" spans="1:10" x14ac:dyDescent="0.2">
      <c r="A968" s="4" t="s">
        <v>1376</v>
      </c>
      <c r="B968" s="5"/>
      <c r="C968" s="5"/>
      <c r="D968" s="5"/>
      <c r="E968" s="5"/>
      <c r="F968" s="5"/>
      <c r="G968" s="5"/>
      <c r="H968" s="5">
        <v>115</v>
      </c>
      <c r="I968" s="5">
        <v>106</v>
      </c>
      <c r="J968" s="5">
        <v>108</v>
      </c>
    </row>
    <row r="969" spans="1:10" x14ac:dyDescent="0.2">
      <c r="A969" s="4" t="s">
        <v>1377</v>
      </c>
      <c r="B969" s="5"/>
      <c r="C969" s="5"/>
      <c r="D969" s="5"/>
      <c r="E969" s="5"/>
      <c r="F969" s="5"/>
      <c r="G969" s="5"/>
      <c r="H969" s="5">
        <v>115</v>
      </c>
      <c r="I969" s="5">
        <v>98</v>
      </c>
      <c r="J969" s="5">
        <v>108</v>
      </c>
    </row>
    <row r="970" spans="1:10" x14ac:dyDescent="0.2">
      <c r="A970" s="4" t="s">
        <v>1378</v>
      </c>
      <c r="B970" s="5"/>
      <c r="C970" s="5"/>
      <c r="D970" s="5"/>
      <c r="E970" s="5"/>
      <c r="F970" s="5"/>
      <c r="G970" s="5"/>
      <c r="H970" s="5">
        <v>114</v>
      </c>
      <c r="I970" s="5">
        <v>93</v>
      </c>
      <c r="J970" s="5">
        <v>104</v>
      </c>
    </row>
    <row r="971" spans="1:10" x14ac:dyDescent="0.2">
      <c r="A971" s="4" t="s">
        <v>1379</v>
      </c>
      <c r="B971" s="5"/>
      <c r="C971" s="5"/>
      <c r="D971" s="5"/>
      <c r="E971" s="5"/>
      <c r="F971" s="5"/>
      <c r="G971" s="5"/>
      <c r="H971" s="5">
        <v>110</v>
      </c>
      <c r="I971" s="5">
        <v>94</v>
      </c>
      <c r="J971" s="5">
        <v>99</v>
      </c>
    </row>
    <row r="972" spans="1:10" x14ac:dyDescent="0.2">
      <c r="A972" s="4" t="s">
        <v>1380</v>
      </c>
      <c r="B972" s="5"/>
      <c r="C972" s="5"/>
      <c r="D972" s="5"/>
      <c r="E972" s="5"/>
      <c r="F972" s="5"/>
      <c r="G972" s="5"/>
      <c r="H972" s="5">
        <v>102</v>
      </c>
      <c r="I972" s="5">
        <v>95</v>
      </c>
      <c r="J972" s="5">
        <v>90</v>
      </c>
    </row>
    <row r="973" spans="1:10" x14ac:dyDescent="0.2">
      <c r="A973" s="4" t="s">
        <v>1381</v>
      </c>
      <c r="B973" s="5"/>
      <c r="C973" s="5"/>
      <c r="D973" s="5"/>
      <c r="E973" s="5"/>
      <c r="F973" s="5"/>
      <c r="G973" s="5"/>
      <c r="H973" s="5">
        <v>94</v>
      </c>
      <c r="I973" s="5">
        <v>94</v>
      </c>
      <c r="J973" s="5">
        <v>85</v>
      </c>
    </row>
    <row r="974" spans="1:10" x14ac:dyDescent="0.2">
      <c r="A974" s="4" t="s">
        <v>1382</v>
      </c>
      <c r="B974" s="5"/>
      <c r="C974" s="5"/>
      <c r="D974" s="5"/>
      <c r="E974" s="5"/>
      <c r="F974" s="5"/>
      <c r="G974" s="5"/>
      <c r="H974" s="5">
        <v>86</v>
      </c>
      <c r="I974" s="5">
        <v>93</v>
      </c>
      <c r="J974" s="5">
        <v>84</v>
      </c>
    </row>
    <row r="975" spans="1:10" x14ac:dyDescent="0.2">
      <c r="A975" s="4" t="s">
        <v>1383</v>
      </c>
      <c r="B975" s="5"/>
      <c r="C975" s="5"/>
      <c r="D975" s="5"/>
      <c r="E975" s="5"/>
      <c r="F975" s="5"/>
      <c r="G975" s="5"/>
      <c r="H975" s="5">
        <v>85</v>
      </c>
      <c r="I975" s="5">
        <v>91</v>
      </c>
      <c r="J975" s="5">
        <v>92</v>
      </c>
    </row>
    <row r="976" spans="1:10" x14ac:dyDescent="0.2">
      <c r="A976" s="4" t="s">
        <v>1384</v>
      </c>
      <c r="B976" s="5"/>
      <c r="C976" s="5"/>
      <c r="D976" s="5"/>
      <c r="E976" s="5"/>
      <c r="F976" s="5"/>
      <c r="G976" s="5"/>
      <c r="H976" s="5">
        <v>87</v>
      </c>
      <c r="I976" s="5">
        <v>90</v>
      </c>
      <c r="J976" s="5">
        <v>101</v>
      </c>
    </row>
    <row r="977" spans="1:10" x14ac:dyDescent="0.2">
      <c r="A977" s="4" t="s">
        <v>1385</v>
      </c>
      <c r="B977" s="5"/>
      <c r="C977" s="5"/>
      <c r="D977" s="5"/>
      <c r="E977" s="5"/>
      <c r="F977" s="5"/>
      <c r="G977" s="5"/>
      <c r="H977" s="5">
        <v>91</v>
      </c>
      <c r="I977" s="5">
        <v>91</v>
      </c>
      <c r="J977" s="5">
        <v>110</v>
      </c>
    </row>
    <row r="978" spans="1:10" x14ac:dyDescent="0.2">
      <c r="A978" s="4" t="s">
        <v>1386</v>
      </c>
      <c r="B978" s="5"/>
      <c r="C978" s="5"/>
      <c r="D978" s="5"/>
      <c r="E978" s="5"/>
      <c r="F978" s="5"/>
      <c r="G978" s="5"/>
      <c r="H978" s="5">
        <v>95</v>
      </c>
      <c r="I978" s="5">
        <v>94</v>
      </c>
      <c r="J978" s="5">
        <v>115</v>
      </c>
    </row>
    <row r="979" spans="1:10" x14ac:dyDescent="0.2">
      <c r="A979" s="4" t="s">
        <v>1387</v>
      </c>
      <c r="B979" s="5"/>
      <c r="C979" s="5"/>
      <c r="D979" s="5"/>
      <c r="E979" s="5"/>
      <c r="F979" s="5"/>
      <c r="G979" s="5"/>
      <c r="H979" s="5">
        <v>89</v>
      </c>
      <c r="I979" s="5">
        <v>104</v>
      </c>
      <c r="J979" s="5">
        <v>119</v>
      </c>
    </row>
    <row r="980" spans="1:10" x14ac:dyDescent="0.2">
      <c r="A980" s="4" t="s">
        <v>1388</v>
      </c>
      <c r="B980" s="5"/>
      <c r="C980" s="5"/>
      <c r="D980" s="5"/>
      <c r="E980" s="5"/>
      <c r="F980" s="5"/>
      <c r="G980" s="5"/>
      <c r="H980" s="5">
        <v>81</v>
      </c>
      <c r="I980" s="5">
        <v>113</v>
      </c>
      <c r="J980" s="5">
        <v>121</v>
      </c>
    </row>
    <row r="981" spans="1:10" x14ac:dyDescent="0.2">
      <c r="A981" s="4" t="s">
        <v>1389</v>
      </c>
      <c r="B981" s="5"/>
      <c r="C981" s="5"/>
      <c r="D981" s="5"/>
      <c r="E981" s="5"/>
      <c r="F981" s="5"/>
      <c r="G981" s="5"/>
      <c r="H981" s="5">
        <v>77</v>
      </c>
      <c r="I981" s="5">
        <v>121</v>
      </c>
      <c r="J981" s="5">
        <v>120</v>
      </c>
    </row>
    <row r="982" spans="1:10" x14ac:dyDescent="0.2">
      <c r="A982" s="4" t="s">
        <v>1390</v>
      </c>
      <c r="B982" s="5"/>
      <c r="C982" s="5"/>
      <c r="D982" s="5"/>
      <c r="E982" s="5"/>
      <c r="F982" s="5"/>
      <c r="G982" s="5"/>
      <c r="H982" s="5">
        <v>75</v>
      </c>
      <c r="I982" s="5">
        <v>119</v>
      </c>
      <c r="J982" s="5">
        <v>116</v>
      </c>
    </row>
    <row r="983" spans="1:10" x14ac:dyDescent="0.2">
      <c r="A983" s="4" t="s">
        <v>1391</v>
      </c>
      <c r="B983" s="5"/>
      <c r="C983" s="5"/>
      <c r="D983" s="5"/>
      <c r="E983" s="5"/>
      <c r="F983" s="5"/>
      <c r="G983" s="5"/>
      <c r="H983" s="5">
        <v>76</v>
      </c>
      <c r="I983" s="5">
        <v>118</v>
      </c>
      <c r="J983" s="5">
        <v>109</v>
      </c>
    </row>
    <row r="984" spans="1:10" x14ac:dyDescent="0.2">
      <c r="A984" s="4" t="s">
        <v>1392</v>
      </c>
      <c r="B984" s="5"/>
      <c r="C984" s="5"/>
      <c r="D984" s="5"/>
      <c r="E984" s="5"/>
      <c r="F984" s="5"/>
      <c r="G984" s="5"/>
      <c r="H984" s="5">
        <v>75</v>
      </c>
      <c r="I984" s="5">
        <v>119</v>
      </c>
      <c r="J984" s="5">
        <v>106</v>
      </c>
    </row>
    <row r="985" spans="1:10" x14ac:dyDescent="0.2">
      <c r="A985" s="4" t="s">
        <v>1393</v>
      </c>
      <c r="B985" s="5"/>
      <c r="C985" s="5"/>
      <c r="D985" s="5"/>
      <c r="E985" s="5"/>
      <c r="F985" s="5"/>
      <c r="G985" s="5"/>
      <c r="H985" s="5">
        <v>79</v>
      </c>
      <c r="I985" s="5">
        <v>123</v>
      </c>
      <c r="J985" s="5">
        <v>108</v>
      </c>
    </row>
    <row r="986" spans="1:10" x14ac:dyDescent="0.2">
      <c r="A986" s="4" t="s">
        <v>1394</v>
      </c>
      <c r="B986" s="5"/>
      <c r="C986" s="5"/>
      <c r="D986" s="5"/>
      <c r="E986" s="5"/>
      <c r="F986" s="5"/>
      <c r="G986" s="5"/>
      <c r="H986" s="5">
        <v>77</v>
      </c>
      <c r="I986" s="5">
        <v>123</v>
      </c>
      <c r="J986" s="5">
        <v>115</v>
      </c>
    </row>
    <row r="987" spans="1:10" x14ac:dyDescent="0.2">
      <c r="A987" s="4" t="s">
        <v>1395</v>
      </c>
      <c r="B987" s="5"/>
      <c r="C987" s="5"/>
      <c r="D987" s="5"/>
      <c r="E987" s="5"/>
      <c r="F987" s="5"/>
      <c r="G987" s="5"/>
      <c r="H987" s="5">
        <v>77</v>
      </c>
      <c r="I987" s="5">
        <v>115</v>
      </c>
      <c r="J987" s="5">
        <v>122</v>
      </c>
    </row>
    <row r="988" spans="1:10" x14ac:dyDescent="0.2">
      <c r="A988" s="4" t="s">
        <v>1396</v>
      </c>
      <c r="B988" s="5"/>
      <c r="C988" s="5"/>
      <c r="D988" s="5"/>
      <c r="E988" s="5"/>
      <c r="F988" s="5"/>
      <c r="G988" s="5"/>
      <c r="H988" s="5">
        <v>81</v>
      </c>
      <c r="I988" s="5">
        <v>108</v>
      </c>
      <c r="J988" s="5">
        <v>122</v>
      </c>
    </row>
    <row r="989" spans="1:10" x14ac:dyDescent="0.2">
      <c r="A989" s="4" t="s">
        <v>1397</v>
      </c>
      <c r="B989" s="5"/>
      <c r="C989" s="5"/>
      <c r="D989" s="5"/>
      <c r="E989" s="5"/>
      <c r="F989" s="5"/>
      <c r="G989" s="5"/>
      <c r="H989" s="5">
        <v>92</v>
      </c>
      <c r="I989" s="5">
        <v>106</v>
      </c>
      <c r="J989" s="5">
        <v>119</v>
      </c>
    </row>
    <row r="990" spans="1:10" x14ac:dyDescent="0.2">
      <c r="A990" s="4" t="s">
        <v>1398</v>
      </c>
      <c r="B990" s="5"/>
      <c r="C990" s="5"/>
      <c r="D990" s="5"/>
      <c r="E990" s="5"/>
      <c r="F990" s="5"/>
      <c r="G990" s="5"/>
      <c r="H990" s="5">
        <v>98</v>
      </c>
      <c r="I990" s="5">
        <v>108</v>
      </c>
      <c r="J990" s="5">
        <v>109</v>
      </c>
    </row>
    <row r="991" spans="1:10" x14ac:dyDescent="0.2">
      <c r="A991" s="4" t="s">
        <v>1399</v>
      </c>
      <c r="B991" s="5"/>
      <c r="C991" s="5"/>
      <c r="D991" s="5"/>
      <c r="E991" s="5"/>
      <c r="F991" s="5"/>
      <c r="G991" s="5"/>
      <c r="H991" s="5">
        <v>96</v>
      </c>
      <c r="I991" s="5">
        <v>107</v>
      </c>
      <c r="J991" s="5">
        <v>99</v>
      </c>
    </row>
    <row r="992" spans="1:10" x14ac:dyDescent="0.2">
      <c r="A992" s="4" t="s">
        <v>1400</v>
      </c>
      <c r="B992" s="5"/>
      <c r="C992" s="5"/>
      <c r="D992" s="5"/>
      <c r="E992" s="5"/>
      <c r="F992" s="5"/>
      <c r="G992" s="5"/>
      <c r="H992" s="5">
        <v>90</v>
      </c>
      <c r="I992" s="5">
        <v>102</v>
      </c>
      <c r="J992" s="5">
        <v>87</v>
      </c>
    </row>
    <row r="993" spans="1:10" x14ac:dyDescent="0.2">
      <c r="A993" s="4" t="s">
        <v>1401</v>
      </c>
      <c r="B993" s="5"/>
      <c r="C993" s="5"/>
      <c r="D993" s="5"/>
      <c r="E993" s="5"/>
      <c r="F993" s="5"/>
      <c r="G993" s="5"/>
      <c r="H993" s="5">
        <v>83</v>
      </c>
      <c r="I993" s="5">
        <v>96</v>
      </c>
      <c r="J993" s="5">
        <v>81</v>
      </c>
    </row>
    <row r="994" spans="1:10" x14ac:dyDescent="0.2">
      <c r="A994" s="4" t="s">
        <v>1402</v>
      </c>
      <c r="B994" s="5"/>
      <c r="C994" s="5"/>
      <c r="D994" s="5"/>
      <c r="E994" s="5"/>
      <c r="F994" s="5"/>
      <c r="G994" s="5"/>
      <c r="H994" s="5">
        <v>79</v>
      </c>
      <c r="I994" s="5">
        <v>92</v>
      </c>
      <c r="J994" s="5">
        <v>80</v>
      </c>
    </row>
    <row r="995" spans="1:10" x14ac:dyDescent="0.2">
      <c r="A995" s="4" t="s">
        <v>1403</v>
      </c>
      <c r="B995" s="5"/>
      <c r="C995" s="5"/>
      <c r="D995" s="5"/>
      <c r="E995" s="5"/>
      <c r="F995" s="5"/>
      <c r="G995" s="5"/>
      <c r="H995" s="5">
        <v>81</v>
      </c>
      <c r="I995" s="5">
        <v>90</v>
      </c>
      <c r="J995" s="5">
        <v>81</v>
      </c>
    </row>
    <row r="996" spans="1:10" x14ac:dyDescent="0.2">
      <c r="A996" s="4" t="s">
        <v>1404</v>
      </c>
      <c r="B996" s="5"/>
      <c r="C996" s="5"/>
      <c r="D996" s="5"/>
      <c r="E996" s="5"/>
      <c r="F996" s="5"/>
      <c r="G996" s="5"/>
      <c r="H996" s="5">
        <v>87</v>
      </c>
      <c r="I996" s="5">
        <v>85</v>
      </c>
      <c r="J996" s="5">
        <v>77</v>
      </c>
    </row>
    <row r="997" spans="1:10" x14ac:dyDescent="0.2">
      <c r="A997" s="4" t="s">
        <v>1405</v>
      </c>
      <c r="B997" s="5"/>
      <c r="C997" s="5"/>
      <c r="D997" s="5"/>
      <c r="E997" s="5"/>
      <c r="F997" s="5"/>
      <c r="G997" s="5"/>
      <c r="H997" s="5">
        <v>95</v>
      </c>
      <c r="I997" s="5">
        <v>87</v>
      </c>
      <c r="J997" s="5">
        <v>71</v>
      </c>
    </row>
    <row r="998" spans="1:10" x14ac:dyDescent="0.2">
      <c r="A998" s="4" t="s">
        <v>1406</v>
      </c>
      <c r="B998" s="5"/>
      <c r="C998" s="5"/>
      <c r="D998" s="5"/>
      <c r="E998" s="5"/>
      <c r="F998" s="5"/>
      <c r="G998" s="5"/>
      <c r="H998" s="5">
        <v>101</v>
      </c>
      <c r="I998" s="5">
        <v>98</v>
      </c>
      <c r="J998" s="5">
        <v>67</v>
      </c>
    </row>
    <row r="999" spans="1:10" x14ac:dyDescent="0.2">
      <c r="A999" s="4" t="s">
        <v>1407</v>
      </c>
      <c r="B999" s="5"/>
      <c r="C999" s="5"/>
      <c r="D999" s="5"/>
      <c r="E999" s="5"/>
      <c r="F999" s="5"/>
      <c r="G999" s="5"/>
      <c r="H999" s="5">
        <v>107</v>
      </c>
      <c r="I999" s="5">
        <v>108</v>
      </c>
      <c r="J999" s="5">
        <v>69</v>
      </c>
    </row>
    <row r="1000" spans="1:10" x14ac:dyDescent="0.2">
      <c r="A1000" s="4" t="s">
        <v>1408</v>
      </c>
      <c r="B1000" s="5"/>
      <c r="C1000" s="5"/>
      <c r="D1000" s="5"/>
      <c r="E1000" s="5"/>
      <c r="F1000" s="5"/>
      <c r="G1000" s="5"/>
      <c r="H1000" s="5">
        <v>105</v>
      </c>
      <c r="I1000" s="5">
        <v>112</v>
      </c>
      <c r="J1000" s="5">
        <v>77</v>
      </c>
    </row>
    <row r="1001" spans="1:10" x14ac:dyDescent="0.2">
      <c r="A1001" s="4" t="s">
        <v>1409</v>
      </c>
      <c r="B1001" s="5"/>
      <c r="C1001" s="5"/>
      <c r="D1001" s="5"/>
      <c r="E1001" s="5"/>
      <c r="F1001" s="5"/>
      <c r="G1001" s="5"/>
      <c r="H1001" s="5">
        <v>97</v>
      </c>
      <c r="I1001" s="5">
        <v>110</v>
      </c>
      <c r="J1001" s="5">
        <v>88</v>
      </c>
    </row>
    <row r="1002" spans="1:10" x14ac:dyDescent="0.2">
      <c r="A1002" s="4" t="s">
        <v>1410</v>
      </c>
      <c r="B1002" s="5"/>
      <c r="C1002" s="5"/>
      <c r="D1002" s="5"/>
      <c r="E1002" s="5"/>
      <c r="F1002" s="5"/>
      <c r="G1002" s="5"/>
      <c r="H1002" s="5">
        <v>82</v>
      </c>
      <c r="I1002" s="5">
        <v>109</v>
      </c>
      <c r="J1002" s="5">
        <v>96</v>
      </c>
    </row>
    <row r="1003" spans="1:10" x14ac:dyDescent="0.2">
      <c r="A1003" s="4" t="s">
        <v>1411</v>
      </c>
      <c r="B1003" s="5"/>
      <c r="C1003" s="5"/>
      <c r="D1003" s="5"/>
      <c r="E1003" s="5"/>
      <c r="F1003" s="5"/>
      <c r="G1003" s="5"/>
      <c r="H1003" s="5">
        <v>73</v>
      </c>
      <c r="I1003" s="5">
        <v>108</v>
      </c>
      <c r="J1003" s="5">
        <v>97</v>
      </c>
    </row>
    <row r="1004" spans="1:10" x14ac:dyDescent="0.2">
      <c r="A1004" s="4" t="s">
        <v>1412</v>
      </c>
      <c r="B1004" s="5"/>
      <c r="C1004" s="5"/>
      <c r="D1004" s="5"/>
      <c r="E1004" s="5"/>
      <c r="F1004" s="5"/>
      <c r="G1004" s="5"/>
      <c r="H1004" s="5">
        <v>71</v>
      </c>
      <c r="I1004" s="5">
        <v>105</v>
      </c>
      <c r="J1004" s="5">
        <v>95</v>
      </c>
    </row>
    <row r="1005" spans="1:10" x14ac:dyDescent="0.2">
      <c r="A1005" s="4" t="s">
        <v>1413</v>
      </c>
      <c r="B1005" s="5"/>
      <c r="C1005" s="5"/>
      <c r="D1005" s="5"/>
      <c r="E1005" s="5"/>
      <c r="F1005" s="5"/>
      <c r="G1005" s="5"/>
      <c r="H1005" s="5">
        <v>79</v>
      </c>
      <c r="I1005" s="5">
        <v>104</v>
      </c>
      <c r="J1005" s="5">
        <v>95</v>
      </c>
    </row>
    <row r="1006" spans="1:10" x14ac:dyDescent="0.2">
      <c r="A1006" s="4" t="s">
        <v>1414</v>
      </c>
      <c r="B1006" s="5"/>
      <c r="C1006" s="5"/>
      <c r="D1006" s="5"/>
      <c r="E1006" s="5"/>
      <c r="F1006" s="5"/>
      <c r="G1006" s="5"/>
      <c r="H1006" s="5">
        <v>92</v>
      </c>
      <c r="I1006" s="5">
        <v>100</v>
      </c>
      <c r="J1006" s="5">
        <v>100</v>
      </c>
    </row>
    <row r="1007" spans="1:10" x14ac:dyDescent="0.2">
      <c r="A1007" s="4" t="s">
        <v>1415</v>
      </c>
      <c r="B1007" s="5"/>
      <c r="C1007" s="5"/>
      <c r="D1007" s="5"/>
      <c r="E1007" s="5"/>
      <c r="F1007" s="5"/>
      <c r="G1007" s="5"/>
      <c r="H1007" s="5">
        <v>103</v>
      </c>
      <c r="I1007" s="5">
        <v>98</v>
      </c>
      <c r="J1007" s="5">
        <v>98</v>
      </c>
    </row>
    <row r="1008" spans="1:10" x14ac:dyDescent="0.2">
      <c r="A1008" s="4" t="s">
        <v>1416</v>
      </c>
      <c r="B1008" s="5"/>
      <c r="C1008" s="5"/>
      <c r="D1008" s="5"/>
      <c r="E1008" s="5"/>
      <c r="F1008" s="5"/>
      <c r="G1008" s="5"/>
      <c r="H1008" s="5">
        <v>106</v>
      </c>
      <c r="I1008" s="5">
        <v>102</v>
      </c>
      <c r="J1008" s="5">
        <v>98</v>
      </c>
    </row>
    <row r="1009" spans="1:10" x14ac:dyDescent="0.2">
      <c r="A1009" s="4" t="s">
        <v>1417</v>
      </c>
      <c r="B1009" s="5"/>
      <c r="C1009" s="5"/>
      <c r="D1009" s="5"/>
      <c r="E1009" s="5"/>
      <c r="F1009" s="5"/>
      <c r="G1009" s="5"/>
      <c r="H1009" s="5">
        <v>101</v>
      </c>
      <c r="I1009" s="5">
        <v>108</v>
      </c>
      <c r="J1009" s="5">
        <v>97</v>
      </c>
    </row>
    <row r="1010" spans="1:10" x14ac:dyDescent="0.2">
      <c r="A1010" s="4" t="s">
        <v>1418</v>
      </c>
      <c r="B1010" s="5"/>
      <c r="C1010" s="5"/>
      <c r="D1010" s="5"/>
      <c r="E1010" s="5"/>
      <c r="F1010" s="5"/>
      <c r="G1010" s="5"/>
      <c r="H1010" s="5">
        <v>93</v>
      </c>
      <c r="I1010" s="5">
        <v>116</v>
      </c>
      <c r="J1010" s="5">
        <v>104</v>
      </c>
    </row>
    <row r="1011" spans="1:10" x14ac:dyDescent="0.2">
      <c r="A1011" s="4" t="s">
        <v>1419</v>
      </c>
      <c r="B1011" s="5"/>
      <c r="C1011" s="5"/>
      <c r="D1011" s="5"/>
      <c r="E1011" s="5"/>
      <c r="F1011" s="5"/>
      <c r="G1011" s="5"/>
      <c r="H1011" s="5">
        <v>89</v>
      </c>
      <c r="I1011" s="5">
        <v>120</v>
      </c>
      <c r="J1011" s="5">
        <v>110</v>
      </c>
    </row>
    <row r="1012" spans="1:10" x14ac:dyDescent="0.2">
      <c r="A1012" s="4" t="s">
        <v>1420</v>
      </c>
      <c r="B1012" s="5"/>
      <c r="C1012" s="5"/>
      <c r="D1012" s="5"/>
      <c r="E1012" s="5"/>
      <c r="F1012" s="5"/>
      <c r="G1012" s="5"/>
      <c r="H1012" s="5">
        <v>86</v>
      </c>
      <c r="I1012" s="5">
        <v>120</v>
      </c>
      <c r="J1012" s="5">
        <v>113</v>
      </c>
    </row>
    <row r="1013" spans="1:10" x14ac:dyDescent="0.2">
      <c r="A1013" s="4" t="s">
        <v>1421</v>
      </c>
      <c r="B1013" s="5"/>
      <c r="C1013" s="5"/>
      <c r="D1013" s="5"/>
      <c r="E1013" s="5"/>
      <c r="F1013" s="5"/>
      <c r="G1013" s="5"/>
      <c r="H1013" s="5">
        <v>90</v>
      </c>
      <c r="I1013" s="5">
        <v>114</v>
      </c>
      <c r="J1013" s="5">
        <v>109</v>
      </c>
    </row>
    <row r="1014" spans="1:10" x14ac:dyDescent="0.2">
      <c r="A1014" s="4" t="s">
        <v>1422</v>
      </c>
      <c r="B1014" s="5"/>
      <c r="C1014" s="5"/>
      <c r="D1014" s="5"/>
      <c r="E1014" s="5"/>
      <c r="F1014" s="5"/>
      <c r="G1014" s="5"/>
      <c r="H1014" s="5">
        <v>97</v>
      </c>
      <c r="I1014" s="5">
        <v>104</v>
      </c>
      <c r="J1014" s="5">
        <v>98</v>
      </c>
    </row>
    <row r="1015" spans="1:10" x14ac:dyDescent="0.2">
      <c r="A1015" s="4" t="s">
        <v>1423</v>
      </c>
      <c r="B1015" s="5"/>
      <c r="C1015" s="5"/>
      <c r="D1015" s="5"/>
      <c r="E1015" s="5"/>
      <c r="F1015" s="5"/>
      <c r="G1015" s="5"/>
      <c r="H1015" s="5">
        <v>101</v>
      </c>
      <c r="I1015" s="5">
        <v>95</v>
      </c>
      <c r="J1015" s="5">
        <v>90</v>
      </c>
    </row>
    <row r="1016" spans="1:10" x14ac:dyDescent="0.2">
      <c r="A1016" s="4" t="s">
        <v>1424</v>
      </c>
      <c r="B1016" s="5"/>
      <c r="C1016" s="5"/>
      <c r="D1016" s="5"/>
      <c r="E1016" s="5"/>
      <c r="F1016" s="5"/>
      <c r="G1016" s="5"/>
      <c r="H1016" s="5">
        <v>102</v>
      </c>
      <c r="I1016" s="5">
        <v>92</v>
      </c>
      <c r="J1016" s="5">
        <v>90</v>
      </c>
    </row>
    <row r="1017" spans="1:10" x14ac:dyDescent="0.2">
      <c r="A1017" s="4" t="s">
        <v>1425</v>
      </c>
      <c r="B1017" s="5"/>
      <c r="C1017" s="5"/>
      <c r="D1017" s="5"/>
      <c r="E1017" s="5"/>
      <c r="F1017" s="5"/>
      <c r="G1017" s="5"/>
      <c r="H1017" s="5">
        <v>98</v>
      </c>
      <c r="I1017" s="5">
        <v>91</v>
      </c>
      <c r="J1017" s="5">
        <v>99</v>
      </c>
    </row>
    <row r="1018" spans="1:10" x14ac:dyDescent="0.2">
      <c r="A1018" s="4" t="s">
        <v>1426</v>
      </c>
      <c r="B1018" s="5"/>
      <c r="C1018" s="5"/>
      <c r="D1018" s="5"/>
      <c r="E1018" s="5"/>
      <c r="F1018" s="5"/>
      <c r="G1018" s="5"/>
      <c r="H1018" s="5">
        <v>95</v>
      </c>
      <c r="I1018" s="5">
        <v>92</v>
      </c>
      <c r="J1018" s="5">
        <v>105</v>
      </c>
    </row>
    <row r="1019" spans="1:10" x14ac:dyDescent="0.2">
      <c r="A1019" s="4" t="s">
        <v>1427</v>
      </c>
      <c r="B1019" s="5"/>
      <c r="C1019" s="5"/>
      <c r="D1019" s="5"/>
      <c r="E1019" s="5"/>
      <c r="F1019" s="5"/>
      <c r="G1019" s="5"/>
      <c r="H1019" s="5">
        <v>93</v>
      </c>
      <c r="I1019" s="5">
        <v>93</v>
      </c>
      <c r="J1019" s="5">
        <v>106</v>
      </c>
    </row>
    <row r="1020" spans="1:10" x14ac:dyDescent="0.2">
      <c r="A1020" s="4" t="s">
        <v>1428</v>
      </c>
      <c r="B1020" s="5"/>
      <c r="C1020" s="5"/>
      <c r="D1020" s="5"/>
      <c r="E1020" s="5"/>
      <c r="F1020" s="5"/>
      <c r="G1020" s="5"/>
      <c r="H1020" s="5">
        <v>96</v>
      </c>
      <c r="I1020" s="5">
        <v>93</v>
      </c>
      <c r="J1020" s="5">
        <v>101</v>
      </c>
    </row>
    <row r="1021" spans="1:10" x14ac:dyDescent="0.2">
      <c r="A1021" s="4" t="s">
        <v>1429</v>
      </c>
      <c r="B1021" s="5"/>
      <c r="C1021" s="5"/>
      <c r="D1021" s="5"/>
      <c r="E1021" s="5"/>
      <c r="F1021" s="5"/>
      <c r="G1021" s="5"/>
      <c r="H1021" s="5">
        <v>99</v>
      </c>
      <c r="I1021" s="5">
        <v>93</v>
      </c>
      <c r="J1021" s="5">
        <v>100</v>
      </c>
    </row>
    <row r="1022" spans="1:10" x14ac:dyDescent="0.2">
      <c r="A1022" s="4" t="s">
        <v>1430</v>
      </c>
      <c r="B1022" s="5"/>
      <c r="C1022" s="5"/>
      <c r="D1022" s="5"/>
      <c r="E1022" s="5"/>
      <c r="F1022" s="5"/>
      <c r="G1022" s="5"/>
      <c r="H1022" s="5">
        <v>101</v>
      </c>
      <c r="I1022" s="5">
        <v>96</v>
      </c>
      <c r="J1022" s="5">
        <v>101</v>
      </c>
    </row>
    <row r="1023" spans="1:10" x14ac:dyDescent="0.2">
      <c r="A1023" s="4" t="s">
        <v>1431</v>
      </c>
      <c r="B1023" s="5"/>
      <c r="C1023" s="5"/>
      <c r="D1023" s="5"/>
      <c r="E1023" s="5"/>
      <c r="F1023" s="5"/>
      <c r="G1023" s="5"/>
      <c r="H1023" s="5">
        <v>98</v>
      </c>
      <c r="I1023" s="5">
        <v>108</v>
      </c>
      <c r="J1023" s="5">
        <v>104</v>
      </c>
    </row>
    <row r="1024" spans="1:10" x14ac:dyDescent="0.2">
      <c r="A1024" s="4" t="s">
        <v>1432</v>
      </c>
      <c r="B1024" s="5"/>
      <c r="C1024" s="5"/>
      <c r="D1024" s="5"/>
      <c r="E1024" s="5"/>
      <c r="F1024" s="5"/>
      <c r="G1024" s="5"/>
      <c r="H1024" s="5">
        <v>98</v>
      </c>
      <c r="I1024" s="5">
        <v>123</v>
      </c>
      <c r="J1024" s="5">
        <v>106</v>
      </c>
    </row>
    <row r="1025" spans="1:10" x14ac:dyDescent="0.2">
      <c r="A1025" s="4" t="s">
        <v>1433</v>
      </c>
      <c r="B1025" s="5"/>
      <c r="C1025" s="5"/>
      <c r="D1025" s="5"/>
      <c r="E1025" s="5"/>
      <c r="F1025" s="5"/>
      <c r="G1025" s="5"/>
      <c r="H1025" s="5">
        <v>100</v>
      </c>
      <c r="I1025" s="5">
        <v>133</v>
      </c>
      <c r="J1025" s="5">
        <v>106</v>
      </c>
    </row>
    <row r="1026" spans="1:10" x14ac:dyDescent="0.2">
      <c r="A1026" s="4" t="s">
        <v>1434</v>
      </c>
      <c r="B1026" s="5"/>
      <c r="C1026" s="5"/>
      <c r="D1026" s="5"/>
      <c r="E1026" s="5"/>
      <c r="F1026" s="5"/>
      <c r="G1026" s="5"/>
      <c r="H1026" s="5">
        <v>105</v>
      </c>
      <c r="I1026" s="5">
        <v>135</v>
      </c>
      <c r="J1026" s="5">
        <v>103</v>
      </c>
    </row>
    <row r="1027" spans="1:10" x14ac:dyDescent="0.2">
      <c r="A1027" s="4" t="s">
        <v>1435</v>
      </c>
      <c r="B1027" s="5"/>
      <c r="C1027" s="5"/>
      <c r="D1027" s="5"/>
      <c r="E1027" s="5"/>
      <c r="F1027" s="5"/>
      <c r="G1027" s="5"/>
      <c r="H1027" s="5">
        <v>111</v>
      </c>
      <c r="I1027" s="5">
        <v>134</v>
      </c>
      <c r="J1027" s="5">
        <v>104</v>
      </c>
    </row>
    <row r="1028" spans="1:10" x14ac:dyDescent="0.2">
      <c r="A1028" s="4" t="s">
        <v>1436</v>
      </c>
      <c r="B1028" s="5"/>
      <c r="C1028" s="5"/>
      <c r="D1028" s="5"/>
      <c r="E1028" s="5"/>
      <c r="F1028" s="5"/>
      <c r="G1028" s="5"/>
      <c r="H1028" s="5">
        <v>115</v>
      </c>
      <c r="I1028" s="5">
        <v>130</v>
      </c>
      <c r="J1028" s="5">
        <v>108</v>
      </c>
    </row>
    <row r="1029" spans="1:10" x14ac:dyDescent="0.2">
      <c r="A1029" s="4" t="s">
        <v>1437</v>
      </c>
      <c r="B1029" s="5"/>
      <c r="C1029" s="5"/>
      <c r="D1029" s="5"/>
      <c r="E1029" s="5"/>
      <c r="F1029" s="5"/>
      <c r="G1029" s="5"/>
      <c r="H1029" s="5">
        <v>116</v>
      </c>
      <c r="I1029" s="5">
        <v>121</v>
      </c>
      <c r="J1029" s="5">
        <v>113</v>
      </c>
    </row>
    <row r="1030" spans="1:10" x14ac:dyDescent="0.2">
      <c r="A1030" s="4" t="s">
        <v>1438</v>
      </c>
      <c r="B1030" s="5"/>
      <c r="C1030" s="5"/>
      <c r="D1030" s="5"/>
      <c r="E1030" s="5"/>
      <c r="F1030" s="5"/>
      <c r="G1030" s="5"/>
      <c r="H1030" s="5">
        <v>113</v>
      </c>
      <c r="I1030" s="5">
        <v>115</v>
      </c>
      <c r="J1030" s="5">
        <v>110</v>
      </c>
    </row>
    <row r="1031" spans="1:10" x14ac:dyDescent="0.2">
      <c r="A1031" s="4" t="s">
        <v>1439</v>
      </c>
      <c r="B1031" s="5"/>
      <c r="C1031" s="5"/>
      <c r="D1031" s="5"/>
      <c r="E1031" s="5"/>
      <c r="F1031" s="5"/>
      <c r="G1031" s="5"/>
      <c r="H1031" s="5">
        <v>106</v>
      </c>
      <c r="I1031" s="5">
        <v>114</v>
      </c>
      <c r="J1031" s="5">
        <v>106</v>
      </c>
    </row>
    <row r="1032" spans="1:10" x14ac:dyDescent="0.2">
      <c r="A1032" s="4" t="s">
        <v>1440</v>
      </c>
      <c r="B1032" s="5"/>
      <c r="C1032" s="5"/>
      <c r="D1032" s="5"/>
      <c r="E1032" s="5"/>
      <c r="F1032" s="5"/>
      <c r="G1032" s="5"/>
      <c r="H1032" s="5">
        <v>98</v>
      </c>
      <c r="I1032" s="5">
        <v>117</v>
      </c>
      <c r="J1032" s="5">
        <v>103</v>
      </c>
    </row>
    <row r="1033" spans="1:10" x14ac:dyDescent="0.2">
      <c r="A1033" s="4" t="s">
        <v>1441</v>
      </c>
      <c r="B1033" s="5"/>
      <c r="C1033" s="5"/>
      <c r="D1033" s="5"/>
      <c r="E1033" s="5"/>
      <c r="F1033" s="5"/>
      <c r="G1033" s="5"/>
      <c r="H1033" s="5">
        <v>89</v>
      </c>
      <c r="I1033" s="5">
        <v>120</v>
      </c>
      <c r="J1033" s="5">
        <v>99</v>
      </c>
    </row>
    <row r="1034" spans="1:10" x14ac:dyDescent="0.2">
      <c r="A1034" s="4" t="s">
        <v>1442</v>
      </c>
      <c r="B1034" s="5"/>
      <c r="C1034" s="5"/>
      <c r="D1034" s="5"/>
      <c r="E1034" s="5"/>
      <c r="F1034" s="5"/>
      <c r="G1034" s="5"/>
      <c r="H1034" s="5">
        <v>86</v>
      </c>
      <c r="I1034" s="5">
        <v>121</v>
      </c>
      <c r="J1034" s="5">
        <v>95</v>
      </c>
    </row>
    <row r="1035" spans="1:10" x14ac:dyDescent="0.2">
      <c r="A1035" s="4" t="s">
        <v>1443</v>
      </c>
      <c r="B1035" s="5"/>
      <c r="C1035" s="5"/>
      <c r="D1035" s="5"/>
      <c r="E1035" s="5"/>
      <c r="F1035" s="5"/>
      <c r="G1035" s="5"/>
      <c r="H1035" s="5">
        <v>87</v>
      </c>
      <c r="I1035" s="5">
        <v>120</v>
      </c>
      <c r="J1035" s="5">
        <v>92</v>
      </c>
    </row>
    <row r="1036" spans="1:10" x14ac:dyDescent="0.2">
      <c r="A1036" s="4" t="s">
        <v>1444</v>
      </c>
      <c r="B1036" s="5"/>
      <c r="C1036" s="5"/>
      <c r="D1036" s="5"/>
      <c r="E1036" s="5"/>
      <c r="F1036" s="5"/>
      <c r="G1036" s="5"/>
      <c r="H1036" s="5">
        <v>91</v>
      </c>
      <c r="I1036" s="5">
        <v>115</v>
      </c>
      <c r="J1036" s="5">
        <v>96</v>
      </c>
    </row>
    <row r="1037" spans="1:10" x14ac:dyDescent="0.2">
      <c r="A1037" s="4" t="s">
        <v>1445</v>
      </c>
      <c r="B1037" s="5"/>
      <c r="C1037" s="5"/>
      <c r="D1037" s="5"/>
      <c r="E1037" s="5"/>
      <c r="F1037" s="5"/>
      <c r="G1037" s="5"/>
      <c r="H1037" s="5">
        <v>97</v>
      </c>
      <c r="I1037" s="5">
        <v>111</v>
      </c>
      <c r="J1037" s="5">
        <v>101</v>
      </c>
    </row>
    <row r="1038" spans="1:10" x14ac:dyDescent="0.2">
      <c r="A1038" s="4" t="s">
        <v>1446</v>
      </c>
      <c r="B1038" s="5"/>
      <c r="C1038" s="5"/>
      <c r="D1038" s="5"/>
      <c r="E1038" s="5"/>
      <c r="F1038" s="5"/>
      <c r="G1038" s="5"/>
      <c r="H1038" s="5">
        <v>103</v>
      </c>
      <c r="I1038" s="5">
        <v>104</v>
      </c>
      <c r="J1038" s="5">
        <v>104</v>
      </c>
    </row>
    <row r="1039" spans="1:10" x14ac:dyDescent="0.2">
      <c r="A1039" s="4" t="s">
        <v>1447</v>
      </c>
      <c r="B1039" s="5"/>
      <c r="C1039" s="5"/>
      <c r="D1039" s="5"/>
      <c r="E1039" s="5"/>
      <c r="F1039" s="5"/>
      <c r="G1039" s="5"/>
      <c r="H1039" s="5">
        <v>105</v>
      </c>
      <c r="I1039" s="5">
        <v>100</v>
      </c>
      <c r="J1039" s="5">
        <v>106</v>
      </c>
    </row>
    <row r="1040" spans="1:10" x14ac:dyDescent="0.2">
      <c r="A1040" s="4" t="s">
        <v>1448</v>
      </c>
      <c r="B1040" s="5"/>
      <c r="C1040" s="5"/>
      <c r="D1040" s="5"/>
      <c r="E1040" s="5"/>
      <c r="F1040" s="5"/>
      <c r="G1040" s="5"/>
      <c r="H1040" s="5">
        <v>102</v>
      </c>
      <c r="I1040" s="5">
        <v>99</v>
      </c>
      <c r="J1040" s="5">
        <v>109</v>
      </c>
    </row>
    <row r="1041" spans="1:10" x14ac:dyDescent="0.2">
      <c r="A1041" s="4" t="s">
        <v>1449</v>
      </c>
      <c r="B1041" s="5"/>
      <c r="C1041" s="5"/>
      <c r="D1041" s="5"/>
      <c r="E1041" s="5"/>
      <c r="F1041" s="5"/>
      <c r="G1041" s="5"/>
      <c r="H1041" s="5">
        <v>95</v>
      </c>
      <c r="I1041" s="5">
        <v>99</v>
      </c>
      <c r="J1041" s="5">
        <v>109</v>
      </c>
    </row>
    <row r="1042" spans="1:10" x14ac:dyDescent="0.2">
      <c r="A1042" s="4" t="s">
        <v>1450</v>
      </c>
      <c r="B1042" s="5"/>
      <c r="C1042" s="5"/>
      <c r="D1042" s="5"/>
      <c r="E1042" s="5"/>
      <c r="F1042" s="5"/>
      <c r="G1042" s="5"/>
      <c r="H1042" s="5">
        <v>90</v>
      </c>
      <c r="I1042" s="5">
        <v>98</v>
      </c>
      <c r="J1042" s="5">
        <v>103</v>
      </c>
    </row>
    <row r="1043" spans="1:10" x14ac:dyDescent="0.2">
      <c r="A1043" s="4" t="s">
        <v>1451</v>
      </c>
      <c r="B1043" s="5"/>
      <c r="C1043" s="5"/>
      <c r="D1043" s="5"/>
      <c r="E1043" s="5"/>
      <c r="F1043" s="5"/>
      <c r="G1043" s="5"/>
      <c r="H1043" s="5">
        <v>84</v>
      </c>
      <c r="I1043" s="5">
        <v>96</v>
      </c>
      <c r="J1043" s="5">
        <v>96</v>
      </c>
    </row>
    <row r="1044" spans="1:10" x14ac:dyDescent="0.2">
      <c r="A1044" s="4" t="s">
        <v>1452</v>
      </c>
      <c r="B1044" s="5"/>
      <c r="C1044" s="5"/>
      <c r="D1044" s="5"/>
      <c r="E1044" s="5"/>
      <c r="F1044" s="5"/>
      <c r="G1044" s="5"/>
      <c r="H1044" s="5">
        <v>82</v>
      </c>
      <c r="I1044" s="5">
        <v>93</v>
      </c>
      <c r="J1044" s="5">
        <v>93</v>
      </c>
    </row>
    <row r="1045" spans="1:10" x14ac:dyDescent="0.2">
      <c r="A1045" s="4" t="s">
        <v>1453</v>
      </c>
      <c r="B1045" s="5"/>
      <c r="C1045" s="5"/>
      <c r="D1045" s="5"/>
      <c r="E1045" s="5"/>
      <c r="F1045" s="5"/>
      <c r="G1045" s="5"/>
      <c r="H1045" s="5">
        <v>81</v>
      </c>
      <c r="I1045" s="5">
        <v>93</v>
      </c>
      <c r="J1045" s="5">
        <v>91</v>
      </c>
    </row>
    <row r="1046" spans="1:10" x14ac:dyDescent="0.2">
      <c r="A1046" s="4" t="s">
        <v>1454</v>
      </c>
      <c r="B1046" s="5"/>
      <c r="C1046" s="5"/>
      <c r="D1046" s="5"/>
      <c r="E1046" s="5"/>
      <c r="F1046" s="5"/>
      <c r="G1046" s="5"/>
      <c r="H1046" s="5">
        <v>76</v>
      </c>
      <c r="I1046" s="5">
        <v>91</v>
      </c>
      <c r="J1046" s="5">
        <v>89</v>
      </c>
    </row>
    <row r="1047" spans="1:10" x14ac:dyDescent="0.2">
      <c r="A1047" s="4" t="s">
        <v>1455</v>
      </c>
      <c r="B1047" s="5"/>
      <c r="C1047" s="5"/>
      <c r="D1047" s="5"/>
      <c r="E1047" s="5"/>
      <c r="F1047" s="5"/>
      <c r="G1047" s="5"/>
      <c r="H1047" s="5">
        <v>65</v>
      </c>
      <c r="I1047" s="5">
        <v>89</v>
      </c>
      <c r="J1047" s="5">
        <v>92</v>
      </c>
    </row>
    <row r="1048" spans="1:10" x14ac:dyDescent="0.2">
      <c r="A1048" s="4" t="s">
        <v>1456</v>
      </c>
      <c r="B1048" s="5"/>
      <c r="C1048" s="5"/>
      <c r="D1048" s="5"/>
      <c r="E1048" s="5"/>
      <c r="F1048" s="5"/>
      <c r="G1048" s="5"/>
      <c r="H1048" s="5">
        <v>56</v>
      </c>
      <c r="I1048" s="5">
        <v>91</v>
      </c>
      <c r="J1048" s="5">
        <v>95</v>
      </c>
    </row>
    <row r="1049" spans="1:10" x14ac:dyDescent="0.2">
      <c r="A1049" s="4" t="s">
        <v>1457</v>
      </c>
      <c r="B1049" s="5"/>
      <c r="C1049" s="5"/>
      <c r="D1049" s="5"/>
      <c r="E1049" s="5"/>
      <c r="F1049" s="5"/>
      <c r="G1049" s="5"/>
      <c r="H1049" s="5">
        <v>54</v>
      </c>
      <c r="I1049" s="5">
        <v>99</v>
      </c>
      <c r="J1049" s="5">
        <v>95</v>
      </c>
    </row>
    <row r="1050" spans="1:10" x14ac:dyDescent="0.2">
      <c r="A1050" s="4" t="s">
        <v>1458</v>
      </c>
      <c r="B1050" s="5"/>
      <c r="C1050" s="5"/>
      <c r="D1050" s="5"/>
      <c r="E1050" s="5"/>
      <c r="F1050" s="5"/>
      <c r="G1050" s="5"/>
      <c r="H1050" s="5">
        <v>58</v>
      </c>
      <c r="I1050" s="5">
        <v>109</v>
      </c>
      <c r="J1050" s="5">
        <v>88</v>
      </c>
    </row>
    <row r="1051" spans="1:10" x14ac:dyDescent="0.2">
      <c r="A1051" s="4" t="s">
        <v>1459</v>
      </c>
      <c r="B1051" s="5"/>
      <c r="C1051" s="5"/>
      <c r="D1051" s="5"/>
      <c r="E1051" s="5"/>
      <c r="F1051" s="5"/>
      <c r="G1051" s="5"/>
      <c r="H1051" s="5">
        <v>66</v>
      </c>
      <c r="I1051" s="5">
        <v>113</v>
      </c>
      <c r="J1051" s="5">
        <v>85</v>
      </c>
    </row>
    <row r="1052" spans="1:10" x14ac:dyDescent="0.2">
      <c r="A1052" s="4" t="s">
        <v>1460</v>
      </c>
      <c r="B1052" s="5"/>
      <c r="C1052" s="5"/>
      <c r="D1052" s="5"/>
      <c r="E1052" s="5"/>
      <c r="F1052" s="5"/>
      <c r="G1052" s="5"/>
      <c r="H1052" s="5">
        <v>75</v>
      </c>
      <c r="I1052" s="5">
        <v>115</v>
      </c>
      <c r="J1052" s="5">
        <v>82</v>
      </c>
    </row>
    <row r="1053" spans="1:10" x14ac:dyDescent="0.2">
      <c r="A1053" s="4" t="s">
        <v>1461</v>
      </c>
      <c r="B1053" s="5"/>
      <c r="C1053" s="5"/>
      <c r="D1053" s="5"/>
      <c r="E1053" s="5"/>
      <c r="F1053" s="5"/>
      <c r="G1053" s="5"/>
      <c r="H1053" s="5">
        <v>86</v>
      </c>
      <c r="I1053" s="5">
        <v>112</v>
      </c>
      <c r="J1053" s="5">
        <v>83</v>
      </c>
    </row>
    <row r="1054" spans="1:10" x14ac:dyDescent="0.2">
      <c r="A1054" s="4" t="s">
        <v>1462</v>
      </c>
      <c r="B1054" s="5"/>
      <c r="C1054" s="5"/>
      <c r="D1054" s="5"/>
      <c r="E1054" s="5"/>
      <c r="F1054" s="5"/>
      <c r="G1054" s="5"/>
      <c r="H1054" s="5">
        <v>90</v>
      </c>
      <c r="I1054" s="5">
        <v>111</v>
      </c>
      <c r="J1054" s="5">
        <v>83</v>
      </c>
    </row>
    <row r="1055" spans="1:10" x14ac:dyDescent="0.2">
      <c r="A1055" s="4" t="s">
        <v>1463</v>
      </c>
      <c r="B1055" s="5"/>
      <c r="C1055" s="5"/>
      <c r="D1055" s="5"/>
      <c r="E1055" s="5"/>
      <c r="F1055" s="5"/>
      <c r="G1055" s="5"/>
      <c r="H1055" s="5">
        <v>89</v>
      </c>
      <c r="I1055" s="5">
        <v>104</v>
      </c>
      <c r="J1055" s="5">
        <v>89</v>
      </c>
    </row>
    <row r="1056" spans="1:10" x14ac:dyDescent="0.2">
      <c r="A1056" s="4" t="s">
        <v>1464</v>
      </c>
      <c r="B1056" s="5"/>
      <c r="C1056" s="5"/>
      <c r="D1056" s="5"/>
      <c r="E1056" s="5"/>
      <c r="F1056" s="5"/>
      <c r="G1056" s="5"/>
      <c r="H1056" s="5">
        <v>83</v>
      </c>
      <c r="I1056" s="5">
        <v>98</v>
      </c>
      <c r="J1056" s="5">
        <v>96</v>
      </c>
    </row>
    <row r="1057" spans="1:10" x14ac:dyDescent="0.2">
      <c r="A1057" s="4" t="s">
        <v>1465</v>
      </c>
      <c r="B1057" s="5"/>
      <c r="C1057" s="5"/>
      <c r="D1057" s="5"/>
      <c r="E1057" s="5"/>
      <c r="F1057" s="5"/>
      <c r="G1057" s="5"/>
      <c r="H1057" s="5">
        <v>81</v>
      </c>
      <c r="I1057" s="5">
        <v>93</v>
      </c>
      <c r="J1057" s="5">
        <v>104</v>
      </c>
    </row>
    <row r="1058" spans="1:10" x14ac:dyDescent="0.2">
      <c r="A1058" s="4" t="s">
        <v>1466</v>
      </c>
      <c r="B1058" s="5"/>
      <c r="C1058" s="5"/>
      <c r="D1058" s="5"/>
      <c r="E1058" s="5"/>
      <c r="F1058" s="5"/>
      <c r="G1058" s="5"/>
      <c r="H1058" s="5">
        <v>81</v>
      </c>
      <c r="I1058" s="5">
        <v>90</v>
      </c>
      <c r="J1058" s="5">
        <v>113</v>
      </c>
    </row>
    <row r="1059" spans="1:10" x14ac:dyDescent="0.2">
      <c r="A1059" s="4" t="s">
        <v>1467</v>
      </c>
      <c r="B1059" s="5"/>
      <c r="C1059" s="5"/>
      <c r="D1059" s="5"/>
      <c r="E1059" s="5"/>
      <c r="F1059" s="5"/>
      <c r="G1059" s="5"/>
      <c r="H1059" s="5">
        <v>81</v>
      </c>
      <c r="I1059" s="5">
        <v>94</v>
      </c>
      <c r="J1059" s="5">
        <v>117</v>
      </c>
    </row>
    <row r="1060" spans="1:10" x14ac:dyDescent="0.2">
      <c r="A1060" s="4" t="s">
        <v>1468</v>
      </c>
      <c r="B1060" s="5"/>
      <c r="C1060" s="5"/>
      <c r="D1060" s="5"/>
      <c r="E1060" s="5"/>
      <c r="F1060" s="5"/>
      <c r="G1060" s="5"/>
      <c r="H1060" s="5">
        <v>82</v>
      </c>
      <c r="I1060" s="5">
        <v>98</v>
      </c>
      <c r="J1060" s="5">
        <v>116</v>
      </c>
    </row>
    <row r="1061" spans="1:10" x14ac:dyDescent="0.2">
      <c r="A1061" s="4" t="s">
        <v>1469</v>
      </c>
      <c r="B1061" s="5"/>
      <c r="C1061" s="5"/>
      <c r="D1061" s="5"/>
      <c r="E1061" s="5"/>
      <c r="F1061" s="5"/>
      <c r="G1061" s="5"/>
      <c r="H1061" s="5">
        <v>84</v>
      </c>
      <c r="I1061" s="5">
        <v>103</v>
      </c>
      <c r="J1061" s="5">
        <v>111</v>
      </c>
    </row>
    <row r="1062" spans="1:10" x14ac:dyDescent="0.2">
      <c r="A1062" s="4" t="s">
        <v>1470</v>
      </c>
      <c r="B1062" s="5"/>
      <c r="C1062" s="5"/>
      <c r="D1062" s="5"/>
      <c r="E1062" s="5"/>
      <c r="F1062" s="5"/>
      <c r="G1062" s="5"/>
      <c r="H1062" s="5">
        <v>91</v>
      </c>
      <c r="I1062" s="5">
        <v>103</v>
      </c>
      <c r="J1062" s="5">
        <v>107</v>
      </c>
    </row>
    <row r="1063" spans="1:10" x14ac:dyDescent="0.2">
      <c r="A1063" s="4" t="s">
        <v>1471</v>
      </c>
      <c r="B1063" s="5"/>
      <c r="C1063" s="5"/>
      <c r="D1063" s="5"/>
      <c r="E1063" s="5"/>
      <c r="F1063" s="5"/>
      <c r="G1063" s="5"/>
      <c r="H1063" s="5">
        <v>100</v>
      </c>
      <c r="I1063" s="5">
        <v>99</v>
      </c>
      <c r="J1063" s="5">
        <v>104</v>
      </c>
    </row>
    <row r="1064" spans="1:10" x14ac:dyDescent="0.2">
      <c r="A1064" s="4" t="s">
        <v>1472</v>
      </c>
      <c r="B1064" s="5"/>
      <c r="C1064" s="5"/>
      <c r="D1064" s="5"/>
      <c r="E1064" s="5"/>
      <c r="F1064" s="5"/>
      <c r="G1064" s="5"/>
      <c r="H1064" s="5">
        <v>113</v>
      </c>
      <c r="I1064" s="5">
        <v>94</v>
      </c>
      <c r="J1064" s="5">
        <v>100</v>
      </c>
    </row>
    <row r="1065" spans="1:10" x14ac:dyDescent="0.2">
      <c r="A1065" s="4" t="s">
        <v>1473</v>
      </c>
      <c r="B1065" s="5"/>
      <c r="C1065" s="5"/>
      <c r="D1065" s="5"/>
      <c r="E1065" s="5"/>
      <c r="F1065" s="5"/>
      <c r="G1065" s="5"/>
      <c r="H1065" s="5">
        <v>119</v>
      </c>
      <c r="I1065" s="5">
        <v>91</v>
      </c>
      <c r="J1065" s="5">
        <v>99</v>
      </c>
    </row>
    <row r="1066" spans="1:10" x14ac:dyDescent="0.2">
      <c r="A1066" s="4" t="s">
        <v>1474</v>
      </c>
      <c r="B1066" s="5"/>
      <c r="C1066" s="5"/>
      <c r="D1066" s="5"/>
      <c r="E1066" s="5"/>
      <c r="F1066" s="5"/>
      <c r="G1066" s="5"/>
      <c r="H1066" s="5">
        <v>118</v>
      </c>
      <c r="I1066" s="5">
        <v>88</v>
      </c>
      <c r="J1066" s="5">
        <v>98</v>
      </c>
    </row>
    <row r="1067" spans="1:10" x14ac:dyDescent="0.2">
      <c r="A1067" s="4" t="s">
        <v>1475</v>
      </c>
      <c r="B1067" s="5"/>
      <c r="C1067" s="5"/>
      <c r="D1067" s="5"/>
      <c r="E1067" s="5"/>
      <c r="F1067" s="5"/>
      <c r="G1067" s="5"/>
      <c r="H1067" s="5">
        <v>111</v>
      </c>
      <c r="I1067" s="5">
        <v>91</v>
      </c>
      <c r="J1067" s="5">
        <v>97</v>
      </c>
    </row>
    <row r="1068" spans="1:10" x14ac:dyDescent="0.2">
      <c r="A1068" s="4" t="s">
        <v>1476</v>
      </c>
      <c r="B1068" s="5"/>
      <c r="C1068" s="5"/>
      <c r="D1068" s="5"/>
      <c r="E1068" s="5"/>
      <c r="F1068" s="5"/>
      <c r="G1068" s="5"/>
      <c r="H1068" s="5">
        <v>104</v>
      </c>
      <c r="I1068" s="5">
        <v>95</v>
      </c>
      <c r="J1068" s="5">
        <v>101</v>
      </c>
    </row>
    <row r="1069" spans="1:10" x14ac:dyDescent="0.2">
      <c r="A1069" s="4" t="s">
        <v>1477</v>
      </c>
      <c r="B1069" s="5"/>
      <c r="C1069" s="5"/>
      <c r="D1069" s="5"/>
      <c r="E1069" s="5"/>
      <c r="F1069" s="5"/>
      <c r="G1069" s="5"/>
      <c r="H1069" s="5">
        <v>96</v>
      </c>
      <c r="I1069" s="5">
        <v>101</v>
      </c>
      <c r="J1069" s="5">
        <v>104</v>
      </c>
    </row>
    <row r="1070" spans="1:10" x14ac:dyDescent="0.2">
      <c r="A1070" s="4" t="s">
        <v>1478</v>
      </c>
      <c r="B1070" s="5"/>
      <c r="C1070" s="5"/>
      <c r="D1070" s="5"/>
      <c r="E1070" s="5"/>
      <c r="F1070" s="5"/>
      <c r="G1070" s="5"/>
      <c r="H1070" s="5">
        <v>90</v>
      </c>
      <c r="I1070" s="5">
        <v>101</v>
      </c>
      <c r="J1070" s="5">
        <v>110</v>
      </c>
    </row>
    <row r="1071" spans="1:10" x14ac:dyDescent="0.2">
      <c r="A1071" s="4" t="s">
        <v>1479</v>
      </c>
      <c r="B1071" s="5"/>
      <c r="C1071" s="5"/>
      <c r="D1071" s="5"/>
      <c r="E1071" s="5"/>
      <c r="F1071" s="5"/>
      <c r="G1071" s="5"/>
      <c r="H1071" s="5">
        <v>82</v>
      </c>
      <c r="I1071" s="5">
        <v>98</v>
      </c>
      <c r="J1071" s="5">
        <v>105</v>
      </c>
    </row>
    <row r="1072" spans="1:10" x14ac:dyDescent="0.2">
      <c r="A1072" s="4" t="s">
        <v>1480</v>
      </c>
      <c r="B1072" s="5"/>
      <c r="C1072" s="5"/>
      <c r="D1072" s="5"/>
      <c r="E1072" s="5"/>
      <c r="F1072" s="5"/>
      <c r="G1072" s="5"/>
      <c r="H1072" s="5">
        <v>75</v>
      </c>
      <c r="I1072" s="5">
        <v>95</v>
      </c>
      <c r="J1072" s="5">
        <v>103</v>
      </c>
    </row>
    <row r="1073" spans="1:10" x14ac:dyDescent="0.2">
      <c r="A1073" s="4" t="s">
        <v>1481</v>
      </c>
      <c r="B1073" s="5"/>
      <c r="C1073" s="5"/>
      <c r="D1073" s="5"/>
      <c r="E1073" s="5"/>
      <c r="F1073" s="5"/>
      <c r="G1073" s="5"/>
      <c r="H1073" s="5">
        <v>66</v>
      </c>
      <c r="I1073" s="5">
        <v>95</v>
      </c>
      <c r="J1073" s="5">
        <v>99</v>
      </c>
    </row>
    <row r="1074" spans="1:10" x14ac:dyDescent="0.2">
      <c r="A1074" s="4" t="s">
        <v>1482</v>
      </c>
      <c r="B1074" s="5"/>
      <c r="C1074" s="5"/>
      <c r="D1074" s="5"/>
      <c r="E1074" s="5"/>
      <c r="F1074" s="5"/>
      <c r="G1074" s="5"/>
      <c r="H1074" s="5">
        <v>64</v>
      </c>
      <c r="I1074" s="5">
        <v>96</v>
      </c>
      <c r="J1074" s="5">
        <v>98</v>
      </c>
    </row>
    <row r="1075" spans="1:10" x14ac:dyDescent="0.2">
      <c r="A1075" s="4" t="s">
        <v>1483</v>
      </c>
      <c r="B1075" s="5"/>
      <c r="C1075" s="5"/>
      <c r="D1075" s="5"/>
      <c r="E1075" s="5"/>
      <c r="F1075" s="5"/>
      <c r="G1075" s="5"/>
      <c r="H1075" s="5">
        <v>64</v>
      </c>
      <c r="I1075" s="5">
        <v>93</v>
      </c>
      <c r="J1075" s="5">
        <v>95</v>
      </c>
    </row>
    <row r="1076" spans="1:10" x14ac:dyDescent="0.2">
      <c r="A1076" s="4" t="s">
        <v>1484</v>
      </c>
      <c r="B1076" s="5"/>
      <c r="C1076" s="5"/>
      <c r="D1076" s="5"/>
      <c r="E1076" s="5"/>
      <c r="F1076" s="5"/>
      <c r="G1076" s="5"/>
      <c r="H1076" s="5">
        <v>69</v>
      </c>
      <c r="I1076" s="5">
        <v>88</v>
      </c>
      <c r="J1076" s="5">
        <v>94</v>
      </c>
    </row>
    <row r="1077" spans="1:10" x14ac:dyDescent="0.2">
      <c r="A1077" s="4" t="s">
        <v>1485</v>
      </c>
      <c r="B1077" s="5"/>
      <c r="C1077" s="5"/>
      <c r="D1077" s="5"/>
      <c r="E1077" s="5"/>
      <c r="F1077" s="5"/>
      <c r="G1077" s="5"/>
      <c r="H1077" s="5">
        <v>70</v>
      </c>
      <c r="I1077" s="5">
        <v>85</v>
      </c>
      <c r="J1077" s="5">
        <v>97</v>
      </c>
    </row>
    <row r="1078" spans="1:10" x14ac:dyDescent="0.2">
      <c r="A1078" s="4" t="s">
        <v>1486</v>
      </c>
      <c r="B1078" s="5"/>
      <c r="C1078" s="5"/>
      <c r="D1078" s="5"/>
      <c r="E1078" s="5"/>
      <c r="F1078" s="5"/>
      <c r="G1078" s="5"/>
      <c r="H1078" s="5">
        <v>74</v>
      </c>
      <c r="I1078" s="5">
        <v>86</v>
      </c>
      <c r="J1078" s="5">
        <v>99</v>
      </c>
    </row>
    <row r="1079" spans="1:10" x14ac:dyDescent="0.2">
      <c r="A1079" s="4" t="s">
        <v>1487</v>
      </c>
      <c r="B1079" s="5"/>
      <c r="C1079" s="5"/>
      <c r="D1079" s="5"/>
      <c r="E1079" s="5"/>
      <c r="F1079" s="5"/>
      <c r="G1079" s="5"/>
      <c r="H1079" s="5">
        <v>76</v>
      </c>
      <c r="I1079" s="5">
        <v>97</v>
      </c>
      <c r="J1079" s="5">
        <v>99</v>
      </c>
    </row>
    <row r="1080" spans="1:10" x14ac:dyDescent="0.2">
      <c r="A1080" s="4" t="s">
        <v>1488</v>
      </c>
      <c r="B1080" s="5"/>
      <c r="C1080" s="5"/>
      <c r="D1080" s="5"/>
      <c r="E1080" s="5"/>
      <c r="F1080" s="5"/>
      <c r="G1080" s="5"/>
      <c r="H1080" s="5">
        <v>76</v>
      </c>
      <c r="I1080" s="5">
        <v>109</v>
      </c>
      <c r="J1080" s="5">
        <v>96</v>
      </c>
    </row>
    <row r="1081" spans="1:10" x14ac:dyDescent="0.2">
      <c r="A1081" s="4" t="s">
        <v>1489</v>
      </c>
      <c r="B1081" s="5"/>
      <c r="C1081" s="5"/>
      <c r="D1081" s="5"/>
      <c r="E1081" s="5"/>
      <c r="F1081" s="5"/>
      <c r="G1081" s="5"/>
      <c r="H1081" s="5">
        <v>74</v>
      </c>
      <c r="I1081" s="5">
        <v>116</v>
      </c>
      <c r="J1081" s="5">
        <v>94</v>
      </c>
    </row>
    <row r="1082" spans="1:10" x14ac:dyDescent="0.2">
      <c r="A1082" s="4" t="s">
        <v>1490</v>
      </c>
      <c r="B1082" s="5"/>
      <c r="C1082" s="5"/>
      <c r="D1082" s="5"/>
      <c r="E1082" s="5"/>
      <c r="F1082" s="5"/>
      <c r="G1082" s="5"/>
      <c r="H1082" s="5">
        <v>73</v>
      </c>
      <c r="I1082" s="5">
        <v>114</v>
      </c>
      <c r="J1082" s="5">
        <v>92</v>
      </c>
    </row>
    <row r="1083" spans="1:10" x14ac:dyDescent="0.2">
      <c r="A1083" s="4" t="s">
        <v>1491</v>
      </c>
      <c r="B1083" s="5"/>
      <c r="C1083" s="5"/>
      <c r="D1083" s="5"/>
      <c r="E1083" s="5"/>
      <c r="F1083" s="5"/>
      <c r="G1083" s="5"/>
      <c r="H1083" s="5">
        <v>74</v>
      </c>
      <c r="I1083" s="5">
        <v>106</v>
      </c>
      <c r="J1083" s="5">
        <v>96</v>
      </c>
    </row>
    <row r="1084" spans="1:10" x14ac:dyDescent="0.2">
      <c r="A1084" s="4" t="s">
        <v>1492</v>
      </c>
      <c r="B1084" s="5"/>
      <c r="C1084" s="5"/>
      <c r="D1084" s="5"/>
      <c r="E1084" s="5"/>
      <c r="F1084" s="5"/>
      <c r="G1084" s="5"/>
      <c r="H1084" s="5">
        <v>77</v>
      </c>
      <c r="I1084" s="5">
        <v>98</v>
      </c>
      <c r="J1084" s="5">
        <v>103</v>
      </c>
    </row>
    <row r="1085" spans="1:10" x14ac:dyDescent="0.2">
      <c r="A1085" s="4" t="s">
        <v>1493</v>
      </c>
      <c r="B1085" s="5"/>
      <c r="C1085" s="5"/>
      <c r="D1085" s="5"/>
      <c r="E1085" s="5"/>
      <c r="F1085" s="5"/>
      <c r="G1085" s="5"/>
      <c r="H1085" s="5">
        <v>77</v>
      </c>
      <c r="I1085" s="5">
        <v>90</v>
      </c>
      <c r="J1085" s="5">
        <v>114</v>
      </c>
    </row>
    <row r="1086" spans="1:10" x14ac:dyDescent="0.2">
      <c r="A1086" s="4" t="s">
        <v>1494</v>
      </c>
      <c r="B1086" s="5"/>
      <c r="C1086" s="5"/>
      <c r="D1086" s="5"/>
      <c r="E1086" s="5"/>
      <c r="F1086" s="5"/>
      <c r="G1086" s="5"/>
      <c r="H1086" s="5">
        <v>76</v>
      </c>
      <c r="I1086" s="5">
        <v>90</v>
      </c>
      <c r="J1086" s="5"/>
    </row>
    <row r="1087" spans="1:10" x14ac:dyDescent="0.2">
      <c r="A1087" s="4" t="s">
        <v>1495</v>
      </c>
      <c r="B1087" s="5"/>
      <c r="C1087" s="5"/>
      <c r="D1087" s="5"/>
      <c r="E1087" s="5"/>
      <c r="F1087" s="5"/>
      <c r="G1087" s="5"/>
      <c r="H1087" s="5">
        <v>76</v>
      </c>
      <c r="I1087" s="5">
        <v>99</v>
      </c>
      <c r="J1087" s="5"/>
    </row>
    <row r="1088" spans="1:10" x14ac:dyDescent="0.2">
      <c r="A1088" s="4" t="s">
        <v>1496</v>
      </c>
      <c r="B1088" s="5"/>
      <c r="C1088" s="5"/>
      <c r="D1088" s="5"/>
      <c r="E1088" s="5"/>
      <c r="F1088" s="5"/>
      <c r="G1088" s="5"/>
      <c r="H1088" s="5">
        <v>78</v>
      </c>
      <c r="I1088" s="5">
        <v>111</v>
      </c>
      <c r="J1088" s="5"/>
    </row>
    <row r="1089" spans="1:14" x14ac:dyDescent="0.2">
      <c r="A1089" s="4" t="s">
        <v>1497</v>
      </c>
      <c r="B1089" s="5"/>
      <c r="C1089" s="5"/>
      <c r="D1089" s="5"/>
      <c r="E1089" s="5"/>
      <c r="F1089" s="5"/>
      <c r="G1089" s="5"/>
      <c r="H1089" s="5">
        <v>84</v>
      </c>
      <c r="I1089" s="5">
        <v>120</v>
      </c>
      <c r="J1089" s="5"/>
    </row>
    <row r="1090" spans="1:14" x14ac:dyDescent="0.2">
      <c r="A1090" s="4" t="s">
        <v>1498</v>
      </c>
      <c r="B1090" s="5"/>
      <c r="C1090" s="5"/>
      <c r="D1090" s="5"/>
      <c r="E1090" s="5"/>
      <c r="F1090" s="5"/>
      <c r="G1090" s="5"/>
      <c r="H1090" s="5">
        <v>96</v>
      </c>
      <c r="I1090" s="5">
        <v>119</v>
      </c>
      <c r="J1090" s="5"/>
    </row>
    <row r="1091" spans="1:14" x14ac:dyDescent="0.2">
      <c r="A1091" s="4" t="s">
        <v>1499</v>
      </c>
      <c r="B1091" s="5"/>
      <c r="C1091" s="5"/>
      <c r="D1091" s="5"/>
      <c r="E1091" s="5"/>
      <c r="F1091" s="5"/>
      <c r="G1091" s="5"/>
      <c r="H1091" s="5">
        <v>109</v>
      </c>
      <c r="I1091" s="5">
        <v>116</v>
      </c>
      <c r="J1091" s="5"/>
    </row>
    <row r="1092" spans="1:14" x14ac:dyDescent="0.2">
      <c r="A1092" s="4" t="s">
        <v>1500</v>
      </c>
      <c r="B1092" s="5"/>
      <c r="C1092" s="5"/>
      <c r="D1092" s="5"/>
      <c r="E1092" s="5"/>
      <c r="F1092" s="5"/>
      <c r="G1092" s="5"/>
      <c r="H1092" s="5">
        <v>117</v>
      </c>
      <c r="I1092" s="5">
        <v>109</v>
      </c>
      <c r="J1092" s="5"/>
    </row>
    <row r="1093" spans="1:14" x14ac:dyDescent="0.2">
      <c r="A1093" s="4" t="s">
        <v>1501</v>
      </c>
      <c r="B1093" s="5"/>
      <c r="C1093" s="5"/>
      <c r="D1093" s="5"/>
      <c r="E1093" s="5"/>
      <c r="F1093" s="5"/>
      <c r="G1093" s="5"/>
      <c r="H1093" s="5">
        <v>117</v>
      </c>
      <c r="I1093" s="5">
        <v>101</v>
      </c>
      <c r="J1093" s="5"/>
    </row>
    <row r="1094" spans="1:14" x14ac:dyDescent="0.2">
      <c r="A1094" s="4" t="s">
        <v>1502</v>
      </c>
      <c r="B1094" s="5"/>
      <c r="C1094" s="5"/>
      <c r="D1094" s="5"/>
      <c r="E1094" s="5"/>
      <c r="F1094" s="5"/>
      <c r="G1094" s="5"/>
      <c r="H1094" s="5">
        <v>109</v>
      </c>
      <c r="I1094" s="5">
        <v>92</v>
      </c>
      <c r="J1094" s="5"/>
    </row>
    <row r="1095" spans="1:14" x14ac:dyDescent="0.2">
      <c r="A1095" s="4" t="s">
        <v>1503</v>
      </c>
      <c r="B1095" s="5"/>
      <c r="C1095" s="5"/>
      <c r="D1095" s="5"/>
      <c r="E1095" s="5"/>
      <c r="F1095" s="5"/>
      <c r="G1095" s="5"/>
      <c r="H1095" s="5">
        <v>96</v>
      </c>
      <c r="I1095" s="5">
        <v>87</v>
      </c>
      <c r="J1095" s="5"/>
    </row>
    <row r="1096" spans="1:14" x14ac:dyDescent="0.2">
      <c r="A1096" s="4" t="s">
        <v>1504</v>
      </c>
      <c r="B1096" s="5"/>
      <c r="C1096" s="5"/>
      <c r="D1096" s="5"/>
      <c r="E1096" s="5"/>
      <c r="F1096" s="5"/>
      <c r="G1096" s="5"/>
      <c r="H1096" s="5">
        <v>84</v>
      </c>
      <c r="I1096" s="5">
        <v>86</v>
      </c>
      <c r="J1096" s="5"/>
    </row>
    <row r="1097" spans="1:14" x14ac:dyDescent="0.2">
      <c r="A1097" s="4" t="s">
        <v>1505</v>
      </c>
      <c r="B1097" s="5"/>
      <c r="C1097" s="5"/>
      <c r="D1097" s="5"/>
      <c r="E1097" s="5"/>
      <c r="F1097" s="5"/>
      <c r="G1097" s="5"/>
      <c r="H1097" s="5">
        <v>79</v>
      </c>
      <c r="I1097" s="5">
        <v>87</v>
      </c>
      <c r="J1097" s="5"/>
    </row>
    <row r="1099" spans="1:14" x14ac:dyDescent="0.2">
      <c r="A1099" s="8"/>
      <c r="B1099" s="3" t="s">
        <v>408</v>
      </c>
      <c r="C1099" s="3" t="s">
        <v>409</v>
      </c>
      <c r="D1099" s="3" t="s">
        <v>176</v>
      </c>
    </row>
    <row r="1100" spans="1:14" x14ac:dyDescent="0.2">
      <c r="A1100" s="13" t="s">
        <v>1506</v>
      </c>
      <c r="B1100" s="5">
        <v>134.16990000000001</v>
      </c>
      <c r="C1100" s="5">
        <v>129.86670000000001</v>
      </c>
      <c r="D1100" s="5">
        <v>98.818899999999999</v>
      </c>
    </row>
    <row r="1101" spans="1:14" x14ac:dyDescent="0.2">
      <c r="A1101" s="13" t="s">
        <v>1507</v>
      </c>
      <c r="B1101" s="5">
        <v>158.51339999999999</v>
      </c>
      <c r="C1101" s="5">
        <v>125.8794</v>
      </c>
      <c r="D1101" s="5">
        <v>106.3672</v>
      </c>
    </row>
    <row r="1102" spans="1:14" x14ac:dyDescent="0.2">
      <c r="A1102" s="13" t="s">
        <v>1508</v>
      </c>
      <c r="B1102" s="5">
        <v>132.99100000000001</v>
      </c>
      <c r="C1102" s="5">
        <v>127.1056</v>
      </c>
      <c r="D1102" s="5">
        <v>103.39879999999999</v>
      </c>
    </row>
    <row r="1103" spans="1:14" x14ac:dyDescent="0.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">
      <c r="A1104" s="7" t="s">
        <v>6</v>
      </c>
      <c r="B1104" s="1" t="s">
        <v>1509</v>
      </c>
      <c r="C1104" s="1"/>
      <c r="D1104" s="1"/>
      <c r="E1104" s="1"/>
      <c r="F1104" s="7" t="s">
        <v>53</v>
      </c>
      <c r="G1104" s="1">
        <v>1</v>
      </c>
      <c r="H1104" s="1"/>
      <c r="I1104" s="1"/>
      <c r="J1104" s="1"/>
      <c r="K1104" s="1"/>
      <c r="L1104" s="1"/>
      <c r="M1104" s="1"/>
      <c r="N1104" s="1"/>
    </row>
    <row r="1105" spans="1:14" x14ac:dyDescent="0.2">
      <c r="A1105" s="7"/>
      <c r="B1105" s="1"/>
      <c r="C1105" s="1"/>
      <c r="D1105" s="1"/>
      <c r="E1105" s="1"/>
      <c r="F1105" s="7" t="s">
        <v>54</v>
      </c>
      <c r="G1105" s="1">
        <v>1</v>
      </c>
      <c r="H1105" s="1"/>
      <c r="I1105" s="1"/>
      <c r="J1105" s="1"/>
      <c r="K1105" s="1"/>
      <c r="L1105" s="1"/>
      <c r="M1105" s="1"/>
      <c r="N1105" s="1"/>
    </row>
    <row r="1106" spans="1:14" x14ac:dyDescent="0.2">
      <c r="A1106" s="7" t="s">
        <v>1510</v>
      </c>
      <c r="B1106" s="1"/>
      <c r="C1106" s="1"/>
      <c r="D1106" s="1"/>
      <c r="E1106" s="1"/>
      <c r="F1106" s="7" t="s">
        <v>12</v>
      </c>
      <c r="G1106" s="1">
        <v>0.05</v>
      </c>
      <c r="H1106" s="1"/>
      <c r="I1106" s="1"/>
      <c r="J1106" s="1"/>
      <c r="K1106" s="1"/>
      <c r="L1106" s="1"/>
      <c r="M1106" s="1"/>
      <c r="N1106" s="1"/>
    </row>
    <row r="1107" spans="1:14" x14ac:dyDescent="0.2">
      <c r="A1107" s="7" t="s">
        <v>10</v>
      </c>
      <c r="B1107" s="1" t="s">
        <v>11</v>
      </c>
      <c r="C1107" s="1"/>
      <c r="D1107" s="1"/>
      <c r="E1107" s="1"/>
      <c r="F1107" s="7"/>
      <c r="G1107" s="1"/>
      <c r="H1107" s="1"/>
      <c r="I1107" s="1"/>
      <c r="J1107" s="1"/>
      <c r="K1107" s="1"/>
      <c r="L1107" s="1"/>
      <c r="M1107" s="1"/>
      <c r="N1107" s="1"/>
    </row>
    <row r="1108" spans="1:14" x14ac:dyDescent="0.2">
      <c r="A1108" s="7" t="s">
        <v>1511</v>
      </c>
      <c r="B1108" s="1">
        <v>16.52</v>
      </c>
      <c r="C1108" s="1"/>
      <c r="D1108" s="1"/>
      <c r="E1108" s="1"/>
      <c r="F1108" s="7" t="s">
        <v>310</v>
      </c>
      <c r="G1108" s="1" t="s">
        <v>56</v>
      </c>
      <c r="H1108" s="1" t="s">
        <v>17</v>
      </c>
      <c r="I1108" s="1" t="s">
        <v>58</v>
      </c>
      <c r="J1108" s="1" t="s">
        <v>59</v>
      </c>
      <c r="K1108" s="1"/>
      <c r="L1108" s="1"/>
      <c r="M1108" s="1"/>
      <c r="N1108" s="1"/>
    </row>
    <row r="1109" spans="1:14" x14ac:dyDescent="0.2">
      <c r="A1109" s="7" t="s">
        <v>15</v>
      </c>
      <c r="B1109" s="1">
        <v>4.6399999999999997E-2</v>
      </c>
      <c r="C1109" s="1"/>
      <c r="D1109" s="1"/>
      <c r="E1109" s="1"/>
      <c r="F1109" s="7" t="s">
        <v>1527</v>
      </c>
      <c r="G1109" s="1">
        <v>39.03</v>
      </c>
      <c r="H1109" s="1" t="s">
        <v>24</v>
      </c>
      <c r="I1109" s="1" t="s">
        <v>77</v>
      </c>
      <c r="J1109" s="1">
        <v>2.8799999999999999E-2</v>
      </c>
      <c r="K1109" s="1" t="s">
        <v>1528</v>
      </c>
      <c r="L1109" s="1"/>
      <c r="M1109" s="1"/>
      <c r="N1109" s="1"/>
    </row>
    <row r="1110" spans="1:14" x14ac:dyDescent="0.2">
      <c r="A1110" s="7" t="s">
        <v>16</v>
      </c>
      <c r="B1110" s="1" t="s">
        <v>77</v>
      </c>
      <c r="C1110" s="1"/>
      <c r="D1110" s="1"/>
      <c r="E1110" s="1"/>
      <c r="F1110" s="7"/>
      <c r="G1110" s="1"/>
      <c r="H1110" s="1"/>
      <c r="I1110" s="1"/>
      <c r="J1110" s="1"/>
      <c r="K1110" s="1"/>
      <c r="L1110" s="1"/>
      <c r="M1110" s="1"/>
      <c r="N1110" s="1"/>
    </row>
    <row r="1111" spans="1:14" x14ac:dyDescent="0.2">
      <c r="A1111" s="7" t="s">
        <v>1512</v>
      </c>
      <c r="B1111" s="1" t="s">
        <v>24</v>
      </c>
      <c r="C1111" s="1"/>
      <c r="D1111" s="1"/>
      <c r="E1111" s="1"/>
      <c r="F1111" s="7" t="s">
        <v>68</v>
      </c>
      <c r="G1111" s="1" t="s">
        <v>69</v>
      </c>
      <c r="H1111" s="1" t="s">
        <v>70</v>
      </c>
      <c r="I1111" s="1" t="s">
        <v>56</v>
      </c>
      <c r="J1111" s="1" t="s">
        <v>71</v>
      </c>
      <c r="K1111" s="1" t="s">
        <v>1529</v>
      </c>
      <c r="L1111" s="1" t="s">
        <v>1530</v>
      </c>
      <c r="M1111" s="1" t="s">
        <v>74</v>
      </c>
      <c r="N1111" s="1" t="s">
        <v>29</v>
      </c>
    </row>
    <row r="1112" spans="1:14" x14ac:dyDescent="0.2">
      <c r="A1112" s="7" t="s">
        <v>18</v>
      </c>
      <c r="B1112" s="1">
        <v>0.5554</v>
      </c>
      <c r="C1112" s="1"/>
      <c r="D1112" s="1"/>
      <c r="E1112" s="1"/>
      <c r="F1112" s="7" t="s">
        <v>1527</v>
      </c>
      <c r="G1112" s="1">
        <v>141.9</v>
      </c>
      <c r="H1112" s="1">
        <v>102.9</v>
      </c>
      <c r="I1112" s="1">
        <v>39.03</v>
      </c>
      <c r="J1112" s="1">
        <v>6.766</v>
      </c>
      <c r="K1112" s="1">
        <v>3</v>
      </c>
      <c r="L1112" s="1">
        <v>3</v>
      </c>
      <c r="M1112" s="1">
        <v>5.7690000000000001</v>
      </c>
      <c r="N1112" s="1">
        <v>2</v>
      </c>
    </row>
    <row r="1113" spans="1:14" x14ac:dyDescent="0.2">
      <c r="A1113" s="7" t="s">
        <v>1513</v>
      </c>
      <c r="B1113" s="1">
        <v>0.89200000000000002</v>
      </c>
      <c r="C1113" s="1"/>
      <c r="D1113" s="1"/>
      <c r="E1113" s="1"/>
      <c r="F1113" s="1"/>
      <c r="G1113" s="1"/>
    </row>
    <row r="1114" spans="1:14" x14ac:dyDescent="0.2">
      <c r="A1114" s="7"/>
      <c r="B1114" s="1"/>
      <c r="C1114" s="1"/>
      <c r="D1114" s="1"/>
      <c r="E1114" s="1"/>
      <c r="F1114" s="1"/>
      <c r="G1114" s="1"/>
    </row>
    <row r="1115" spans="1:14" x14ac:dyDescent="0.2">
      <c r="A1115" s="7" t="s">
        <v>1514</v>
      </c>
      <c r="B1115" s="1"/>
      <c r="C1115" s="1"/>
      <c r="D1115" s="1"/>
      <c r="E1115" s="1"/>
      <c r="F1115" s="1"/>
      <c r="G1115" s="1"/>
    </row>
    <row r="1116" spans="1:14" x14ac:dyDescent="0.2">
      <c r="A1116" s="7" t="s">
        <v>1511</v>
      </c>
      <c r="B1116" s="1">
        <v>1.194</v>
      </c>
      <c r="C1116" s="1"/>
      <c r="D1116" s="1"/>
      <c r="E1116" s="1"/>
      <c r="F1116" s="1"/>
      <c r="G1116" s="1"/>
    </row>
    <row r="1117" spans="1:14" x14ac:dyDescent="0.2">
      <c r="A1117" s="7" t="s">
        <v>15</v>
      </c>
      <c r="B1117" s="1">
        <v>0.39200000000000002</v>
      </c>
      <c r="C1117" s="1"/>
      <c r="D1117" s="1"/>
      <c r="E1117" s="1"/>
      <c r="F1117" s="1"/>
      <c r="G1117" s="1"/>
    </row>
    <row r="1118" spans="1:14" x14ac:dyDescent="0.2">
      <c r="A1118" s="7" t="s">
        <v>16</v>
      </c>
      <c r="B1118" s="1" t="s">
        <v>20</v>
      </c>
      <c r="C1118" s="1"/>
      <c r="D1118" s="1"/>
      <c r="E1118" s="1"/>
      <c r="F1118" s="1"/>
      <c r="G1118" s="1"/>
    </row>
    <row r="1119" spans="1:14" x14ac:dyDescent="0.2">
      <c r="A1119" s="7" t="s">
        <v>1515</v>
      </c>
      <c r="B1119" s="1" t="s">
        <v>11</v>
      </c>
      <c r="C1119" s="1"/>
      <c r="D1119" s="1"/>
      <c r="E1119" s="1"/>
      <c r="F1119" s="1"/>
      <c r="G1119" s="1"/>
    </row>
    <row r="1120" spans="1:14" x14ac:dyDescent="0.2">
      <c r="A1120" s="7" t="s">
        <v>1513</v>
      </c>
      <c r="B1120" s="1">
        <v>6.0580000000000002E-2</v>
      </c>
      <c r="C1120" s="1"/>
      <c r="D1120" s="1"/>
      <c r="E1120" s="1"/>
      <c r="F1120" s="1"/>
      <c r="G1120" s="1"/>
    </row>
    <row r="1121" spans="1:7" x14ac:dyDescent="0.2">
      <c r="A1121" s="7"/>
      <c r="B1121" s="1"/>
      <c r="C1121" s="1"/>
      <c r="D1121" s="1"/>
      <c r="E1121" s="1"/>
      <c r="F1121" s="1"/>
      <c r="G1121" s="1"/>
    </row>
    <row r="1122" spans="1:7" x14ac:dyDescent="0.2">
      <c r="A1122" s="7" t="s">
        <v>27</v>
      </c>
      <c r="B1122" s="1" t="s">
        <v>28</v>
      </c>
      <c r="C1122" s="1" t="s">
        <v>29</v>
      </c>
      <c r="D1122" s="1" t="s">
        <v>30</v>
      </c>
      <c r="E1122" s="1" t="s">
        <v>31</v>
      </c>
      <c r="F1122" s="1" t="s">
        <v>15</v>
      </c>
      <c r="G1122" s="1"/>
    </row>
    <row r="1123" spans="1:7" x14ac:dyDescent="0.2">
      <c r="A1123" s="7" t="s">
        <v>1516</v>
      </c>
      <c r="B1123" s="1">
        <v>2340</v>
      </c>
      <c r="C1123" s="1">
        <v>2</v>
      </c>
      <c r="D1123" s="1">
        <v>1170</v>
      </c>
      <c r="E1123" s="1" t="s">
        <v>1517</v>
      </c>
      <c r="F1123" s="1" t="s">
        <v>1518</v>
      </c>
      <c r="G1123" s="1"/>
    </row>
    <row r="1124" spans="1:7" x14ac:dyDescent="0.2">
      <c r="A1124" s="7" t="s">
        <v>1519</v>
      </c>
      <c r="B1124" s="1">
        <v>169.2</v>
      </c>
      <c r="C1124" s="1">
        <v>2</v>
      </c>
      <c r="D1124" s="1">
        <v>84.58</v>
      </c>
      <c r="E1124" s="1" t="s">
        <v>1520</v>
      </c>
      <c r="F1124" s="1" t="s">
        <v>1521</v>
      </c>
      <c r="G1124" s="1"/>
    </row>
    <row r="1125" spans="1:7" x14ac:dyDescent="0.2">
      <c r="A1125" s="7" t="s">
        <v>1522</v>
      </c>
      <c r="B1125" s="1">
        <v>283.2</v>
      </c>
      <c r="C1125" s="1">
        <v>4</v>
      </c>
      <c r="D1125" s="1">
        <v>70.81</v>
      </c>
      <c r="E1125" s="1"/>
      <c r="F1125" s="1"/>
      <c r="G1125" s="1"/>
    </row>
    <row r="1126" spans="1:7" x14ac:dyDescent="0.2">
      <c r="A1126" s="7" t="s">
        <v>1523</v>
      </c>
      <c r="B1126" s="1">
        <v>2792</v>
      </c>
      <c r="C1126" s="1">
        <v>8</v>
      </c>
      <c r="D1126" s="1"/>
      <c r="E1126" s="1"/>
      <c r="F1126" s="1"/>
      <c r="G1126" s="1"/>
    </row>
    <row r="1127" spans="1:7" x14ac:dyDescent="0.2">
      <c r="A1127" s="7"/>
      <c r="B1127" s="1"/>
      <c r="C1127" s="1"/>
      <c r="D1127" s="1"/>
      <c r="E1127" s="1"/>
      <c r="F1127" s="1"/>
      <c r="G1127" s="1"/>
    </row>
    <row r="1128" spans="1:7" x14ac:dyDescent="0.2">
      <c r="A1128" s="7" t="s">
        <v>48</v>
      </c>
      <c r="B1128" s="1"/>
      <c r="C1128" s="1"/>
      <c r="D1128" s="1"/>
      <c r="E1128" s="1"/>
      <c r="F1128" s="1"/>
      <c r="G1128" s="1"/>
    </row>
    <row r="1129" spans="1:7" x14ac:dyDescent="0.2">
      <c r="A1129" s="7" t="s">
        <v>1524</v>
      </c>
      <c r="B1129" s="1">
        <v>3</v>
      </c>
      <c r="C1129" s="1"/>
      <c r="D1129" s="1"/>
      <c r="E1129" s="1"/>
      <c r="F1129" s="1"/>
      <c r="G1129" s="1"/>
    </row>
    <row r="1130" spans="1:7" x14ac:dyDescent="0.2">
      <c r="A1130" s="7" t="s">
        <v>1525</v>
      </c>
      <c r="B1130" s="1">
        <v>3</v>
      </c>
      <c r="C1130" s="1"/>
      <c r="D1130" s="1"/>
      <c r="E1130" s="1"/>
      <c r="F1130" s="1"/>
      <c r="G1130" s="1"/>
    </row>
    <row r="1131" spans="1:7" x14ac:dyDescent="0.2">
      <c r="A1131" s="7" t="s">
        <v>1526</v>
      </c>
      <c r="B1131" s="1">
        <v>0</v>
      </c>
      <c r="C1131" s="1"/>
      <c r="D1131" s="1"/>
      <c r="E1131" s="1"/>
      <c r="F1131" s="1"/>
      <c r="G1131" s="1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C592-B1E4-46A5-9363-33B00ECBFF27}">
  <dimension ref="A1:Q119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14" x14ac:dyDescent="0.2">
      <c r="A1" s="6"/>
      <c r="B1" s="3" t="s">
        <v>2</v>
      </c>
      <c r="C1" s="18" t="s">
        <v>122</v>
      </c>
      <c r="D1" s="18"/>
      <c r="E1" s="18"/>
      <c r="F1" s="18"/>
      <c r="G1" s="18"/>
      <c r="H1" s="18"/>
      <c r="I1" s="18" t="s">
        <v>123</v>
      </c>
      <c r="J1" s="18"/>
      <c r="K1" s="18"/>
      <c r="L1" s="18"/>
      <c r="M1" s="18"/>
      <c r="N1" s="18"/>
    </row>
    <row r="2" spans="1:14" x14ac:dyDescent="0.2">
      <c r="A2" s="19" t="s">
        <v>3</v>
      </c>
      <c r="B2" s="4">
        <v>1</v>
      </c>
      <c r="C2" s="5">
        <v>149</v>
      </c>
      <c r="D2" s="5">
        <v>115</v>
      </c>
      <c r="E2" s="5">
        <v>124</v>
      </c>
      <c r="F2" s="5">
        <v>155</v>
      </c>
      <c r="G2" s="5">
        <v>120</v>
      </c>
      <c r="H2" s="5">
        <v>127</v>
      </c>
      <c r="I2" s="5">
        <v>133</v>
      </c>
      <c r="J2" s="5">
        <v>129</v>
      </c>
      <c r="K2" s="5">
        <v>141</v>
      </c>
      <c r="L2" s="5">
        <v>155</v>
      </c>
      <c r="M2" s="5">
        <v>158</v>
      </c>
      <c r="N2" s="5">
        <v>114</v>
      </c>
    </row>
    <row r="3" spans="1:14" x14ac:dyDescent="0.2">
      <c r="A3" s="19"/>
      <c r="B3" s="4">
        <v>2</v>
      </c>
      <c r="C3" s="5">
        <v>108</v>
      </c>
      <c r="D3" s="5">
        <v>118</v>
      </c>
      <c r="E3" s="5">
        <v>117</v>
      </c>
      <c r="F3" s="5">
        <v>114</v>
      </c>
      <c r="G3" s="5">
        <v>123</v>
      </c>
      <c r="H3" s="5">
        <v>151</v>
      </c>
      <c r="I3" s="5">
        <v>124</v>
      </c>
      <c r="J3" s="5">
        <v>134</v>
      </c>
      <c r="K3" s="5">
        <v>112</v>
      </c>
      <c r="L3" s="5">
        <v>109</v>
      </c>
      <c r="M3" s="5">
        <v>132</v>
      </c>
      <c r="N3" s="5">
        <v>123</v>
      </c>
    </row>
    <row r="4" spans="1:14" x14ac:dyDescent="0.2">
      <c r="A4" s="19"/>
      <c r="B4" s="4">
        <v>3</v>
      </c>
      <c r="C4" s="5">
        <v>148</v>
      </c>
      <c r="D4" s="5">
        <v>150</v>
      </c>
      <c r="E4" s="5">
        <v>112</v>
      </c>
      <c r="F4" s="5">
        <v>144</v>
      </c>
      <c r="G4" s="5">
        <v>120</v>
      </c>
      <c r="H4" s="5">
        <v>115</v>
      </c>
      <c r="I4" s="5">
        <v>166</v>
      </c>
      <c r="J4" s="5">
        <v>174</v>
      </c>
      <c r="K4" s="5">
        <v>132</v>
      </c>
      <c r="L4" s="5">
        <v>133</v>
      </c>
      <c r="M4" s="5">
        <v>133</v>
      </c>
      <c r="N4" s="5">
        <v>117</v>
      </c>
    </row>
    <row r="5" spans="1:14" x14ac:dyDescent="0.2">
      <c r="A5" s="19" t="s">
        <v>4</v>
      </c>
      <c r="B5" s="4">
        <v>4</v>
      </c>
      <c r="C5" s="5">
        <v>123</v>
      </c>
      <c r="D5" s="5">
        <v>150</v>
      </c>
      <c r="E5" s="5">
        <v>122</v>
      </c>
      <c r="F5" s="5">
        <v>169</v>
      </c>
      <c r="G5" s="5">
        <v>124</v>
      </c>
      <c r="H5" s="5">
        <v>109</v>
      </c>
      <c r="I5" s="5">
        <v>105</v>
      </c>
      <c r="J5" s="5">
        <v>98</v>
      </c>
      <c r="K5" s="5">
        <v>99</v>
      </c>
      <c r="L5" s="5">
        <v>113</v>
      </c>
      <c r="M5" s="5">
        <v>110</v>
      </c>
      <c r="N5" s="5">
        <v>104</v>
      </c>
    </row>
    <row r="6" spans="1:14" x14ac:dyDescent="0.2">
      <c r="A6" s="19"/>
      <c r="B6" s="4">
        <v>5</v>
      </c>
      <c r="C6" s="5">
        <v>130</v>
      </c>
      <c r="D6" s="5">
        <v>141</v>
      </c>
      <c r="E6" s="5">
        <v>120</v>
      </c>
      <c r="F6" s="5">
        <v>136</v>
      </c>
      <c r="G6" s="5">
        <v>128</v>
      </c>
      <c r="H6" s="5">
        <v>106</v>
      </c>
      <c r="I6" s="5">
        <v>105</v>
      </c>
      <c r="J6" s="5">
        <v>104</v>
      </c>
      <c r="K6" s="5">
        <v>85</v>
      </c>
      <c r="L6" s="5">
        <v>81</v>
      </c>
      <c r="M6" s="5">
        <v>103</v>
      </c>
      <c r="N6" s="5">
        <v>97</v>
      </c>
    </row>
    <row r="7" spans="1:14" x14ac:dyDescent="0.2">
      <c r="A7" s="19"/>
      <c r="B7" s="4">
        <v>6</v>
      </c>
      <c r="C7" s="5">
        <v>159</v>
      </c>
      <c r="D7" s="5">
        <v>161</v>
      </c>
      <c r="E7" s="5">
        <v>119</v>
      </c>
      <c r="F7" s="5">
        <v>141</v>
      </c>
      <c r="G7" s="5">
        <v>118</v>
      </c>
      <c r="H7" s="5">
        <v>106</v>
      </c>
      <c r="I7" s="5">
        <v>122</v>
      </c>
      <c r="J7" s="5">
        <v>128</v>
      </c>
      <c r="K7" s="5">
        <v>106</v>
      </c>
      <c r="L7" s="5">
        <v>113</v>
      </c>
      <c r="M7" s="5">
        <v>102</v>
      </c>
      <c r="N7" s="5">
        <v>119</v>
      </c>
    </row>
    <row r="8" spans="1:14" x14ac:dyDescent="0.2">
      <c r="A8" s="19"/>
      <c r="B8" s="4">
        <v>7</v>
      </c>
      <c r="C8" s="5">
        <v>151</v>
      </c>
      <c r="D8" s="5">
        <v>136</v>
      </c>
      <c r="E8" s="5">
        <v>116</v>
      </c>
      <c r="F8" s="5">
        <v>156</v>
      </c>
      <c r="G8" s="5">
        <v>123</v>
      </c>
      <c r="H8" s="5">
        <v>130</v>
      </c>
      <c r="I8" s="5">
        <v>105</v>
      </c>
      <c r="J8" s="5">
        <v>91</v>
      </c>
      <c r="K8" s="5">
        <v>106</v>
      </c>
      <c r="L8" s="5">
        <v>90</v>
      </c>
      <c r="M8" s="5">
        <v>118</v>
      </c>
      <c r="N8" s="5">
        <v>101</v>
      </c>
    </row>
    <row r="9" spans="1:14" x14ac:dyDescent="0.2">
      <c r="A9" s="19"/>
      <c r="B9" s="4">
        <v>8</v>
      </c>
      <c r="C9" s="5">
        <v>133</v>
      </c>
      <c r="D9" s="5">
        <v>118</v>
      </c>
      <c r="E9" s="5">
        <v>119</v>
      </c>
      <c r="F9" s="5">
        <v>142</v>
      </c>
      <c r="G9" s="5">
        <v>117</v>
      </c>
      <c r="H9" s="5">
        <v>139</v>
      </c>
      <c r="I9" s="5">
        <v>92</v>
      </c>
      <c r="J9" s="5">
        <v>90</v>
      </c>
      <c r="K9" s="5">
        <v>97</v>
      </c>
      <c r="L9" s="5">
        <v>101</v>
      </c>
      <c r="M9" s="5">
        <v>101</v>
      </c>
      <c r="N9" s="5">
        <v>117</v>
      </c>
    </row>
    <row r="10" spans="1:14" x14ac:dyDescent="0.2">
      <c r="A10" s="19"/>
      <c r="B10" s="4">
        <v>15</v>
      </c>
      <c r="C10" s="5">
        <v>145</v>
      </c>
      <c r="D10" s="5">
        <v>139</v>
      </c>
      <c r="E10" s="5">
        <v>117</v>
      </c>
      <c r="F10" s="5">
        <v>127</v>
      </c>
      <c r="G10" s="5">
        <v>108</v>
      </c>
      <c r="H10" s="5">
        <v>122</v>
      </c>
      <c r="I10" s="5">
        <v>112</v>
      </c>
      <c r="J10" s="5">
        <v>123</v>
      </c>
      <c r="K10" s="5">
        <v>113</v>
      </c>
      <c r="L10" s="5">
        <v>105</v>
      </c>
      <c r="M10" s="5">
        <v>90</v>
      </c>
      <c r="N10" s="5">
        <v>96</v>
      </c>
    </row>
    <row r="11" spans="1:14" ht="14.5" customHeight="1" x14ac:dyDescent="0.2">
      <c r="A11" s="19" t="s">
        <v>5</v>
      </c>
      <c r="B11" s="4">
        <v>22</v>
      </c>
      <c r="C11" s="5">
        <v>128</v>
      </c>
      <c r="D11" s="5">
        <v>154</v>
      </c>
      <c r="E11" s="5">
        <v>124</v>
      </c>
      <c r="F11" s="5">
        <v>137</v>
      </c>
      <c r="G11" s="5">
        <v>124</v>
      </c>
      <c r="H11" s="5">
        <v>154</v>
      </c>
      <c r="I11" s="5">
        <v>120</v>
      </c>
      <c r="J11" s="5">
        <v>128</v>
      </c>
      <c r="K11" s="5">
        <v>96</v>
      </c>
      <c r="L11" s="5">
        <v>107</v>
      </c>
      <c r="M11" s="5">
        <v>150</v>
      </c>
      <c r="N11" s="5">
        <v>118</v>
      </c>
    </row>
    <row r="12" spans="1:14" x14ac:dyDescent="0.2">
      <c r="A12" s="19"/>
      <c r="B12" s="4">
        <v>29</v>
      </c>
      <c r="C12" s="5">
        <v>121</v>
      </c>
      <c r="D12" s="5">
        <v>131</v>
      </c>
      <c r="E12" s="5">
        <v>157</v>
      </c>
      <c r="F12" s="5">
        <v>141</v>
      </c>
      <c r="G12" s="5">
        <v>135</v>
      </c>
      <c r="H12" s="5">
        <v>119</v>
      </c>
      <c r="I12" s="5">
        <v>85</v>
      </c>
      <c r="J12" s="5">
        <v>127</v>
      </c>
      <c r="K12" s="5">
        <v>127</v>
      </c>
      <c r="L12" s="5">
        <v>108</v>
      </c>
      <c r="M12" s="5">
        <v>147</v>
      </c>
      <c r="N12" s="5">
        <v>117</v>
      </c>
    </row>
    <row r="13" spans="1:14" x14ac:dyDescent="0.2">
      <c r="A13" s="19"/>
      <c r="B13" s="4">
        <v>36</v>
      </c>
      <c r="C13" s="5">
        <v>141</v>
      </c>
      <c r="D13" s="5">
        <v>140</v>
      </c>
      <c r="E13" s="5">
        <v>133</v>
      </c>
      <c r="F13" s="5">
        <v>139</v>
      </c>
      <c r="G13" s="5">
        <v>135</v>
      </c>
      <c r="H13" s="5">
        <v>127</v>
      </c>
      <c r="I13" s="5">
        <v>139</v>
      </c>
      <c r="J13" s="5">
        <v>123</v>
      </c>
      <c r="K13" s="5">
        <v>103</v>
      </c>
      <c r="L13" s="5">
        <v>89</v>
      </c>
      <c r="M13" s="5">
        <v>102</v>
      </c>
      <c r="N13" s="5">
        <v>104</v>
      </c>
    </row>
    <row r="14" spans="1:14" x14ac:dyDescent="0.2">
      <c r="A14" s="19"/>
      <c r="B14" s="4">
        <v>43</v>
      </c>
      <c r="C14" s="5">
        <v>149</v>
      </c>
      <c r="D14" s="5">
        <v>148</v>
      </c>
      <c r="E14" s="5">
        <v>132</v>
      </c>
      <c r="F14" s="5">
        <v>114</v>
      </c>
      <c r="G14" s="5">
        <v>107</v>
      </c>
      <c r="H14" s="5">
        <v>157</v>
      </c>
      <c r="I14" s="5">
        <v>83</v>
      </c>
      <c r="J14" s="5">
        <v>81</v>
      </c>
      <c r="K14" s="5">
        <v>99</v>
      </c>
      <c r="L14" s="5">
        <v>118</v>
      </c>
      <c r="M14" s="5">
        <v>134</v>
      </c>
      <c r="N14" s="5">
        <v>131</v>
      </c>
    </row>
    <row r="15" spans="1:14" x14ac:dyDescent="0.2">
      <c r="A15" s="19"/>
      <c r="B15" s="4">
        <v>57</v>
      </c>
      <c r="C15" s="5">
        <v>119</v>
      </c>
      <c r="D15" s="5">
        <v>131</v>
      </c>
      <c r="E15" s="5">
        <v>109</v>
      </c>
      <c r="F15" s="5">
        <v>122</v>
      </c>
      <c r="G15" s="5">
        <v>118</v>
      </c>
      <c r="H15" s="5">
        <v>122</v>
      </c>
      <c r="I15" s="5">
        <v>116</v>
      </c>
      <c r="J15" s="5">
        <v>119</v>
      </c>
      <c r="K15" s="5">
        <v>99</v>
      </c>
      <c r="L15" s="5">
        <v>117</v>
      </c>
      <c r="M15" s="5">
        <v>127</v>
      </c>
      <c r="N15" s="5">
        <v>103</v>
      </c>
    </row>
    <row r="16" spans="1:14" x14ac:dyDescent="0.2">
      <c r="A16" s="19"/>
      <c r="B16" s="4">
        <v>64</v>
      </c>
      <c r="C16" s="5">
        <v>127</v>
      </c>
      <c r="D16" s="5">
        <v>133</v>
      </c>
      <c r="E16" s="5">
        <v>139</v>
      </c>
      <c r="F16" s="5">
        <v>116</v>
      </c>
      <c r="G16" s="5">
        <v>112</v>
      </c>
      <c r="H16" s="5">
        <v>117</v>
      </c>
      <c r="I16" s="5">
        <v>96</v>
      </c>
      <c r="J16" s="5">
        <v>105</v>
      </c>
      <c r="K16" s="5">
        <v>115</v>
      </c>
      <c r="L16" s="5">
        <v>122</v>
      </c>
      <c r="M16" s="5">
        <v>108</v>
      </c>
      <c r="N16" s="5">
        <v>87</v>
      </c>
    </row>
    <row r="17" spans="1:17" x14ac:dyDescent="0.2">
      <c r="A17" s="19"/>
      <c r="B17" s="4">
        <v>71</v>
      </c>
      <c r="C17" s="5">
        <v>147</v>
      </c>
      <c r="D17" s="5">
        <v>158</v>
      </c>
      <c r="E17" s="5">
        <v>139</v>
      </c>
      <c r="F17" s="5">
        <v>133</v>
      </c>
      <c r="G17" s="5">
        <v>117</v>
      </c>
      <c r="H17" s="5">
        <v>159</v>
      </c>
      <c r="I17" s="5">
        <v>139</v>
      </c>
      <c r="J17" s="5">
        <v>127</v>
      </c>
      <c r="K17" s="5">
        <v>107</v>
      </c>
      <c r="L17" s="5">
        <v>103</v>
      </c>
      <c r="M17" s="5">
        <v>118</v>
      </c>
      <c r="N17" s="5">
        <v>127</v>
      </c>
    </row>
    <row r="18" spans="1:17" x14ac:dyDescent="0.2">
      <c r="A18" s="19"/>
      <c r="B18" s="4">
        <v>78</v>
      </c>
      <c r="C18" s="5">
        <v>126</v>
      </c>
      <c r="D18" s="5">
        <v>132</v>
      </c>
      <c r="E18" s="5">
        <v>139</v>
      </c>
      <c r="F18" s="5">
        <v>112</v>
      </c>
      <c r="G18" s="5">
        <v>126</v>
      </c>
      <c r="H18" s="5">
        <v>110</v>
      </c>
      <c r="I18" s="5">
        <v>105</v>
      </c>
      <c r="J18" s="5">
        <v>97</v>
      </c>
      <c r="K18" s="5">
        <v>94</v>
      </c>
      <c r="L18" s="5">
        <v>119</v>
      </c>
      <c r="M18" s="5">
        <v>129</v>
      </c>
      <c r="N18" s="5">
        <v>147</v>
      </c>
    </row>
    <row r="19" spans="1:17" x14ac:dyDescent="0.2">
      <c r="A19" s="19"/>
      <c r="B19" s="4">
        <v>92</v>
      </c>
      <c r="C19" s="5">
        <v>150</v>
      </c>
      <c r="D19" s="5">
        <v>112</v>
      </c>
      <c r="E19" s="5">
        <v>132</v>
      </c>
      <c r="F19" s="5">
        <v>129</v>
      </c>
      <c r="G19" s="5">
        <v>138</v>
      </c>
      <c r="H19" s="5">
        <v>125</v>
      </c>
      <c r="I19" s="5">
        <v>123</v>
      </c>
      <c r="J19" s="5">
        <v>131</v>
      </c>
      <c r="K19" s="5">
        <v>137</v>
      </c>
      <c r="L19" s="5">
        <v>116</v>
      </c>
      <c r="M19" s="5">
        <v>122</v>
      </c>
      <c r="N19" s="5">
        <v>109</v>
      </c>
    </row>
    <row r="20" spans="1:17" x14ac:dyDescent="0.2">
      <c r="A20" s="19"/>
      <c r="B20" s="4">
        <v>99</v>
      </c>
      <c r="C20" s="5">
        <v>129</v>
      </c>
      <c r="D20" s="5">
        <v>158</v>
      </c>
      <c r="E20" s="5">
        <v>146</v>
      </c>
      <c r="F20" s="5">
        <v>120</v>
      </c>
      <c r="G20" s="5">
        <v>132</v>
      </c>
      <c r="H20" s="5">
        <v>136</v>
      </c>
      <c r="I20" s="5">
        <v>100</v>
      </c>
      <c r="J20" s="5">
        <v>111</v>
      </c>
      <c r="K20" s="5">
        <v>96</v>
      </c>
      <c r="L20" s="5">
        <v>130</v>
      </c>
      <c r="M20" s="5">
        <v>135</v>
      </c>
      <c r="N20" s="5">
        <v>104</v>
      </c>
    </row>
    <row r="21" spans="1:17" x14ac:dyDescent="0.2">
      <c r="A21" s="2"/>
      <c r="B21" s="2"/>
      <c r="C21" s="2"/>
      <c r="D21" s="2"/>
      <c r="E21" s="2"/>
      <c r="F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 s="7" t="s">
        <v>6</v>
      </c>
      <c r="B22" s="1" t="s">
        <v>124</v>
      </c>
      <c r="C22" s="1"/>
      <c r="D22" s="1"/>
      <c r="E22" s="1"/>
      <c r="F22" s="1"/>
      <c r="I22" s="7" t="s">
        <v>52</v>
      </c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7"/>
      <c r="B23" s="1"/>
      <c r="C23" s="1"/>
      <c r="D23" s="1"/>
      <c r="E23" s="1"/>
      <c r="F23" s="1"/>
      <c r="I23" s="7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7" t="s">
        <v>8</v>
      </c>
      <c r="B24" s="1" t="s">
        <v>9</v>
      </c>
      <c r="C24" s="1"/>
      <c r="D24" s="1"/>
      <c r="E24" s="1"/>
      <c r="F24" s="1"/>
      <c r="I24" s="7" t="s">
        <v>53</v>
      </c>
      <c r="J24" s="1">
        <v>1</v>
      </c>
      <c r="K24" s="1"/>
      <c r="L24" s="1"/>
      <c r="M24" s="1"/>
      <c r="N24" s="1"/>
      <c r="O24" s="1"/>
      <c r="P24" s="1"/>
      <c r="Q24" s="1"/>
    </row>
    <row r="25" spans="1:17" x14ac:dyDescent="0.2">
      <c r="A25" s="7" t="s">
        <v>10</v>
      </c>
      <c r="B25" s="1" t="s">
        <v>11</v>
      </c>
      <c r="C25" s="1"/>
      <c r="D25" s="1"/>
      <c r="E25" s="1"/>
      <c r="F25" s="1"/>
      <c r="I25" s="7" t="s">
        <v>54</v>
      </c>
      <c r="J25" s="1">
        <v>3</v>
      </c>
      <c r="K25" s="1"/>
      <c r="L25" s="1"/>
      <c r="M25" s="1"/>
      <c r="N25" s="1"/>
      <c r="O25" s="1"/>
      <c r="P25" s="1"/>
      <c r="Q25" s="1"/>
    </row>
    <row r="26" spans="1:17" x14ac:dyDescent="0.2">
      <c r="A26" s="7" t="s">
        <v>12</v>
      </c>
      <c r="B26" s="1">
        <v>0.05</v>
      </c>
      <c r="C26" s="1"/>
      <c r="D26" s="1"/>
      <c r="E26" s="1"/>
      <c r="F26" s="1"/>
      <c r="I26" s="7" t="s">
        <v>12</v>
      </c>
      <c r="J26" s="1">
        <v>0.05</v>
      </c>
      <c r="K26" s="1"/>
      <c r="L26" s="1"/>
      <c r="M26" s="1"/>
      <c r="N26" s="1"/>
      <c r="O26" s="1"/>
      <c r="P26" s="1"/>
      <c r="Q26" s="1"/>
    </row>
    <row r="27" spans="1:17" x14ac:dyDescent="0.2">
      <c r="A27" s="7"/>
      <c r="B27" s="1"/>
      <c r="C27" s="1"/>
      <c r="D27" s="1"/>
      <c r="E27" s="1"/>
      <c r="F27" s="1"/>
      <c r="I27" s="7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7" t="s">
        <v>13</v>
      </c>
      <c r="B28" s="1" t="s">
        <v>14</v>
      </c>
      <c r="C28" s="1" t="s">
        <v>15</v>
      </c>
      <c r="D28" s="1" t="s">
        <v>16</v>
      </c>
      <c r="E28" s="1" t="s">
        <v>17</v>
      </c>
      <c r="F28" s="1" t="s">
        <v>18</v>
      </c>
      <c r="I28" s="7" t="s">
        <v>55</v>
      </c>
      <c r="J28" s="1" t="s">
        <v>56</v>
      </c>
      <c r="K28" s="1" t="s">
        <v>57</v>
      </c>
      <c r="L28" s="1" t="s">
        <v>17</v>
      </c>
      <c r="M28" s="1" t="s">
        <v>58</v>
      </c>
      <c r="N28" s="1" t="s">
        <v>59</v>
      </c>
      <c r="O28" s="1"/>
      <c r="P28" s="1"/>
      <c r="Q28" s="1"/>
    </row>
    <row r="29" spans="1:17" x14ac:dyDescent="0.2">
      <c r="A29" s="7" t="s">
        <v>19</v>
      </c>
      <c r="B29" s="1">
        <v>1.5920000000000001</v>
      </c>
      <c r="C29" s="1">
        <v>0.75729999999999997</v>
      </c>
      <c r="D29" s="1" t="s">
        <v>20</v>
      </c>
      <c r="E29" s="1" t="s">
        <v>11</v>
      </c>
      <c r="F29" s="1"/>
      <c r="I29" s="7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7" t="s">
        <v>21</v>
      </c>
      <c r="B30" s="1">
        <v>15</v>
      </c>
      <c r="C30" s="1">
        <v>9.5200000000000007E-2</v>
      </c>
      <c r="D30" s="1" t="s">
        <v>20</v>
      </c>
      <c r="E30" s="1" t="s">
        <v>11</v>
      </c>
      <c r="F30" s="1">
        <v>0.99719999999999998</v>
      </c>
      <c r="I30" s="7" t="s">
        <v>136</v>
      </c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7" t="s">
        <v>25</v>
      </c>
      <c r="B31" s="1">
        <v>3.1459999999999999</v>
      </c>
      <c r="C31" s="1">
        <v>0.27660000000000001</v>
      </c>
      <c r="D31" s="1" t="s">
        <v>20</v>
      </c>
      <c r="E31" s="1" t="s">
        <v>11</v>
      </c>
      <c r="F31" s="1"/>
      <c r="I31" s="7" t="s">
        <v>61</v>
      </c>
      <c r="J31" s="1">
        <v>-6.6669999999999998</v>
      </c>
      <c r="K31" s="1" t="s">
        <v>137</v>
      </c>
      <c r="L31" s="1" t="s">
        <v>11</v>
      </c>
      <c r="M31" s="1" t="s">
        <v>20</v>
      </c>
      <c r="N31" s="1">
        <v>0.87480000000000002</v>
      </c>
      <c r="O31" s="1"/>
      <c r="P31" s="1"/>
      <c r="Q31" s="1"/>
    </row>
    <row r="32" spans="1:17" x14ac:dyDescent="0.2">
      <c r="A32" s="7" t="s">
        <v>26</v>
      </c>
      <c r="B32" s="1">
        <v>23.76</v>
      </c>
      <c r="C32" s="1">
        <v>0.59730000000000005</v>
      </c>
      <c r="D32" s="1" t="s">
        <v>20</v>
      </c>
      <c r="E32" s="1" t="s">
        <v>11</v>
      </c>
      <c r="F32" s="1"/>
      <c r="I32" s="7" t="s">
        <v>63</v>
      </c>
      <c r="J32" s="1">
        <v>-0.5</v>
      </c>
      <c r="K32" s="1" t="s">
        <v>138</v>
      </c>
      <c r="L32" s="1" t="s">
        <v>11</v>
      </c>
      <c r="M32" s="1" t="s">
        <v>20</v>
      </c>
      <c r="N32" s="1">
        <v>0.99990000000000001</v>
      </c>
      <c r="O32" s="1"/>
      <c r="P32" s="1"/>
      <c r="Q32" s="1"/>
    </row>
    <row r="33" spans="1:17" x14ac:dyDescent="0.2">
      <c r="A33" s="7"/>
      <c r="B33" s="1"/>
      <c r="C33" s="1"/>
      <c r="D33" s="1"/>
      <c r="E33" s="1"/>
      <c r="F33" s="1"/>
      <c r="I33" s="7" t="s">
        <v>65</v>
      </c>
      <c r="J33" s="1">
        <v>-11</v>
      </c>
      <c r="K33" s="1" t="s">
        <v>139</v>
      </c>
      <c r="L33" s="1" t="s">
        <v>11</v>
      </c>
      <c r="M33" s="1" t="s">
        <v>20</v>
      </c>
      <c r="N33" s="1">
        <v>0.746</v>
      </c>
      <c r="O33" s="1"/>
      <c r="P33" s="1"/>
      <c r="Q33" s="1"/>
    </row>
    <row r="34" spans="1:17" x14ac:dyDescent="0.2">
      <c r="A34" s="7" t="s">
        <v>27</v>
      </c>
      <c r="B34" s="1" t="s">
        <v>28</v>
      </c>
      <c r="C34" s="1" t="s">
        <v>29</v>
      </c>
      <c r="D34" s="1" t="s">
        <v>30</v>
      </c>
      <c r="E34" s="1" t="s">
        <v>31</v>
      </c>
      <c r="F34" s="1" t="s">
        <v>15</v>
      </c>
      <c r="I34" s="7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7" t="s">
        <v>19</v>
      </c>
      <c r="B35" s="1">
        <v>167.1</v>
      </c>
      <c r="C35" s="1">
        <v>2</v>
      </c>
      <c r="D35" s="1">
        <v>83.53</v>
      </c>
      <c r="E35" s="1" t="s">
        <v>125</v>
      </c>
      <c r="F35" s="1" t="s">
        <v>126</v>
      </c>
      <c r="I35" s="7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7" t="s">
        <v>21</v>
      </c>
      <c r="B36" s="1">
        <v>1573</v>
      </c>
      <c r="C36" s="1">
        <v>2</v>
      </c>
      <c r="D36" s="1">
        <v>786.7</v>
      </c>
      <c r="E36" s="1" t="s">
        <v>127</v>
      </c>
      <c r="F36" s="1" t="s">
        <v>128</v>
      </c>
      <c r="I36" s="7" t="s">
        <v>68</v>
      </c>
      <c r="J36" s="1" t="s">
        <v>69</v>
      </c>
      <c r="K36" s="1" t="s">
        <v>70</v>
      </c>
      <c r="L36" s="1" t="s">
        <v>56</v>
      </c>
      <c r="M36" s="1" t="s">
        <v>71</v>
      </c>
      <c r="N36" s="1" t="s">
        <v>72</v>
      </c>
      <c r="O36" s="1" t="s">
        <v>73</v>
      </c>
      <c r="P36" s="1" t="s">
        <v>74</v>
      </c>
      <c r="Q36" s="1" t="s">
        <v>29</v>
      </c>
    </row>
    <row r="37" spans="1:17" x14ac:dyDescent="0.2">
      <c r="A37" s="7" t="s">
        <v>25</v>
      </c>
      <c r="B37" s="1">
        <v>330</v>
      </c>
      <c r="C37" s="1">
        <v>1</v>
      </c>
      <c r="D37" s="1">
        <v>330</v>
      </c>
      <c r="E37" s="1" t="s">
        <v>129</v>
      </c>
      <c r="F37" s="1" t="s">
        <v>130</v>
      </c>
      <c r="I37" s="7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7" t="s">
        <v>26</v>
      </c>
      <c r="B38" s="1">
        <v>2492</v>
      </c>
      <c r="C38" s="1">
        <v>10</v>
      </c>
      <c r="D38" s="1">
        <v>249.2</v>
      </c>
      <c r="E38" s="1" t="s">
        <v>131</v>
      </c>
      <c r="F38" s="1" t="s">
        <v>132</v>
      </c>
      <c r="I38" s="7" t="s">
        <v>136</v>
      </c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7" t="s">
        <v>40</v>
      </c>
      <c r="B39" s="1">
        <v>5928</v>
      </c>
      <c r="C39" s="1">
        <v>20</v>
      </c>
      <c r="D39" s="1">
        <v>296.39999999999998</v>
      </c>
      <c r="E39" s="1"/>
      <c r="F39" s="1"/>
      <c r="I39" s="7" t="s">
        <v>61</v>
      </c>
      <c r="J39" s="1">
        <v>131.69999999999999</v>
      </c>
      <c r="K39" s="1">
        <v>138.30000000000001</v>
      </c>
      <c r="L39" s="1">
        <v>-6.6669999999999998</v>
      </c>
      <c r="M39" s="1">
        <v>9.52</v>
      </c>
      <c r="N39" s="1">
        <v>6</v>
      </c>
      <c r="O39" s="1">
        <v>6</v>
      </c>
      <c r="P39" s="1">
        <v>0.70030000000000003</v>
      </c>
      <c r="Q39" s="1">
        <v>9.9979999999999993</v>
      </c>
    </row>
    <row r="40" spans="1:17" x14ac:dyDescent="0.2">
      <c r="A40" s="7"/>
      <c r="B40" s="1"/>
      <c r="C40" s="1"/>
      <c r="D40" s="1"/>
      <c r="E40" s="1"/>
      <c r="F40" s="1"/>
      <c r="I40" s="7" t="s">
        <v>63</v>
      </c>
      <c r="J40" s="1">
        <v>121.8</v>
      </c>
      <c r="K40" s="1">
        <v>122.3</v>
      </c>
      <c r="L40" s="1">
        <v>-0.5</v>
      </c>
      <c r="M40" s="1">
        <v>7.4390000000000001</v>
      </c>
      <c r="N40" s="1">
        <v>6</v>
      </c>
      <c r="O40" s="1">
        <v>6</v>
      </c>
      <c r="P40" s="1">
        <v>6.7210000000000006E-2</v>
      </c>
      <c r="Q40" s="1">
        <v>8.7569999999999997</v>
      </c>
    </row>
    <row r="41" spans="1:17" x14ac:dyDescent="0.2">
      <c r="A41" s="7" t="s">
        <v>41</v>
      </c>
      <c r="B41" s="1"/>
      <c r="C41" s="1"/>
      <c r="D41" s="1"/>
      <c r="E41" s="1"/>
      <c r="F41" s="1"/>
      <c r="I41" s="7" t="s">
        <v>65</v>
      </c>
      <c r="J41" s="1">
        <v>131.5</v>
      </c>
      <c r="K41" s="1">
        <v>142.5</v>
      </c>
      <c r="L41" s="1">
        <v>-11</v>
      </c>
      <c r="M41" s="1">
        <v>11.61</v>
      </c>
      <c r="N41" s="1">
        <v>6</v>
      </c>
      <c r="O41" s="1">
        <v>6</v>
      </c>
      <c r="P41" s="1">
        <v>0.94779999999999998</v>
      </c>
      <c r="Q41" s="1">
        <v>9.4969999999999999</v>
      </c>
    </row>
    <row r="42" spans="1:17" x14ac:dyDescent="0.2">
      <c r="A42" s="7" t="s">
        <v>133</v>
      </c>
      <c r="B42" s="1">
        <v>128.30000000000001</v>
      </c>
      <c r="C42" s="1"/>
      <c r="D42" s="1"/>
      <c r="E42" s="1"/>
      <c r="F42" s="1"/>
    </row>
    <row r="43" spans="1:17" x14ac:dyDescent="0.2">
      <c r="A43" s="7" t="s">
        <v>134</v>
      </c>
      <c r="B43" s="1">
        <v>134.4</v>
      </c>
      <c r="C43" s="1"/>
      <c r="D43" s="1"/>
      <c r="E43" s="1"/>
      <c r="F43" s="1"/>
    </row>
    <row r="44" spans="1:17" x14ac:dyDescent="0.2">
      <c r="A44" s="7" t="s">
        <v>44</v>
      </c>
      <c r="B44" s="1">
        <v>-6.056</v>
      </c>
      <c r="C44" s="1"/>
      <c r="D44" s="1"/>
      <c r="E44" s="1"/>
      <c r="F44" s="1"/>
    </row>
    <row r="45" spans="1:17" x14ac:dyDescent="0.2">
      <c r="A45" s="7" t="s">
        <v>45</v>
      </c>
      <c r="B45" s="1">
        <v>5.2619999999999996</v>
      </c>
      <c r="C45" s="1"/>
      <c r="D45" s="1"/>
      <c r="E45" s="1"/>
      <c r="F45" s="1"/>
    </row>
    <row r="46" spans="1:17" x14ac:dyDescent="0.2">
      <c r="A46" s="7" t="s">
        <v>46</v>
      </c>
      <c r="B46" s="1" t="s">
        <v>135</v>
      </c>
      <c r="C46" s="1"/>
      <c r="D46" s="1"/>
      <c r="E46" s="1"/>
      <c r="F46" s="1"/>
    </row>
    <row r="47" spans="1:17" x14ac:dyDescent="0.2">
      <c r="A47" s="7"/>
      <c r="B47" s="1"/>
      <c r="C47" s="1"/>
      <c r="D47" s="1"/>
      <c r="E47" s="1"/>
      <c r="F47" s="1"/>
    </row>
    <row r="48" spans="1:17" x14ac:dyDescent="0.2">
      <c r="A48" s="7" t="s">
        <v>48</v>
      </c>
      <c r="B48" s="1"/>
      <c r="C48" s="1"/>
      <c r="D48" s="1"/>
      <c r="E48" s="1"/>
      <c r="F48" s="1"/>
    </row>
    <row r="49" spans="1:17" x14ac:dyDescent="0.2">
      <c r="A49" s="7" t="s">
        <v>49</v>
      </c>
      <c r="B49" s="1">
        <v>2</v>
      </c>
      <c r="C49" s="1"/>
      <c r="D49" s="1"/>
      <c r="E49" s="1"/>
      <c r="F49" s="1"/>
    </row>
    <row r="50" spans="1:17" x14ac:dyDescent="0.2">
      <c r="A50" s="7" t="s">
        <v>50</v>
      </c>
      <c r="B50" s="1">
        <v>3</v>
      </c>
      <c r="C50" s="1"/>
      <c r="D50" s="1"/>
      <c r="E50" s="1"/>
      <c r="F50" s="1"/>
    </row>
    <row r="51" spans="1:17" x14ac:dyDescent="0.2">
      <c r="A51" s="7" t="s">
        <v>51</v>
      </c>
      <c r="B51" s="1">
        <v>12</v>
      </c>
      <c r="C51" s="1"/>
      <c r="D51" s="1"/>
      <c r="E51" s="1"/>
      <c r="F51" s="1"/>
    </row>
    <row r="53" spans="1:17" x14ac:dyDescent="0.2">
      <c r="A53" s="2"/>
      <c r="B53" s="2"/>
      <c r="C53" s="2"/>
      <c r="D53" s="2"/>
      <c r="E53" s="2"/>
      <c r="F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7" t="s">
        <v>6</v>
      </c>
      <c r="B54" s="1" t="s">
        <v>140</v>
      </c>
      <c r="C54" s="1"/>
      <c r="D54" s="1"/>
      <c r="E54" s="1"/>
      <c r="F54" s="1"/>
      <c r="I54" s="7" t="s">
        <v>52</v>
      </c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7"/>
      <c r="B55" s="1"/>
      <c r="C55" s="1"/>
      <c r="D55" s="1"/>
      <c r="E55" s="1"/>
      <c r="F55" s="1"/>
      <c r="I55" s="7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7" t="s">
        <v>8</v>
      </c>
      <c r="B56" s="1" t="s">
        <v>9</v>
      </c>
      <c r="C56" s="1"/>
      <c r="D56" s="1"/>
      <c r="E56" s="1"/>
      <c r="F56" s="1"/>
      <c r="I56" s="7" t="s">
        <v>53</v>
      </c>
      <c r="J56" s="1">
        <v>1</v>
      </c>
      <c r="K56" s="1"/>
      <c r="L56" s="1"/>
      <c r="M56" s="1"/>
      <c r="N56" s="1"/>
      <c r="O56" s="1"/>
      <c r="P56" s="1"/>
      <c r="Q56" s="1"/>
    </row>
    <row r="57" spans="1:17" x14ac:dyDescent="0.2">
      <c r="A57" s="7" t="s">
        <v>10</v>
      </c>
      <c r="B57" s="1" t="s">
        <v>11</v>
      </c>
      <c r="C57" s="1"/>
      <c r="D57" s="1"/>
      <c r="E57" s="1"/>
      <c r="F57" s="1"/>
      <c r="I57" s="7" t="s">
        <v>54</v>
      </c>
      <c r="J57" s="1">
        <v>6</v>
      </c>
      <c r="K57" s="1"/>
      <c r="L57" s="1"/>
      <c r="M57" s="1"/>
      <c r="N57" s="1"/>
      <c r="O57" s="1"/>
      <c r="P57" s="1"/>
      <c r="Q57" s="1"/>
    </row>
    <row r="58" spans="1:17" x14ac:dyDescent="0.2">
      <c r="A58" s="7" t="s">
        <v>12</v>
      </c>
      <c r="B58" s="1">
        <v>0.05</v>
      </c>
      <c r="C58" s="1"/>
      <c r="D58" s="1"/>
      <c r="E58" s="1"/>
      <c r="F58" s="1"/>
      <c r="I58" s="7" t="s">
        <v>12</v>
      </c>
      <c r="J58" s="1">
        <v>0.05</v>
      </c>
      <c r="K58" s="1"/>
      <c r="L58" s="1"/>
      <c r="M58" s="1"/>
      <c r="N58" s="1"/>
      <c r="O58" s="1"/>
      <c r="P58" s="1"/>
      <c r="Q58" s="1"/>
    </row>
    <row r="59" spans="1:17" x14ac:dyDescent="0.2">
      <c r="A59" s="7"/>
      <c r="B59" s="1"/>
      <c r="C59" s="1"/>
      <c r="D59" s="1"/>
      <c r="E59" s="1"/>
      <c r="F59" s="1"/>
      <c r="I59" s="7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7" t="s">
        <v>13</v>
      </c>
      <c r="B60" s="1" t="s">
        <v>14</v>
      </c>
      <c r="C60" s="1" t="s">
        <v>15</v>
      </c>
      <c r="D60" s="1" t="s">
        <v>16</v>
      </c>
      <c r="E60" s="1" t="s">
        <v>17</v>
      </c>
      <c r="F60" s="1" t="s">
        <v>18</v>
      </c>
      <c r="I60" s="7" t="s">
        <v>55</v>
      </c>
      <c r="J60" s="1" t="s">
        <v>56</v>
      </c>
      <c r="K60" s="1" t="s">
        <v>57</v>
      </c>
      <c r="L60" s="1" t="s">
        <v>17</v>
      </c>
      <c r="M60" s="1" t="s">
        <v>58</v>
      </c>
      <c r="N60" s="1" t="s">
        <v>59</v>
      </c>
      <c r="O60" s="1"/>
      <c r="P60" s="1"/>
      <c r="Q60" s="1"/>
    </row>
    <row r="61" spans="1:17" x14ac:dyDescent="0.2">
      <c r="A61" s="7" t="s">
        <v>19</v>
      </c>
      <c r="B61" s="1">
        <v>2.0099999999999998</v>
      </c>
      <c r="C61" s="1">
        <v>0.55759999999999998</v>
      </c>
      <c r="D61" s="1" t="s">
        <v>20</v>
      </c>
      <c r="E61" s="1" t="s">
        <v>11</v>
      </c>
      <c r="F61" s="1"/>
      <c r="I61" s="7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7" t="s">
        <v>21</v>
      </c>
      <c r="B62" s="1">
        <v>4.774</v>
      </c>
      <c r="C62" s="1">
        <v>0.1464</v>
      </c>
      <c r="D62" s="1" t="s">
        <v>20</v>
      </c>
      <c r="E62" s="1" t="s">
        <v>11</v>
      </c>
      <c r="F62" s="1">
        <v>0.65159999999999996</v>
      </c>
      <c r="I62" s="7" t="s">
        <v>136</v>
      </c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7" t="s">
        <v>25</v>
      </c>
      <c r="B63" s="1">
        <v>48.66</v>
      </c>
      <c r="C63" s="1">
        <v>5.0000000000000001E-4</v>
      </c>
      <c r="D63" s="1" t="s">
        <v>141</v>
      </c>
      <c r="E63" s="1" t="s">
        <v>24</v>
      </c>
      <c r="F63" s="1"/>
      <c r="I63" s="7" t="s">
        <v>61</v>
      </c>
      <c r="J63" s="1">
        <v>28</v>
      </c>
      <c r="K63" s="1" t="s">
        <v>151</v>
      </c>
      <c r="L63" s="1" t="s">
        <v>11</v>
      </c>
      <c r="M63" s="1" t="s">
        <v>20</v>
      </c>
      <c r="N63" s="1">
        <v>0.14610000000000001</v>
      </c>
      <c r="O63" s="1"/>
      <c r="P63" s="1"/>
      <c r="Q63" s="1"/>
    </row>
    <row r="64" spans="1:17" x14ac:dyDescent="0.2">
      <c r="A64" s="7" t="s">
        <v>26</v>
      </c>
      <c r="B64" s="1">
        <v>19.32</v>
      </c>
      <c r="C64" s="1">
        <v>6.9999999999999999E-4</v>
      </c>
      <c r="D64" s="1" t="s">
        <v>141</v>
      </c>
      <c r="E64" s="1" t="s">
        <v>24</v>
      </c>
      <c r="F64" s="1"/>
      <c r="I64" s="7" t="s">
        <v>63</v>
      </c>
      <c r="J64" s="1">
        <v>31</v>
      </c>
      <c r="K64" s="1" t="s">
        <v>152</v>
      </c>
      <c r="L64" s="1" t="s">
        <v>24</v>
      </c>
      <c r="M64" s="1" t="s">
        <v>76</v>
      </c>
      <c r="N64" s="1">
        <v>5.7000000000000002E-3</v>
      </c>
      <c r="O64" s="1"/>
      <c r="P64" s="1"/>
      <c r="Q64" s="1"/>
    </row>
    <row r="65" spans="1:17" x14ac:dyDescent="0.2">
      <c r="A65" s="7"/>
      <c r="B65" s="1"/>
      <c r="C65" s="1"/>
      <c r="D65" s="1"/>
      <c r="E65" s="1"/>
      <c r="F65" s="1"/>
      <c r="I65" s="7" t="s">
        <v>65</v>
      </c>
      <c r="J65" s="1">
        <v>19</v>
      </c>
      <c r="K65" s="1" t="s">
        <v>153</v>
      </c>
      <c r="L65" s="1" t="s">
        <v>11</v>
      </c>
      <c r="M65" s="1" t="s">
        <v>20</v>
      </c>
      <c r="N65" s="1">
        <v>0.49569999999999997</v>
      </c>
      <c r="O65" s="1"/>
      <c r="P65" s="1"/>
      <c r="Q65" s="1"/>
    </row>
    <row r="66" spans="1:17" x14ac:dyDescent="0.2">
      <c r="A66" s="7" t="s">
        <v>27</v>
      </c>
      <c r="B66" s="1" t="s">
        <v>28</v>
      </c>
      <c r="C66" s="1" t="s">
        <v>29</v>
      </c>
      <c r="D66" s="1" t="s">
        <v>30</v>
      </c>
      <c r="E66" s="1" t="s">
        <v>31</v>
      </c>
      <c r="F66" s="1" t="s">
        <v>15</v>
      </c>
      <c r="I66" s="7" t="s">
        <v>89</v>
      </c>
      <c r="J66" s="1">
        <v>33.5</v>
      </c>
      <c r="K66" s="1" t="s">
        <v>154</v>
      </c>
      <c r="L66" s="1" t="s">
        <v>24</v>
      </c>
      <c r="M66" s="1" t="s">
        <v>77</v>
      </c>
      <c r="N66" s="1">
        <v>1.18E-2</v>
      </c>
      <c r="O66" s="1"/>
      <c r="P66" s="1"/>
      <c r="Q66" s="1"/>
    </row>
    <row r="67" spans="1:17" x14ac:dyDescent="0.2">
      <c r="A67" s="7" t="s">
        <v>19</v>
      </c>
      <c r="B67" s="1">
        <v>526.4</v>
      </c>
      <c r="C67" s="1">
        <v>5</v>
      </c>
      <c r="D67" s="1">
        <v>105.3</v>
      </c>
      <c r="E67" s="1" t="s">
        <v>142</v>
      </c>
      <c r="F67" s="1" t="s">
        <v>143</v>
      </c>
      <c r="I67" s="7" t="s">
        <v>91</v>
      </c>
      <c r="J67" s="1">
        <v>28.33</v>
      </c>
      <c r="K67" s="1" t="s">
        <v>155</v>
      </c>
      <c r="L67" s="1" t="s">
        <v>24</v>
      </c>
      <c r="M67" s="1" t="s">
        <v>76</v>
      </c>
      <c r="N67" s="1">
        <v>5.7000000000000002E-3</v>
      </c>
      <c r="O67" s="1"/>
      <c r="P67" s="1"/>
      <c r="Q67" s="1"/>
    </row>
    <row r="68" spans="1:17" x14ac:dyDescent="0.2">
      <c r="A68" s="7" t="s">
        <v>21</v>
      </c>
      <c r="B68" s="1">
        <v>1251</v>
      </c>
      <c r="C68" s="1">
        <v>5</v>
      </c>
      <c r="D68" s="1">
        <v>250.1</v>
      </c>
      <c r="E68" s="1" t="s">
        <v>144</v>
      </c>
      <c r="F68" s="1" t="s">
        <v>145</v>
      </c>
      <c r="I68" s="7" t="s">
        <v>93</v>
      </c>
      <c r="J68" s="1">
        <v>19.829999999999998</v>
      </c>
      <c r="K68" s="1" t="s">
        <v>156</v>
      </c>
      <c r="L68" s="1" t="s">
        <v>11</v>
      </c>
      <c r="M68" s="1" t="s">
        <v>20</v>
      </c>
      <c r="N68" s="1">
        <v>0.1391</v>
      </c>
      <c r="O68" s="1"/>
      <c r="P68" s="1"/>
      <c r="Q68" s="1"/>
    </row>
    <row r="69" spans="1:17" x14ac:dyDescent="0.2">
      <c r="A69" s="7" t="s">
        <v>25</v>
      </c>
      <c r="B69" s="1">
        <v>12747</v>
      </c>
      <c r="C69" s="1">
        <v>1</v>
      </c>
      <c r="D69" s="1">
        <v>12747</v>
      </c>
      <c r="E69" s="1" t="s">
        <v>146</v>
      </c>
      <c r="F69" s="1" t="s">
        <v>147</v>
      </c>
      <c r="I69" s="7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7" t="s">
        <v>26</v>
      </c>
      <c r="B70" s="1">
        <v>5062</v>
      </c>
      <c r="C70" s="1">
        <v>10</v>
      </c>
      <c r="D70" s="1">
        <v>506.2</v>
      </c>
      <c r="E70" s="1" t="s">
        <v>148</v>
      </c>
      <c r="F70" s="1" t="s">
        <v>149</v>
      </c>
      <c r="I70" s="7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7" t="s">
        <v>40</v>
      </c>
      <c r="B71" s="1">
        <v>6612</v>
      </c>
      <c r="C71" s="1">
        <v>50</v>
      </c>
      <c r="D71" s="1">
        <v>132.19999999999999</v>
      </c>
      <c r="E71" s="1"/>
      <c r="F71" s="1"/>
      <c r="I71" s="7" t="s">
        <v>68</v>
      </c>
      <c r="J71" s="1" t="s">
        <v>69</v>
      </c>
      <c r="K71" s="1" t="s">
        <v>70</v>
      </c>
      <c r="L71" s="1" t="s">
        <v>56</v>
      </c>
      <c r="M71" s="1" t="s">
        <v>71</v>
      </c>
      <c r="N71" s="1" t="s">
        <v>72</v>
      </c>
      <c r="O71" s="1" t="s">
        <v>73</v>
      </c>
      <c r="P71" s="1" t="s">
        <v>74</v>
      </c>
      <c r="Q71" s="1" t="s">
        <v>29</v>
      </c>
    </row>
    <row r="72" spans="1:17" x14ac:dyDescent="0.2">
      <c r="A72" s="7"/>
      <c r="B72" s="1"/>
      <c r="C72" s="1"/>
      <c r="D72" s="1"/>
      <c r="E72" s="1"/>
      <c r="F72" s="1"/>
      <c r="I72" s="7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7" t="s">
        <v>41</v>
      </c>
      <c r="B73" s="1"/>
      <c r="C73" s="1"/>
      <c r="D73" s="1"/>
      <c r="E73" s="1"/>
      <c r="F73" s="1"/>
      <c r="I73" s="7" t="s">
        <v>136</v>
      </c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7" t="s">
        <v>133</v>
      </c>
      <c r="B74" s="1">
        <v>130.6</v>
      </c>
      <c r="C74" s="1"/>
      <c r="D74" s="1"/>
      <c r="E74" s="1"/>
      <c r="F74" s="1"/>
      <c r="I74" s="7" t="s">
        <v>61</v>
      </c>
      <c r="J74" s="1">
        <v>132.80000000000001</v>
      </c>
      <c r="K74" s="1">
        <v>104.8</v>
      </c>
      <c r="L74" s="1">
        <v>28</v>
      </c>
      <c r="M74" s="1">
        <v>9.3770000000000007</v>
      </c>
      <c r="N74" s="1">
        <v>6</v>
      </c>
      <c r="O74" s="1">
        <v>6</v>
      </c>
      <c r="P74" s="1">
        <v>2.9860000000000002</v>
      </c>
      <c r="Q74" s="1">
        <v>5.7060000000000004</v>
      </c>
    </row>
    <row r="75" spans="1:17" x14ac:dyDescent="0.2">
      <c r="A75" s="7" t="s">
        <v>134</v>
      </c>
      <c r="B75" s="1">
        <v>103.9</v>
      </c>
      <c r="C75" s="1"/>
      <c r="D75" s="1"/>
      <c r="E75" s="1"/>
      <c r="F75" s="1"/>
      <c r="I75" s="7" t="s">
        <v>63</v>
      </c>
      <c r="J75" s="1">
        <v>126.8</v>
      </c>
      <c r="K75" s="1">
        <v>95.83</v>
      </c>
      <c r="L75" s="1">
        <v>31</v>
      </c>
      <c r="M75" s="1">
        <v>6.6269999999999998</v>
      </c>
      <c r="N75" s="1">
        <v>6</v>
      </c>
      <c r="O75" s="1">
        <v>6</v>
      </c>
      <c r="P75" s="1">
        <v>4.6779999999999999</v>
      </c>
      <c r="Q75" s="1">
        <v>9.6890000000000001</v>
      </c>
    </row>
    <row r="76" spans="1:17" x14ac:dyDescent="0.2">
      <c r="A76" s="7" t="s">
        <v>44</v>
      </c>
      <c r="B76" s="1">
        <v>26.61</v>
      </c>
      <c r="C76" s="1"/>
      <c r="D76" s="1"/>
      <c r="E76" s="1"/>
      <c r="F76" s="1"/>
      <c r="I76" s="7" t="s">
        <v>65</v>
      </c>
      <c r="J76" s="1">
        <v>134</v>
      </c>
      <c r="K76" s="1">
        <v>115</v>
      </c>
      <c r="L76" s="1">
        <v>19</v>
      </c>
      <c r="M76" s="1">
        <v>10.26</v>
      </c>
      <c r="N76" s="1">
        <v>6</v>
      </c>
      <c r="O76" s="1">
        <v>6</v>
      </c>
      <c r="P76" s="1">
        <v>1.8520000000000001</v>
      </c>
      <c r="Q76" s="1">
        <v>6.77</v>
      </c>
    </row>
    <row r="77" spans="1:17" x14ac:dyDescent="0.2">
      <c r="A77" s="7" t="s">
        <v>45</v>
      </c>
      <c r="B77" s="1">
        <v>5.3029999999999999</v>
      </c>
      <c r="C77" s="1"/>
      <c r="D77" s="1"/>
      <c r="E77" s="1"/>
      <c r="F77" s="1"/>
      <c r="I77" s="7" t="s">
        <v>89</v>
      </c>
      <c r="J77" s="1">
        <v>135.30000000000001</v>
      </c>
      <c r="K77" s="1">
        <v>101.8</v>
      </c>
      <c r="L77" s="1">
        <v>33.5</v>
      </c>
      <c r="M77" s="1">
        <v>7.69</v>
      </c>
      <c r="N77" s="1">
        <v>6</v>
      </c>
      <c r="O77" s="1">
        <v>6</v>
      </c>
      <c r="P77" s="1">
        <v>4.3559999999999999</v>
      </c>
      <c r="Q77" s="1">
        <v>8.7170000000000005</v>
      </c>
    </row>
    <row r="78" spans="1:17" x14ac:dyDescent="0.2">
      <c r="A78" s="7" t="s">
        <v>46</v>
      </c>
      <c r="B78" s="1" t="s">
        <v>150</v>
      </c>
      <c r="C78" s="1"/>
      <c r="D78" s="1"/>
      <c r="E78" s="1"/>
      <c r="F78" s="1"/>
      <c r="I78" s="7" t="s">
        <v>91</v>
      </c>
      <c r="J78" s="1">
        <v>128</v>
      </c>
      <c r="K78" s="1">
        <v>99.67</v>
      </c>
      <c r="L78" s="1">
        <v>28.33</v>
      </c>
      <c r="M78" s="1">
        <v>6.0750000000000002</v>
      </c>
      <c r="N78" s="1">
        <v>6</v>
      </c>
      <c r="O78" s="1">
        <v>6</v>
      </c>
      <c r="P78" s="1">
        <v>4.6639999999999997</v>
      </c>
      <c r="Q78" s="1">
        <v>9.7409999999999997</v>
      </c>
    </row>
    <row r="79" spans="1:17" x14ac:dyDescent="0.2">
      <c r="A79" s="7"/>
      <c r="B79" s="1"/>
      <c r="C79" s="1"/>
      <c r="D79" s="1"/>
      <c r="E79" s="1"/>
      <c r="F79" s="1"/>
      <c r="I79" s="7" t="s">
        <v>93</v>
      </c>
      <c r="J79" s="1">
        <v>126.3</v>
      </c>
      <c r="K79" s="1">
        <v>106.5</v>
      </c>
      <c r="L79" s="1">
        <v>19.829999999999998</v>
      </c>
      <c r="M79" s="1">
        <v>7.4850000000000003</v>
      </c>
      <c r="N79" s="1">
        <v>6</v>
      </c>
      <c r="O79" s="1">
        <v>6</v>
      </c>
      <c r="P79" s="1">
        <v>2.65</v>
      </c>
      <c r="Q79" s="1">
        <v>9.8290000000000006</v>
      </c>
    </row>
    <row r="80" spans="1:17" x14ac:dyDescent="0.2">
      <c r="A80" s="7" t="s">
        <v>48</v>
      </c>
      <c r="B80" s="1"/>
      <c r="C80" s="1"/>
      <c r="D80" s="1"/>
      <c r="E80" s="1"/>
      <c r="F80" s="1"/>
    </row>
    <row r="81" spans="1:17" x14ac:dyDescent="0.2">
      <c r="A81" s="7" t="s">
        <v>49</v>
      </c>
      <c r="B81" s="1">
        <v>2</v>
      </c>
      <c r="C81" s="1"/>
      <c r="D81" s="1"/>
      <c r="E81" s="1"/>
      <c r="F81" s="1"/>
    </row>
    <row r="82" spans="1:17" x14ac:dyDescent="0.2">
      <c r="A82" s="7" t="s">
        <v>50</v>
      </c>
      <c r="B82" s="1">
        <v>6</v>
      </c>
      <c r="C82" s="1"/>
      <c r="D82" s="1"/>
      <c r="E82" s="1"/>
      <c r="F82" s="1"/>
    </row>
    <row r="83" spans="1:17" x14ac:dyDescent="0.2">
      <c r="A83" s="7" t="s">
        <v>51</v>
      </c>
      <c r="B83" s="1">
        <v>12</v>
      </c>
      <c r="C83" s="1"/>
      <c r="D83" s="1"/>
      <c r="E83" s="1"/>
      <c r="F83" s="1"/>
    </row>
    <row r="85" spans="1:17" x14ac:dyDescent="0.2">
      <c r="A85" s="2"/>
      <c r="B85" s="2"/>
      <c r="C85" s="2"/>
      <c r="D85" s="2"/>
      <c r="E85" s="2"/>
      <c r="F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7" t="s">
        <v>6</v>
      </c>
      <c r="B86" s="1" t="s">
        <v>157</v>
      </c>
      <c r="C86" s="1"/>
      <c r="D86" s="1"/>
      <c r="E86" s="1"/>
      <c r="F86" s="1"/>
      <c r="I86" s="7" t="s">
        <v>52</v>
      </c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7"/>
      <c r="B87" s="1"/>
      <c r="C87" s="1"/>
      <c r="D87" s="1"/>
      <c r="E87" s="1"/>
      <c r="F87" s="1"/>
      <c r="I87" s="7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7" t="s">
        <v>8</v>
      </c>
      <c r="B88" s="1" t="s">
        <v>9</v>
      </c>
      <c r="C88" s="1"/>
      <c r="D88" s="1"/>
      <c r="E88" s="1"/>
      <c r="F88" s="1"/>
      <c r="I88" s="7" t="s">
        <v>53</v>
      </c>
      <c r="J88" s="1">
        <v>1</v>
      </c>
      <c r="K88" s="1"/>
      <c r="L88" s="1"/>
      <c r="M88" s="1"/>
      <c r="N88" s="1"/>
      <c r="O88" s="1"/>
      <c r="P88" s="1"/>
      <c r="Q88" s="1"/>
    </row>
    <row r="89" spans="1:17" x14ac:dyDescent="0.2">
      <c r="A89" s="7" t="s">
        <v>10</v>
      </c>
      <c r="B89" s="1" t="s">
        <v>11</v>
      </c>
      <c r="C89" s="1"/>
      <c r="D89" s="1"/>
      <c r="E89" s="1"/>
      <c r="F89" s="1"/>
      <c r="I89" s="7" t="s">
        <v>54</v>
      </c>
      <c r="J89" s="1">
        <v>10</v>
      </c>
      <c r="K89" s="1"/>
      <c r="L89" s="1"/>
      <c r="M89" s="1"/>
      <c r="N89" s="1"/>
      <c r="O89" s="1"/>
      <c r="P89" s="1"/>
      <c r="Q89" s="1"/>
    </row>
    <row r="90" spans="1:17" x14ac:dyDescent="0.2">
      <c r="A90" s="7" t="s">
        <v>12</v>
      </c>
      <c r="B90" s="1">
        <v>0.05</v>
      </c>
      <c r="C90" s="1"/>
      <c r="D90" s="1"/>
      <c r="E90" s="1"/>
      <c r="F90" s="1"/>
      <c r="I90" s="7" t="s">
        <v>12</v>
      </c>
      <c r="J90" s="1">
        <v>0.05</v>
      </c>
      <c r="K90" s="1"/>
      <c r="L90" s="1"/>
      <c r="M90" s="1"/>
      <c r="N90" s="1"/>
      <c r="O90" s="1"/>
      <c r="P90" s="1"/>
      <c r="Q90" s="1"/>
    </row>
    <row r="91" spans="1:17" x14ac:dyDescent="0.2">
      <c r="A91" s="7"/>
      <c r="B91" s="1"/>
      <c r="C91" s="1"/>
      <c r="D91" s="1"/>
      <c r="E91" s="1"/>
      <c r="F91" s="1"/>
      <c r="I91" s="7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7" t="s">
        <v>13</v>
      </c>
      <c r="B92" s="1" t="s">
        <v>14</v>
      </c>
      <c r="C92" s="1" t="s">
        <v>15</v>
      </c>
      <c r="D92" s="1" t="s">
        <v>16</v>
      </c>
      <c r="E92" s="1" t="s">
        <v>17</v>
      </c>
      <c r="F92" s="1" t="s">
        <v>18</v>
      </c>
      <c r="I92" s="7" t="s">
        <v>55</v>
      </c>
      <c r="J92" s="1" t="s">
        <v>56</v>
      </c>
      <c r="K92" s="1" t="s">
        <v>57</v>
      </c>
      <c r="L92" s="1" t="s">
        <v>17</v>
      </c>
      <c r="M92" s="1" t="s">
        <v>58</v>
      </c>
      <c r="N92" s="1" t="s">
        <v>59</v>
      </c>
      <c r="O92" s="1"/>
      <c r="P92" s="1"/>
      <c r="Q92" s="1"/>
    </row>
    <row r="93" spans="1:17" x14ac:dyDescent="0.2">
      <c r="A93" s="7" t="s">
        <v>19</v>
      </c>
      <c r="B93" s="1">
        <v>4.1500000000000004</v>
      </c>
      <c r="C93" s="1">
        <v>0.62450000000000006</v>
      </c>
      <c r="D93" s="1" t="s">
        <v>20</v>
      </c>
      <c r="E93" s="1" t="s">
        <v>11</v>
      </c>
      <c r="F93" s="1"/>
      <c r="I93" s="7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7" t="s">
        <v>21</v>
      </c>
      <c r="B94" s="1">
        <v>8.0310000000000006</v>
      </c>
      <c r="C94" s="1">
        <v>0.21210000000000001</v>
      </c>
      <c r="D94" s="1" t="s">
        <v>20</v>
      </c>
      <c r="E94" s="1" t="s">
        <v>11</v>
      </c>
      <c r="F94" s="1">
        <v>0.43730000000000002</v>
      </c>
      <c r="I94" s="7" t="s">
        <v>136</v>
      </c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7" t="s">
        <v>25</v>
      </c>
      <c r="B95" s="1">
        <v>24.68</v>
      </c>
      <c r="C95" s="1">
        <v>6.9999999999999999E-4</v>
      </c>
      <c r="D95" s="1" t="s">
        <v>141</v>
      </c>
      <c r="E95" s="1" t="s">
        <v>24</v>
      </c>
      <c r="F95" s="1"/>
      <c r="I95" s="7" t="s">
        <v>61</v>
      </c>
      <c r="J95" s="1">
        <v>17</v>
      </c>
      <c r="K95" s="1" t="s">
        <v>166</v>
      </c>
      <c r="L95" s="1" t="s">
        <v>11</v>
      </c>
      <c r="M95" s="1" t="s">
        <v>20</v>
      </c>
      <c r="N95" s="1">
        <v>0.67400000000000004</v>
      </c>
      <c r="O95" s="1"/>
      <c r="P95" s="1"/>
      <c r="Q95" s="1"/>
    </row>
    <row r="96" spans="1:17" x14ac:dyDescent="0.2">
      <c r="A96" s="7" t="s">
        <v>26</v>
      </c>
      <c r="B96" s="1">
        <v>10.74</v>
      </c>
      <c r="C96" s="1">
        <v>6.4000000000000001E-2</v>
      </c>
      <c r="D96" s="1" t="s">
        <v>20</v>
      </c>
      <c r="E96" s="1" t="s">
        <v>11</v>
      </c>
      <c r="F96" s="1"/>
      <c r="I96" s="7" t="s">
        <v>63</v>
      </c>
      <c r="J96" s="1">
        <v>15.5</v>
      </c>
      <c r="K96" s="1" t="s">
        <v>167</v>
      </c>
      <c r="L96" s="1" t="s">
        <v>11</v>
      </c>
      <c r="M96" s="1" t="s">
        <v>20</v>
      </c>
      <c r="N96" s="1">
        <v>0.83930000000000005</v>
      </c>
      <c r="O96" s="1"/>
      <c r="P96" s="1"/>
      <c r="Q96" s="1"/>
    </row>
    <row r="97" spans="1:17" x14ac:dyDescent="0.2">
      <c r="A97" s="7"/>
      <c r="B97" s="1"/>
      <c r="C97" s="1"/>
      <c r="D97" s="1"/>
      <c r="E97" s="1"/>
      <c r="F97" s="1"/>
      <c r="I97" s="7" t="s">
        <v>65</v>
      </c>
      <c r="J97" s="1">
        <v>25.83</v>
      </c>
      <c r="K97" s="1" t="s">
        <v>168</v>
      </c>
      <c r="L97" s="1" t="s">
        <v>11</v>
      </c>
      <c r="M97" s="1" t="s">
        <v>20</v>
      </c>
      <c r="N97" s="1">
        <v>0.14149999999999999</v>
      </c>
      <c r="O97" s="1"/>
      <c r="P97" s="1"/>
      <c r="Q97" s="1"/>
    </row>
    <row r="98" spans="1:17" x14ac:dyDescent="0.2">
      <c r="A98" s="7" t="s">
        <v>27</v>
      </c>
      <c r="B98" s="1" t="s">
        <v>28</v>
      </c>
      <c r="C98" s="1" t="s">
        <v>29</v>
      </c>
      <c r="D98" s="1" t="s">
        <v>30</v>
      </c>
      <c r="E98" s="1" t="s">
        <v>31</v>
      </c>
      <c r="F98" s="1" t="s">
        <v>15</v>
      </c>
      <c r="I98" s="7" t="s">
        <v>89</v>
      </c>
      <c r="J98" s="1">
        <v>26.83</v>
      </c>
      <c r="K98" s="1" t="s">
        <v>169</v>
      </c>
      <c r="L98" s="1" t="s">
        <v>11</v>
      </c>
      <c r="M98" s="1" t="s">
        <v>20</v>
      </c>
      <c r="N98" s="1">
        <v>0.46629999999999999</v>
      </c>
      <c r="O98" s="1"/>
      <c r="P98" s="1"/>
      <c r="Q98" s="1"/>
    </row>
    <row r="99" spans="1:17" x14ac:dyDescent="0.2">
      <c r="A99" s="7" t="s">
        <v>19</v>
      </c>
      <c r="B99" s="1">
        <v>1518</v>
      </c>
      <c r="C99" s="1">
        <v>9</v>
      </c>
      <c r="D99" s="1">
        <v>168.7</v>
      </c>
      <c r="E99" s="1" t="s">
        <v>158</v>
      </c>
      <c r="F99" s="1" t="s">
        <v>159</v>
      </c>
      <c r="I99" s="7" t="s">
        <v>91</v>
      </c>
      <c r="J99" s="1">
        <v>6.6669999999999998</v>
      </c>
      <c r="K99" s="1" t="s">
        <v>170</v>
      </c>
      <c r="L99" s="1" t="s">
        <v>11</v>
      </c>
      <c r="M99" s="1" t="s">
        <v>20</v>
      </c>
      <c r="N99" s="1">
        <v>0.92789999999999995</v>
      </c>
      <c r="O99" s="1"/>
      <c r="P99" s="1"/>
      <c r="Q99" s="1"/>
    </row>
    <row r="100" spans="1:17" x14ac:dyDescent="0.2">
      <c r="A100" s="7" t="s">
        <v>21</v>
      </c>
      <c r="B100" s="1">
        <v>2939</v>
      </c>
      <c r="C100" s="1">
        <v>9</v>
      </c>
      <c r="D100" s="1">
        <v>326.5</v>
      </c>
      <c r="E100" s="1" t="s">
        <v>160</v>
      </c>
      <c r="F100" s="1" t="s">
        <v>161</v>
      </c>
      <c r="I100" s="7" t="s">
        <v>93</v>
      </c>
      <c r="J100" s="1">
        <v>18.5</v>
      </c>
      <c r="K100" s="1" t="s">
        <v>171</v>
      </c>
      <c r="L100" s="1" t="s">
        <v>11</v>
      </c>
      <c r="M100" s="1" t="s">
        <v>20</v>
      </c>
      <c r="N100" s="1">
        <v>0.19570000000000001</v>
      </c>
      <c r="O100" s="1"/>
      <c r="P100" s="1"/>
      <c r="Q100" s="1"/>
    </row>
    <row r="101" spans="1:17" x14ac:dyDescent="0.2">
      <c r="A101" s="7" t="s">
        <v>25</v>
      </c>
      <c r="B101" s="1">
        <v>9031</v>
      </c>
      <c r="C101" s="1">
        <v>1</v>
      </c>
      <c r="D101" s="1">
        <v>9031</v>
      </c>
      <c r="E101" s="1" t="s">
        <v>162</v>
      </c>
      <c r="F101" s="1" t="s">
        <v>149</v>
      </c>
      <c r="I101" s="7" t="s">
        <v>110</v>
      </c>
      <c r="J101" s="1">
        <v>22</v>
      </c>
      <c r="K101" s="1" t="s">
        <v>172</v>
      </c>
      <c r="L101" s="1" t="s">
        <v>11</v>
      </c>
      <c r="M101" s="1" t="s">
        <v>20</v>
      </c>
      <c r="N101" s="1">
        <v>0.25230000000000002</v>
      </c>
      <c r="O101" s="1"/>
      <c r="P101" s="1"/>
      <c r="Q101" s="1"/>
    </row>
    <row r="102" spans="1:17" x14ac:dyDescent="0.2">
      <c r="A102" s="7" t="s">
        <v>26</v>
      </c>
      <c r="B102" s="1">
        <v>3928</v>
      </c>
      <c r="C102" s="1">
        <v>10</v>
      </c>
      <c r="D102" s="1">
        <v>392.8</v>
      </c>
      <c r="E102" s="1" t="s">
        <v>163</v>
      </c>
      <c r="F102" s="1" t="s">
        <v>164</v>
      </c>
      <c r="I102" s="7" t="s">
        <v>112</v>
      </c>
      <c r="J102" s="1">
        <v>9</v>
      </c>
      <c r="K102" s="1" t="s">
        <v>173</v>
      </c>
      <c r="L102" s="1" t="s">
        <v>11</v>
      </c>
      <c r="M102" s="1" t="s">
        <v>20</v>
      </c>
      <c r="N102" s="1">
        <v>0.99080000000000001</v>
      </c>
      <c r="O102" s="1"/>
      <c r="P102" s="1"/>
      <c r="Q102" s="1"/>
    </row>
    <row r="103" spans="1:17" x14ac:dyDescent="0.2">
      <c r="A103" s="7" t="s">
        <v>40</v>
      </c>
      <c r="B103" s="1">
        <v>19174</v>
      </c>
      <c r="C103" s="1">
        <v>90</v>
      </c>
      <c r="D103" s="1">
        <v>213</v>
      </c>
      <c r="E103" s="1"/>
      <c r="F103" s="1"/>
      <c r="I103" s="7" t="s">
        <v>114</v>
      </c>
      <c r="J103" s="1">
        <v>8</v>
      </c>
      <c r="K103" s="1" t="s">
        <v>174</v>
      </c>
      <c r="L103" s="1" t="s">
        <v>11</v>
      </c>
      <c r="M103" s="1" t="s">
        <v>20</v>
      </c>
      <c r="N103" s="1">
        <v>0.94850000000000001</v>
      </c>
      <c r="O103" s="1"/>
      <c r="P103" s="1"/>
      <c r="Q103" s="1"/>
    </row>
    <row r="104" spans="1:17" x14ac:dyDescent="0.2">
      <c r="A104" s="7"/>
      <c r="B104" s="1"/>
      <c r="C104" s="1"/>
      <c r="D104" s="1"/>
      <c r="E104" s="1"/>
      <c r="F104" s="1"/>
      <c r="I104" s="7" t="s">
        <v>116</v>
      </c>
      <c r="J104" s="1">
        <v>24.17</v>
      </c>
      <c r="K104" s="1" t="s">
        <v>175</v>
      </c>
      <c r="L104" s="1" t="s">
        <v>11</v>
      </c>
      <c r="M104" s="1" t="s">
        <v>20</v>
      </c>
      <c r="N104" s="1">
        <v>0.17460000000000001</v>
      </c>
      <c r="O104" s="1"/>
      <c r="P104" s="1"/>
      <c r="Q104" s="1"/>
    </row>
    <row r="105" spans="1:17" x14ac:dyDescent="0.2">
      <c r="A105" s="7" t="s">
        <v>41</v>
      </c>
      <c r="B105" s="1"/>
      <c r="C105" s="1"/>
      <c r="D105" s="1"/>
      <c r="E105" s="1"/>
      <c r="F105" s="1"/>
      <c r="I105" s="7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7" t="s">
        <v>133</v>
      </c>
      <c r="B106" s="1">
        <v>132</v>
      </c>
      <c r="C106" s="1"/>
      <c r="D106" s="1"/>
      <c r="E106" s="1"/>
      <c r="F106" s="1"/>
      <c r="I106" s="7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7" t="s">
        <v>134</v>
      </c>
      <c r="B107" s="1">
        <v>114.6</v>
      </c>
      <c r="C107" s="1"/>
      <c r="D107" s="1"/>
      <c r="E107" s="1"/>
      <c r="F107" s="1"/>
      <c r="I107" s="7" t="s">
        <v>68</v>
      </c>
      <c r="J107" s="1" t="s">
        <v>69</v>
      </c>
      <c r="K107" s="1" t="s">
        <v>70</v>
      </c>
      <c r="L107" s="1" t="s">
        <v>56</v>
      </c>
      <c r="M107" s="1" t="s">
        <v>71</v>
      </c>
      <c r="N107" s="1" t="s">
        <v>72</v>
      </c>
      <c r="O107" s="1" t="s">
        <v>73</v>
      </c>
      <c r="P107" s="1" t="s">
        <v>74</v>
      </c>
      <c r="Q107" s="1" t="s">
        <v>29</v>
      </c>
    </row>
    <row r="108" spans="1:17" x14ac:dyDescent="0.2">
      <c r="A108" s="7" t="s">
        <v>44</v>
      </c>
      <c r="B108" s="1">
        <v>17.350000000000001</v>
      </c>
      <c r="C108" s="1"/>
      <c r="D108" s="1"/>
      <c r="E108" s="1"/>
      <c r="F108" s="1"/>
      <c r="I108" s="7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7" t="s">
        <v>45</v>
      </c>
      <c r="B109" s="1">
        <v>3.6190000000000002</v>
      </c>
      <c r="C109" s="1"/>
      <c r="D109" s="1"/>
      <c r="E109" s="1"/>
      <c r="F109" s="1"/>
      <c r="I109" s="7" t="s">
        <v>136</v>
      </c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7" t="s">
        <v>46</v>
      </c>
      <c r="B110" s="1" t="s">
        <v>165</v>
      </c>
      <c r="C110" s="1"/>
      <c r="D110" s="1"/>
      <c r="E110" s="1"/>
      <c r="F110" s="1"/>
      <c r="I110" s="7" t="s">
        <v>61</v>
      </c>
      <c r="J110" s="1">
        <v>136.80000000000001</v>
      </c>
      <c r="K110" s="1">
        <v>119.8</v>
      </c>
      <c r="L110" s="1">
        <v>17</v>
      </c>
      <c r="M110" s="1">
        <v>9.5039999999999996</v>
      </c>
      <c r="N110" s="1">
        <v>6</v>
      </c>
      <c r="O110" s="1">
        <v>6</v>
      </c>
      <c r="P110" s="1">
        <v>1.7889999999999999</v>
      </c>
      <c r="Q110" s="1">
        <v>9.3469999999999995</v>
      </c>
    </row>
    <row r="111" spans="1:17" x14ac:dyDescent="0.2">
      <c r="A111" s="7"/>
      <c r="B111" s="1"/>
      <c r="C111" s="1"/>
      <c r="D111" s="1"/>
      <c r="E111" s="1"/>
      <c r="F111" s="1"/>
      <c r="I111" s="7" t="s">
        <v>63</v>
      </c>
      <c r="J111" s="1">
        <v>134</v>
      </c>
      <c r="K111" s="1">
        <v>118.5</v>
      </c>
      <c r="L111" s="1">
        <v>15.5</v>
      </c>
      <c r="M111" s="1">
        <v>10.29</v>
      </c>
      <c r="N111" s="1">
        <v>6</v>
      </c>
      <c r="O111" s="1">
        <v>6</v>
      </c>
      <c r="P111" s="1">
        <v>1.5069999999999999</v>
      </c>
      <c r="Q111" s="1">
        <v>8.7319999999999993</v>
      </c>
    </row>
    <row r="112" spans="1:17" x14ac:dyDescent="0.2">
      <c r="A112" s="7" t="s">
        <v>48</v>
      </c>
      <c r="B112" s="1"/>
      <c r="C112" s="1"/>
      <c r="D112" s="1"/>
      <c r="E112" s="1"/>
      <c r="F112" s="1"/>
      <c r="I112" s="7" t="s">
        <v>65</v>
      </c>
      <c r="J112" s="1">
        <v>135.80000000000001</v>
      </c>
      <c r="K112" s="1">
        <v>110</v>
      </c>
      <c r="L112" s="1">
        <v>25.83</v>
      </c>
      <c r="M112" s="1">
        <v>7.6180000000000003</v>
      </c>
      <c r="N112" s="1">
        <v>6</v>
      </c>
      <c r="O112" s="1">
        <v>6</v>
      </c>
      <c r="P112" s="1">
        <v>3.391</v>
      </c>
      <c r="Q112" s="1">
        <v>5.8730000000000002</v>
      </c>
    </row>
    <row r="113" spans="1:17" x14ac:dyDescent="0.2">
      <c r="A113" s="7" t="s">
        <v>49</v>
      </c>
      <c r="B113" s="1">
        <v>2</v>
      </c>
      <c r="C113" s="1"/>
      <c r="D113" s="1"/>
      <c r="E113" s="1"/>
      <c r="F113" s="1"/>
      <c r="I113" s="7" t="s">
        <v>89</v>
      </c>
      <c r="J113" s="1">
        <v>134.5</v>
      </c>
      <c r="K113" s="1">
        <v>107.7</v>
      </c>
      <c r="L113" s="1">
        <v>26.83</v>
      </c>
      <c r="M113" s="1">
        <v>12.68</v>
      </c>
      <c r="N113" s="1">
        <v>6</v>
      </c>
      <c r="O113" s="1">
        <v>6</v>
      </c>
      <c r="P113" s="1">
        <v>2.117</v>
      </c>
      <c r="Q113" s="1">
        <v>9.8170000000000002</v>
      </c>
    </row>
    <row r="114" spans="1:17" x14ac:dyDescent="0.2">
      <c r="A114" s="7" t="s">
        <v>50</v>
      </c>
      <c r="B114" s="1">
        <v>10</v>
      </c>
      <c r="C114" s="1"/>
      <c r="D114" s="1"/>
      <c r="E114" s="1"/>
      <c r="F114" s="1"/>
      <c r="I114" s="7" t="s">
        <v>91</v>
      </c>
      <c r="J114" s="1">
        <v>120.2</v>
      </c>
      <c r="K114" s="1">
        <v>113.5</v>
      </c>
      <c r="L114" s="1">
        <v>6.6669999999999998</v>
      </c>
      <c r="M114" s="1">
        <v>5.1840000000000002</v>
      </c>
      <c r="N114" s="1">
        <v>6</v>
      </c>
      <c r="O114" s="1">
        <v>6</v>
      </c>
      <c r="P114" s="1">
        <v>1.286</v>
      </c>
      <c r="Q114" s="1">
        <v>8.8079999999999998</v>
      </c>
    </row>
    <row r="115" spans="1:17" x14ac:dyDescent="0.2">
      <c r="A115" s="7" t="s">
        <v>51</v>
      </c>
      <c r="B115" s="1">
        <v>12</v>
      </c>
      <c r="C115" s="1"/>
      <c r="D115" s="1"/>
      <c r="E115" s="1"/>
      <c r="F115" s="1"/>
      <c r="I115" s="7" t="s">
        <v>93</v>
      </c>
      <c r="J115" s="1">
        <v>124</v>
      </c>
      <c r="K115" s="1">
        <v>105.5</v>
      </c>
      <c r="L115" s="1">
        <v>18.5</v>
      </c>
      <c r="M115" s="1">
        <v>6.766</v>
      </c>
      <c r="N115" s="1">
        <v>6</v>
      </c>
      <c r="O115" s="1">
        <v>6</v>
      </c>
      <c r="P115" s="1">
        <v>2.734</v>
      </c>
      <c r="Q115" s="1">
        <v>9.7279999999999998</v>
      </c>
    </row>
    <row r="116" spans="1:17" x14ac:dyDescent="0.2">
      <c r="I116" s="7" t="s">
        <v>110</v>
      </c>
      <c r="J116" s="1">
        <v>142.19999999999999</v>
      </c>
      <c r="K116" s="1">
        <v>120.2</v>
      </c>
      <c r="L116" s="1">
        <v>22</v>
      </c>
      <c r="M116" s="1">
        <v>8.5749999999999993</v>
      </c>
      <c r="N116" s="1">
        <v>6</v>
      </c>
      <c r="O116" s="1">
        <v>6</v>
      </c>
      <c r="P116" s="1">
        <v>2.5659999999999998</v>
      </c>
      <c r="Q116" s="1">
        <v>9.7349999999999994</v>
      </c>
    </row>
    <row r="117" spans="1:17" x14ac:dyDescent="0.2">
      <c r="I117" s="7" t="s">
        <v>112</v>
      </c>
      <c r="J117" s="1">
        <v>124.2</v>
      </c>
      <c r="K117" s="1">
        <v>115.2</v>
      </c>
      <c r="L117" s="1">
        <v>9</v>
      </c>
      <c r="M117" s="1">
        <v>9.5530000000000008</v>
      </c>
      <c r="N117" s="1">
        <v>6</v>
      </c>
      <c r="O117" s="1">
        <v>6</v>
      </c>
      <c r="P117" s="1">
        <v>0.94210000000000005</v>
      </c>
      <c r="Q117" s="1">
        <v>7.7759999999999998</v>
      </c>
    </row>
    <row r="118" spans="1:17" x14ac:dyDescent="0.2">
      <c r="I118" s="7" t="s">
        <v>114</v>
      </c>
      <c r="J118" s="1">
        <v>131</v>
      </c>
      <c r="K118" s="1">
        <v>123</v>
      </c>
      <c r="L118" s="1">
        <v>8</v>
      </c>
      <c r="M118" s="1">
        <v>6.6280000000000001</v>
      </c>
      <c r="N118" s="1">
        <v>6</v>
      </c>
      <c r="O118" s="1">
        <v>6</v>
      </c>
      <c r="P118" s="1">
        <v>1.2070000000000001</v>
      </c>
      <c r="Q118" s="1">
        <v>9.4890000000000008</v>
      </c>
    </row>
    <row r="119" spans="1:17" x14ac:dyDescent="0.2">
      <c r="I119" s="7" t="s">
        <v>116</v>
      </c>
      <c r="J119" s="1">
        <v>136.80000000000001</v>
      </c>
      <c r="K119" s="1">
        <v>112.7</v>
      </c>
      <c r="L119" s="1">
        <v>24.17</v>
      </c>
      <c r="M119" s="1">
        <v>8.5950000000000006</v>
      </c>
      <c r="N119" s="1">
        <v>6</v>
      </c>
      <c r="O119" s="1">
        <v>6</v>
      </c>
      <c r="P119" s="1">
        <v>2.8119999999999998</v>
      </c>
      <c r="Q119" s="1">
        <v>9.6620000000000008</v>
      </c>
    </row>
  </sheetData>
  <mergeCells count="5">
    <mergeCell ref="C1:H1"/>
    <mergeCell ref="I1:N1"/>
    <mergeCell ref="A2:A4"/>
    <mergeCell ref="A5:A10"/>
    <mergeCell ref="A11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EF2F-7F5C-4B6B-A001-140642AAA758}">
  <dimension ref="A1:AF40"/>
  <sheetViews>
    <sheetView zoomScaleNormal="100" workbookViewId="0"/>
  </sheetViews>
  <sheetFormatPr baseColWidth="10" defaultColWidth="8.83203125" defaultRowHeight="15" x14ac:dyDescent="0.2"/>
  <cols>
    <col min="2" max="4" width="8.83203125" customWidth="1"/>
  </cols>
  <sheetData>
    <row r="1" spans="1:32" x14ac:dyDescent="0.2">
      <c r="A1" s="3"/>
      <c r="B1" s="20" t="s">
        <v>0</v>
      </c>
      <c r="C1" s="21"/>
      <c r="D1" s="21"/>
      <c r="E1" s="21"/>
      <c r="F1" s="21"/>
      <c r="G1" s="22"/>
      <c r="H1" s="18" t="s">
        <v>1</v>
      </c>
      <c r="I1" s="18"/>
      <c r="J1" s="18"/>
      <c r="K1" s="18"/>
      <c r="L1" s="18"/>
      <c r="M1" s="18"/>
      <c r="N1" s="18"/>
      <c r="O1" s="11"/>
      <c r="P1" s="11"/>
      <c r="Q1" s="11"/>
      <c r="S1" s="12" t="s">
        <v>228</v>
      </c>
      <c r="T1" s="23" t="s">
        <v>0</v>
      </c>
      <c r="U1" s="23"/>
      <c r="V1" s="23"/>
      <c r="W1" s="23"/>
      <c r="X1" s="23"/>
      <c r="Y1" s="23"/>
      <c r="Z1" s="23" t="s">
        <v>1</v>
      </c>
      <c r="AA1" s="23"/>
      <c r="AB1" s="23"/>
      <c r="AC1" s="23"/>
      <c r="AD1" s="23"/>
      <c r="AE1" s="23"/>
      <c r="AF1" s="23"/>
    </row>
    <row r="2" spans="1:32" x14ac:dyDescent="0.2">
      <c r="A2" s="4" t="s">
        <v>178</v>
      </c>
      <c r="B2" s="5">
        <v>127</v>
      </c>
      <c r="C2" s="5">
        <v>178</v>
      </c>
      <c r="D2" s="5">
        <v>135</v>
      </c>
      <c r="E2" s="5">
        <v>141</v>
      </c>
      <c r="F2" s="5">
        <v>147</v>
      </c>
      <c r="G2" s="5">
        <v>93</v>
      </c>
      <c r="H2" s="5">
        <v>159</v>
      </c>
      <c r="I2" s="5">
        <v>171</v>
      </c>
      <c r="J2" s="5">
        <v>131</v>
      </c>
      <c r="K2" s="5">
        <v>197</v>
      </c>
      <c r="L2" s="5">
        <v>124</v>
      </c>
      <c r="M2" s="5">
        <v>121</v>
      </c>
      <c r="N2" s="5">
        <v>147</v>
      </c>
      <c r="O2" s="1"/>
      <c r="P2" s="1"/>
      <c r="Q2" s="1"/>
      <c r="S2" s="1" t="s">
        <v>178</v>
      </c>
      <c r="T2" s="5">
        <v>127</v>
      </c>
      <c r="U2" s="5">
        <v>178</v>
      </c>
      <c r="V2" s="5">
        <v>135</v>
      </c>
      <c r="W2" s="5">
        <v>141</v>
      </c>
      <c r="X2" s="5">
        <v>147</v>
      </c>
      <c r="Y2" s="5">
        <v>93</v>
      </c>
      <c r="Z2" s="5">
        <v>159</v>
      </c>
      <c r="AA2" s="5">
        <v>171</v>
      </c>
      <c r="AB2" s="5">
        <v>131</v>
      </c>
      <c r="AC2" s="5">
        <v>197</v>
      </c>
      <c r="AD2" s="5">
        <v>124</v>
      </c>
      <c r="AE2" s="5">
        <v>121</v>
      </c>
      <c r="AF2" s="5">
        <v>147</v>
      </c>
    </row>
    <row r="3" spans="1:32" x14ac:dyDescent="0.2">
      <c r="A3" s="4" t="s">
        <v>179</v>
      </c>
      <c r="B3" s="5">
        <v>262</v>
      </c>
      <c r="C3" s="5">
        <v>275</v>
      </c>
      <c r="D3" s="5">
        <v>300</v>
      </c>
      <c r="E3" s="5">
        <v>337</v>
      </c>
      <c r="F3" s="5">
        <v>304</v>
      </c>
      <c r="G3" s="5">
        <v>231</v>
      </c>
      <c r="H3" s="5">
        <v>292</v>
      </c>
      <c r="I3" s="5">
        <v>324</v>
      </c>
      <c r="J3" s="5">
        <v>336</v>
      </c>
      <c r="K3" s="5">
        <v>286</v>
      </c>
      <c r="L3" s="5">
        <v>387</v>
      </c>
      <c r="M3" s="5">
        <v>315</v>
      </c>
      <c r="N3" s="5">
        <v>214</v>
      </c>
      <c r="O3" s="1"/>
      <c r="P3" s="1"/>
      <c r="Q3" s="1"/>
      <c r="S3" s="1" t="s">
        <v>179</v>
      </c>
      <c r="T3" s="5">
        <v>262</v>
      </c>
      <c r="U3" s="5">
        <v>275</v>
      </c>
      <c r="V3" s="5">
        <v>300</v>
      </c>
      <c r="W3" s="5">
        <v>337</v>
      </c>
      <c r="X3" s="5">
        <v>304</v>
      </c>
      <c r="Y3" s="5">
        <v>231</v>
      </c>
      <c r="Z3" s="5">
        <v>292</v>
      </c>
      <c r="AA3" s="5">
        <v>324</v>
      </c>
      <c r="AB3" s="5">
        <v>336</v>
      </c>
      <c r="AC3" s="5">
        <v>286</v>
      </c>
      <c r="AD3" s="5">
        <v>387</v>
      </c>
      <c r="AE3" s="5">
        <v>315</v>
      </c>
      <c r="AF3" s="5">
        <v>214</v>
      </c>
    </row>
    <row r="4" spans="1:32" x14ac:dyDescent="0.2">
      <c r="A4" s="4" t="s">
        <v>180</v>
      </c>
      <c r="B4" s="5">
        <v>211</v>
      </c>
      <c r="C4" s="5">
        <v>187</v>
      </c>
      <c r="D4" s="5">
        <v>210</v>
      </c>
      <c r="E4" s="5">
        <v>270</v>
      </c>
      <c r="F4" s="5">
        <v>209</v>
      </c>
      <c r="G4" s="5">
        <v>237</v>
      </c>
      <c r="H4" s="5">
        <v>181</v>
      </c>
      <c r="I4" s="5">
        <v>206</v>
      </c>
      <c r="J4" s="5">
        <v>285</v>
      </c>
      <c r="K4" s="5">
        <v>197</v>
      </c>
      <c r="L4" s="5">
        <v>281</v>
      </c>
      <c r="M4" s="5">
        <v>228</v>
      </c>
      <c r="N4" s="5">
        <v>146</v>
      </c>
      <c r="O4" s="1"/>
      <c r="P4" s="1"/>
      <c r="Q4" s="1"/>
      <c r="S4" s="1" t="s">
        <v>180</v>
      </c>
      <c r="T4" s="5">
        <v>211</v>
      </c>
      <c r="U4" s="5">
        <v>187</v>
      </c>
      <c r="V4" s="5">
        <v>210</v>
      </c>
      <c r="W4" s="5">
        <v>270</v>
      </c>
      <c r="X4" s="5">
        <v>209</v>
      </c>
      <c r="Y4" s="5">
        <v>237</v>
      </c>
      <c r="Z4" s="5">
        <v>181</v>
      </c>
      <c r="AA4" s="5">
        <v>206</v>
      </c>
      <c r="AB4" s="5">
        <v>285</v>
      </c>
      <c r="AC4" s="5">
        <v>197</v>
      </c>
      <c r="AD4" s="5">
        <v>281</v>
      </c>
      <c r="AE4" s="5">
        <v>228</v>
      </c>
      <c r="AF4" s="5">
        <v>146</v>
      </c>
    </row>
    <row r="5" spans="1:32" x14ac:dyDescent="0.2">
      <c r="A5" s="4" t="s">
        <v>181</v>
      </c>
      <c r="B5" s="5">
        <v>141</v>
      </c>
      <c r="C5" s="5">
        <v>191</v>
      </c>
      <c r="D5" s="5">
        <v>196</v>
      </c>
      <c r="E5" s="5">
        <v>172</v>
      </c>
      <c r="F5" s="5">
        <v>158</v>
      </c>
      <c r="G5" s="5">
        <v>163</v>
      </c>
      <c r="H5" s="5">
        <v>194</v>
      </c>
      <c r="I5" s="5">
        <v>144</v>
      </c>
      <c r="J5" s="5">
        <v>188</v>
      </c>
      <c r="K5" s="5">
        <v>163</v>
      </c>
      <c r="L5" s="5">
        <v>194</v>
      </c>
      <c r="M5" s="5">
        <v>216</v>
      </c>
      <c r="N5" s="5">
        <v>129</v>
      </c>
      <c r="O5" s="1"/>
      <c r="P5" s="1"/>
      <c r="Q5" s="1"/>
      <c r="S5" s="1" t="s">
        <v>181</v>
      </c>
      <c r="T5" s="5">
        <v>141</v>
      </c>
      <c r="U5" s="5">
        <v>191</v>
      </c>
      <c r="V5" s="5">
        <v>196</v>
      </c>
      <c r="W5" s="5">
        <v>172</v>
      </c>
      <c r="X5" s="5">
        <v>158</v>
      </c>
      <c r="Y5" s="5">
        <v>163</v>
      </c>
      <c r="Z5" s="5">
        <v>194</v>
      </c>
      <c r="AA5" s="5">
        <v>144</v>
      </c>
      <c r="AB5" s="5">
        <v>188</v>
      </c>
      <c r="AC5" s="5">
        <v>163</v>
      </c>
      <c r="AD5" s="5">
        <v>194</v>
      </c>
      <c r="AE5" s="5">
        <v>216</v>
      </c>
      <c r="AF5" s="5">
        <v>129</v>
      </c>
    </row>
    <row r="6" spans="1:32" x14ac:dyDescent="0.2">
      <c r="A6" s="4" t="s">
        <v>182</v>
      </c>
      <c r="B6" s="5">
        <v>144</v>
      </c>
      <c r="C6" s="5">
        <v>192</v>
      </c>
      <c r="D6" s="5">
        <v>189</v>
      </c>
      <c r="E6" s="5">
        <v>146</v>
      </c>
      <c r="F6" s="5">
        <v>236</v>
      </c>
      <c r="G6" s="5">
        <v>164</v>
      </c>
      <c r="H6" s="5">
        <v>149</v>
      </c>
      <c r="I6" s="5">
        <v>138</v>
      </c>
      <c r="J6" s="5">
        <v>158</v>
      </c>
      <c r="K6" s="5">
        <v>165</v>
      </c>
      <c r="L6" s="5">
        <v>195</v>
      </c>
      <c r="M6" s="5">
        <v>146</v>
      </c>
      <c r="N6" s="5">
        <v>118</v>
      </c>
      <c r="O6" s="1"/>
      <c r="P6" s="1"/>
      <c r="Q6" s="1"/>
      <c r="S6" s="1" t="s">
        <v>182</v>
      </c>
      <c r="T6" s="5">
        <v>144</v>
      </c>
      <c r="U6" s="5">
        <v>192</v>
      </c>
      <c r="V6" s="5">
        <v>189</v>
      </c>
      <c r="W6" s="5">
        <v>146</v>
      </c>
      <c r="X6" s="5">
        <v>236</v>
      </c>
      <c r="Y6" s="5">
        <v>164</v>
      </c>
      <c r="Z6" s="5">
        <v>149</v>
      </c>
      <c r="AA6" s="5">
        <v>138</v>
      </c>
      <c r="AB6" s="5">
        <v>158</v>
      </c>
      <c r="AC6" s="5">
        <v>165</v>
      </c>
      <c r="AD6" s="5">
        <v>195</v>
      </c>
      <c r="AE6" s="5">
        <v>146</v>
      </c>
      <c r="AF6" s="5">
        <v>118</v>
      </c>
    </row>
    <row r="7" spans="1:32" x14ac:dyDescent="0.2">
      <c r="A7" s="4" t="s">
        <v>183</v>
      </c>
      <c r="B7" s="5">
        <v>180</v>
      </c>
      <c r="C7" s="5">
        <v>180</v>
      </c>
      <c r="D7" s="5">
        <v>181</v>
      </c>
      <c r="E7" s="5">
        <v>147</v>
      </c>
      <c r="F7" s="5">
        <v>179</v>
      </c>
      <c r="G7" s="5">
        <v>107</v>
      </c>
      <c r="H7" s="5">
        <v>144</v>
      </c>
      <c r="I7" s="5">
        <v>107</v>
      </c>
      <c r="J7" s="5">
        <v>169</v>
      </c>
      <c r="K7" s="5">
        <v>136</v>
      </c>
      <c r="L7" s="5">
        <v>149</v>
      </c>
      <c r="M7" s="5">
        <v>139</v>
      </c>
      <c r="N7" s="5">
        <v>108</v>
      </c>
      <c r="O7" s="1"/>
      <c r="P7" s="1"/>
      <c r="Q7" s="1"/>
      <c r="S7" s="1" t="s">
        <v>183</v>
      </c>
      <c r="T7" s="5">
        <v>180</v>
      </c>
      <c r="U7" s="5">
        <v>180</v>
      </c>
      <c r="V7" s="5">
        <v>181</v>
      </c>
      <c r="W7" s="5">
        <v>147</v>
      </c>
      <c r="X7" s="5">
        <v>179</v>
      </c>
      <c r="Y7" s="5">
        <v>107</v>
      </c>
      <c r="Z7" s="5">
        <v>144</v>
      </c>
      <c r="AA7" s="5">
        <v>107</v>
      </c>
      <c r="AB7" s="5">
        <v>169</v>
      </c>
      <c r="AC7" s="5">
        <v>136</v>
      </c>
      <c r="AD7" s="5">
        <v>149</v>
      </c>
      <c r="AE7" s="5">
        <v>139</v>
      </c>
      <c r="AF7" s="5">
        <v>108</v>
      </c>
    </row>
    <row r="8" spans="1:32" x14ac:dyDescent="0.2">
      <c r="S8" s="9" t="s">
        <v>184</v>
      </c>
      <c r="T8" s="10">
        <f>MIN(T2:T3)*15+MIN(T3:T4)*15+MIN(T4:T5)*30+MIN(T5:T6)*30+MIN(T6:T7)*30+0.5*ABS(T2-T3)*15+0.5*ABS(T3-T4)*15+0.5*ABS(T4-T5)*30+0.5*ABS(T5-T6)*30+0.5*ABS(T6-T6)*30</f>
        <v>20340</v>
      </c>
      <c r="U8" s="10">
        <f t="shared" ref="U8:Y8" si="0">MIN(U2:U3)*15+MIN(U3:U4)*15+MIN(U4:U5)*30+MIN(U5:U6)*30+MIN(U6:U7)*30+0.5*ABS(U2-U3)*15+0.5*ABS(U3-U4)*15+0.5*ABS(U4-U5)*30+0.5*ABS(U5-U6)*30+0.5*ABS(U6-U6)*30</f>
        <v>23677.5</v>
      </c>
      <c r="V8" s="10">
        <f t="shared" si="0"/>
        <v>24382.5</v>
      </c>
      <c r="W8" s="10">
        <f t="shared" si="0"/>
        <v>23917.5</v>
      </c>
      <c r="X8" s="10">
        <f t="shared" si="0"/>
        <v>24015</v>
      </c>
      <c r="Y8" s="10">
        <f t="shared" si="0"/>
        <v>20055</v>
      </c>
      <c r="Z8" s="10">
        <f>MIN(Z2:Z3)*15+MIN(Z3:Z4)*15+MIN(Z4:Z5)*30+MIN(Z5:Z6)*30+MIN(Z6:Z7)*30+0.5*ABS(Z2-Z3)*15+0.5*ABS(Z3-Z4)*15+0.5*ABS(Z4-Z5)*30+0.5*ABS(Z5-Z6)*30+0.5*ABS(Z6-Z6)*30</f>
        <v>22020</v>
      </c>
      <c r="AA8" s="10">
        <f t="shared" ref="AA8:AF8" si="1">MIN(AA2:AA3)*15+MIN(AA3:AA4)*15+MIN(AA4:AA5)*30+MIN(AA5:AA6)*30+MIN(AA6:AA7)*30+0.5*ABS(AA2-AA3)*15+0.5*ABS(AA3-AA4)*15+0.5*ABS(AA4-AA5)*30+0.5*ABS(AA5-AA6)*30+0.5*ABS(AA6-AA6)*30</f>
        <v>20377.5</v>
      </c>
      <c r="AB8" s="10">
        <f t="shared" si="1"/>
        <v>25185</v>
      </c>
      <c r="AC8" s="10">
        <f t="shared" si="1"/>
        <v>21645</v>
      </c>
      <c r="AD8" s="10">
        <f t="shared" si="1"/>
        <v>26272.5</v>
      </c>
      <c r="AE8" s="10">
        <f t="shared" si="1"/>
        <v>23602.5</v>
      </c>
      <c r="AF8" s="10">
        <f t="shared" si="1"/>
        <v>16477.5</v>
      </c>
    </row>
    <row r="9" spans="1:32" x14ac:dyDescent="0.2">
      <c r="S9" s="9" t="s">
        <v>185</v>
      </c>
      <c r="T9" s="10">
        <f>T8-MIN(T2:T7)*120</f>
        <v>5100</v>
      </c>
      <c r="U9" s="10">
        <f t="shared" ref="U9:V9" si="2">U8-MIN(U2:U7)*120</f>
        <v>2317.5</v>
      </c>
      <c r="V9" s="10">
        <f t="shared" si="2"/>
        <v>8182.5</v>
      </c>
      <c r="W9" s="10">
        <f>W8-MIN(W2:W7)*120</f>
        <v>6997.5</v>
      </c>
      <c r="X9" s="10">
        <f t="shared" ref="X9:Y9" si="3">X8-MIN(X2:X7)*120</f>
        <v>6375</v>
      </c>
      <c r="Y9" s="10">
        <f t="shared" si="3"/>
        <v>8895</v>
      </c>
      <c r="Z9" s="10">
        <f>Z8-MIN(Z2:Z7)*120</f>
        <v>4740</v>
      </c>
      <c r="AA9" s="10">
        <f t="shared" ref="AA9:AB9" si="4">AA8-MIN(AA2:AA7)*120</f>
        <v>7537.5</v>
      </c>
      <c r="AB9" s="10">
        <f t="shared" si="4"/>
        <v>9465</v>
      </c>
      <c r="AC9" s="10">
        <f>AC8-MIN(AC2:AC7)*120</f>
        <v>5325</v>
      </c>
      <c r="AD9" s="10">
        <f t="shared" ref="AD9:AF9" si="5">AD8-MIN(AD2:AD7)*120</f>
        <v>11392.5</v>
      </c>
      <c r="AE9" s="10">
        <f t="shared" si="5"/>
        <v>9082.5</v>
      </c>
      <c r="AF9" s="10">
        <f t="shared" si="5"/>
        <v>3517.5</v>
      </c>
    </row>
    <row r="10" spans="1:32" x14ac:dyDescent="0.2">
      <c r="A10" s="2"/>
      <c r="B10" s="2"/>
      <c r="C10" s="2"/>
      <c r="D10" s="2"/>
      <c r="E10" s="2"/>
      <c r="F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</row>
    <row r="11" spans="1:32" x14ac:dyDescent="0.2">
      <c r="A11" s="7" t="s">
        <v>6</v>
      </c>
      <c r="B11" s="1" t="s">
        <v>186</v>
      </c>
      <c r="C11" s="1"/>
      <c r="D11" s="1"/>
      <c r="E11" s="1"/>
      <c r="F11" s="1"/>
      <c r="I11" s="7" t="s">
        <v>52</v>
      </c>
      <c r="J11" s="1"/>
      <c r="K11" s="1"/>
      <c r="L11" s="1"/>
      <c r="M11" s="1"/>
      <c r="N11" s="1"/>
      <c r="O11" s="1"/>
      <c r="P11" s="1"/>
      <c r="Q11" s="1"/>
      <c r="S11" s="7" t="s">
        <v>6</v>
      </c>
      <c r="T11" s="1" t="s">
        <v>203</v>
      </c>
    </row>
    <row r="12" spans="1:32" x14ac:dyDescent="0.2">
      <c r="A12" s="7"/>
      <c r="B12" s="1"/>
      <c r="C12" s="1"/>
      <c r="D12" s="1"/>
      <c r="E12" s="1"/>
      <c r="F12" s="1"/>
      <c r="I12" s="7"/>
      <c r="J12" s="1"/>
      <c r="K12" s="1"/>
      <c r="L12" s="1"/>
      <c r="M12" s="1"/>
      <c r="N12" s="1"/>
      <c r="O12" s="1"/>
      <c r="P12" s="1"/>
      <c r="Q12" s="1"/>
      <c r="S12" s="7"/>
      <c r="T12" s="1"/>
    </row>
    <row r="13" spans="1:32" x14ac:dyDescent="0.2">
      <c r="A13" s="7" t="s">
        <v>8</v>
      </c>
      <c r="B13" s="1" t="s">
        <v>9</v>
      </c>
      <c r="C13" s="1"/>
      <c r="D13" s="1"/>
      <c r="E13" s="1"/>
      <c r="F13" s="1"/>
      <c r="I13" s="7" t="s">
        <v>53</v>
      </c>
      <c r="J13" s="1">
        <v>1</v>
      </c>
      <c r="K13" s="1"/>
      <c r="L13" s="1"/>
      <c r="M13" s="1"/>
      <c r="N13" s="1"/>
      <c r="O13" s="1"/>
      <c r="P13" s="1"/>
      <c r="Q13" s="1"/>
      <c r="S13" s="7" t="s">
        <v>204</v>
      </c>
      <c r="T13" s="1" t="s">
        <v>1</v>
      </c>
    </row>
    <row r="14" spans="1:32" x14ac:dyDescent="0.2">
      <c r="A14" s="7" t="s">
        <v>10</v>
      </c>
      <c r="B14" s="1" t="s">
        <v>11</v>
      </c>
      <c r="C14" s="1"/>
      <c r="D14" s="1"/>
      <c r="E14" s="1"/>
      <c r="F14" s="1"/>
      <c r="I14" s="7" t="s">
        <v>54</v>
      </c>
      <c r="J14" s="1">
        <v>6</v>
      </c>
      <c r="K14" s="1"/>
      <c r="L14" s="1"/>
      <c r="M14" s="1"/>
      <c r="N14" s="1"/>
      <c r="O14" s="1"/>
      <c r="P14" s="1"/>
      <c r="Q14" s="1"/>
      <c r="S14" s="7" t="s">
        <v>205</v>
      </c>
      <c r="T14" s="1" t="s">
        <v>205</v>
      </c>
    </row>
    <row r="15" spans="1:32" x14ac:dyDescent="0.2">
      <c r="A15" s="7" t="s">
        <v>12</v>
      </c>
      <c r="B15" s="1">
        <v>0.05</v>
      </c>
      <c r="C15" s="1"/>
      <c r="D15" s="1"/>
      <c r="E15" s="1"/>
      <c r="F15" s="1"/>
      <c r="I15" s="7" t="s">
        <v>12</v>
      </c>
      <c r="J15" s="1">
        <v>0.05</v>
      </c>
      <c r="K15" s="1"/>
      <c r="L15" s="1"/>
      <c r="M15" s="1"/>
      <c r="N15" s="1"/>
      <c r="O15" s="1"/>
      <c r="P15" s="1"/>
      <c r="Q15" s="1"/>
      <c r="S15" s="7" t="s">
        <v>206</v>
      </c>
      <c r="T15" s="1" t="s">
        <v>0</v>
      </c>
    </row>
    <row r="16" spans="1:32" x14ac:dyDescent="0.2">
      <c r="A16" s="7"/>
      <c r="B16" s="1"/>
      <c r="C16" s="1"/>
      <c r="D16" s="1"/>
      <c r="E16" s="1"/>
      <c r="F16" s="1"/>
      <c r="I16" s="7"/>
      <c r="J16" s="1"/>
      <c r="K16" s="1"/>
      <c r="L16" s="1"/>
      <c r="M16" s="1"/>
      <c r="N16" s="1"/>
      <c r="O16" s="1"/>
      <c r="P16" s="1"/>
      <c r="Q16" s="1"/>
      <c r="S16" s="7"/>
      <c r="T16" s="1"/>
    </row>
    <row r="17" spans="1:20" x14ac:dyDescent="0.2">
      <c r="A17" s="7" t="s">
        <v>13</v>
      </c>
      <c r="B17" s="1" t="s">
        <v>14</v>
      </c>
      <c r="C17" s="1" t="s">
        <v>15</v>
      </c>
      <c r="D17" s="1" t="s">
        <v>16</v>
      </c>
      <c r="E17" s="1" t="s">
        <v>17</v>
      </c>
      <c r="F17" s="1" t="s">
        <v>18</v>
      </c>
      <c r="I17" s="7" t="s">
        <v>55</v>
      </c>
      <c r="J17" s="1" t="s">
        <v>56</v>
      </c>
      <c r="K17" s="1" t="s">
        <v>57</v>
      </c>
      <c r="L17" s="1" t="s">
        <v>17</v>
      </c>
      <c r="M17" s="1" t="s">
        <v>58</v>
      </c>
      <c r="N17" s="1" t="s">
        <v>59</v>
      </c>
      <c r="O17" s="1"/>
      <c r="P17" s="1"/>
      <c r="Q17" s="1"/>
      <c r="S17" s="7" t="s">
        <v>207</v>
      </c>
      <c r="T17" s="1"/>
    </row>
    <row r="18" spans="1:20" x14ac:dyDescent="0.2">
      <c r="A18" s="7" t="s">
        <v>19</v>
      </c>
      <c r="B18" s="1">
        <v>2.1720000000000002</v>
      </c>
      <c r="C18" s="1">
        <v>0.18490000000000001</v>
      </c>
      <c r="D18" s="1" t="s">
        <v>20</v>
      </c>
      <c r="E18" s="1" t="s">
        <v>11</v>
      </c>
      <c r="F18" s="1"/>
      <c r="I18" s="7"/>
      <c r="J18" s="1"/>
      <c r="K18" s="1"/>
      <c r="L18" s="1"/>
      <c r="M18" s="1"/>
      <c r="N18" s="1"/>
      <c r="O18" s="1"/>
      <c r="P18" s="1"/>
      <c r="Q18" s="1"/>
      <c r="S18" s="7" t="s">
        <v>15</v>
      </c>
      <c r="T18" s="1">
        <v>0.51929999999999998</v>
      </c>
    </row>
    <row r="19" spans="1:20" x14ac:dyDescent="0.2">
      <c r="A19" s="7" t="s">
        <v>187</v>
      </c>
      <c r="B19" s="1">
        <v>71.13</v>
      </c>
      <c r="C19" s="1" t="s">
        <v>22</v>
      </c>
      <c r="D19" s="1" t="s">
        <v>23</v>
      </c>
      <c r="E19" s="1" t="s">
        <v>24</v>
      </c>
      <c r="F19" s="1">
        <v>0.54259999999999997</v>
      </c>
      <c r="I19" s="7" t="s">
        <v>60</v>
      </c>
      <c r="J19" s="1"/>
      <c r="K19" s="1"/>
      <c r="L19" s="1"/>
      <c r="M19" s="1"/>
      <c r="N19" s="1"/>
      <c r="O19" s="1"/>
      <c r="P19" s="1"/>
      <c r="Q19" s="1"/>
      <c r="S19" s="7" t="s">
        <v>16</v>
      </c>
      <c r="T19" s="1" t="s">
        <v>20</v>
      </c>
    </row>
    <row r="20" spans="1:20" x14ac:dyDescent="0.2">
      <c r="A20" s="7" t="s">
        <v>25</v>
      </c>
      <c r="B20" s="1">
        <v>3.3279999999999997E-2</v>
      </c>
      <c r="C20" s="1">
        <v>0.85089999999999999</v>
      </c>
      <c r="D20" s="1" t="s">
        <v>20</v>
      </c>
      <c r="E20" s="1" t="s">
        <v>11</v>
      </c>
      <c r="F20" s="1"/>
      <c r="I20" s="7" t="s">
        <v>178</v>
      </c>
      <c r="J20" s="1">
        <v>-13.17</v>
      </c>
      <c r="K20" s="1" t="s">
        <v>197</v>
      </c>
      <c r="L20" s="1" t="s">
        <v>11</v>
      </c>
      <c r="M20" s="1" t="s">
        <v>20</v>
      </c>
      <c r="N20" s="1">
        <v>0.95860000000000001</v>
      </c>
      <c r="O20" s="1"/>
      <c r="P20" s="1"/>
      <c r="Q20" s="1"/>
      <c r="S20" s="7" t="s">
        <v>208</v>
      </c>
      <c r="T20" s="1" t="s">
        <v>11</v>
      </c>
    </row>
    <row r="21" spans="1:20" x14ac:dyDescent="0.2">
      <c r="A21" s="7" t="s">
        <v>26</v>
      </c>
      <c r="B21" s="1">
        <v>9.8800000000000008</v>
      </c>
      <c r="C21" s="1">
        <v>1.8E-3</v>
      </c>
      <c r="D21" s="1" t="s">
        <v>76</v>
      </c>
      <c r="E21" s="1" t="s">
        <v>24</v>
      </c>
      <c r="F21" s="1"/>
      <c r="I21" s="7" t="s">
        <v>179</v>
      </c>
      <c r="J21" s="1">
        <v>-22.88</v>
      </c>
      <c r="K21" s="1" t="s">
        <v>198</v>
      </c>
      <c r="L21" s="1" t="s">
        <v>11</v>
      </c>
      <c r="M21" s="1" t="s">
        <v>20</v>
      </c>
      <c r="N21" s="1">
        <v>0.94450000000000001</v>
      </c>
      <c r="O21" s="1"/>
      <c r="P21" s="1"/>
      <c r="Q21" s="1"/>
      <c r="S21" s="7" t="s">
        <v>209</v>
      </c>
      <c r="T21" s="1" t="s">
        <v>210</v>
      </c>
    </row>
    <row r="22" spans="1:20" x14ac:dyDescent="0.2">
      <c r="A22" s="7"/>
      <c r="B22" s="1"/>
      <c r="C22" s="1"/>
      <c r="D22" s="1"/>
      <c r="E22" s="1"/>
      <c r="F22" s="1"/>
      <c r="I22" s="7" t="s">
        <v>180</v>
      </c>
      <c r="J22" s="1">
        <v>2.952</v>
      </c>
      <c r="K22" s="1" t="s">
        <v>199</v>
      </c>
      <c r="L22" s="1" t="s">
        <v>11</v>
      </c>
      <c r="M22" s="1" t="s">
        <v>20</v>
      </c>
      <c r="N22" s="1" t="s">
        <v>67</v>
      </c>
      <c r="O22" s="1"/>
      <c r="P22" s="1"/>
      <c r="Q22" s="1"/>
      <c r="S22" s="7" t="s">
        <v>211</v>
      </c>
      <c r="T22" s="1" t="s">
        <v>212</v>
      </c>
    </row>
    <row r="23" spans="1:20" x14ac:dyDescent="0.2">
      <c r="A23" s="7" t="s">
        <v>27</v>
      </c>
      <c r="B23" s="1" t="s">
        <v>28</v>
      </c>
      <c r="C23" s="1" t="s">
        <v>29</v>
      </c>
      <c r="D23" s="1" t="s">
        <v>30</v>
      </c>
      <c r="E23" s="1" t="s">
        <v>31</v>
      </c>
      <c r="F23" s="1" t="s">
        <v>15</v>
      </c>
      <c r="I23" s="7" t="s">
        <v>181</v>
      </c>
      <c r="J23" s="1">
        <v>-5.2619999999999996</v>
      </c>
      <c r="K23" s="1" t="s">
        <v>200</v>
      </c>
      <c r="L23" s="1" t="s">
        <v>11</v>
      </c>
      <c r="M23" s="1" t="s">
        <v>20</v>
      </c>
      <c r="N23" s="1">
        <v>0.99960000000000004</v>
      </c>
      <c r="O23" s="1"/>
      <c r="P23" s="1"/>
      <c r="Q23" s="1"/>
      <c r="S23" s="7"/>
      <c r="T23" s="1"/>
    </row>
    <row r="24" spans="1:20" x14ac:dyDescent="0.2">
      <c r="A24" s="7" t="s">
        <v>19</v>
      </c>
      <c r="B24" s="1">
        <v>6656</v>
      </c>
      <c r="C24" s="1">
        <v>5</v>
      </c>
      <c r="D24" s="1">
        <v>1331</v>
      </c>
      <c r="E24" s="1" t="s">
        <v>188</v>
      </c>
      <c r="F24" s="1" t="s">
        <v>189</v>
      </c>
      <c r="I24" s="7" t="s">
        <v>182</v>
      </c>
      <c r="J24" s="1">
        <v>25.79</v>
      </c>
      <c r="K24" s="1" t="s">
        <v>201</v>
      </c>
      <c r="L24" s="1" t="s">
        <v>11</v>
      </c>
      <c r="M24" s="1" t="s">
        <v>20</v>
      </c>
      <c r="N24" s="1">
        <v>0.65239999999999998</v>
      </c>
      <c r="O24" s="1"/>
      <c r="P24" s="1"/>
      <c r="Q24" s="1"/>
      <c r="S24" s="7" t="s">
        <v>213</v>
      </c>
      <c r="T24" s="1"/>
    </row>
    <row r="25" spans="1:20" x14ac:dyDescent="0.2">
      <c r="A25" s="7" t="s">
        <v>187</v>
      </c>
      <c r="B25" s="1">
        <v>217981</v>
      </c>
      <c r="C25" s="1">
        <v>5</v>
      </c>
      <c r="D25" s="1">
        <v>43596</v>
      </c>
      <c r="E25" s="1" t="s">
        <v>190</v>
      </c>
      <c r="F25" s="1" t="s">
        <v>35</v>
      </c>
      <c r="I25" s="7" t="s">
        <v>183</v>
      </c>
      <c r="J25" s="1">
        <v>26.33</v>
      </c>
      <c r="K25" s="1" t="s">
        <v>202</v>
      </c>
      <c r="L25" s="1" t="s">
        <v>11</v>
      </c>
      <c r="M25" s="1" t="s">
        <v>20</v>
      </c>
      <c r="N25" s="1">
        <v>0.50509999999999999</v>
      </c>
      <c r="O25" s="1"/>
      <c r="P25" s="1"/>
      <c r="Q25" s="1"/>
      <c r="S25" s="7" t="s">
        <v>214</v>
      </c>
      <c r="T25" s="1">
        <v>6311</v>
      </c>
    </row>
    <row r="26" spans="1:20" x14ac:dyDescent="0.2">
      <c r="A26" s="7" t="s">
        <v>25</v>
      </c>
      <c r="B26" s="1">
        <v>102</v>
      </c>
      <c r="C26" s="1">
        <v>1</v>
      </c>
      <c r="D26" s="1">
        <v>102</v>
      </c>
      <c r="E26" s="1" t="s">
        <v>191</v>
      </c>
      <c r="F26" s="1" t="s">
        <v>192</v>
      </c>
      <c r="I26" s="7"/>
      <c r="J26" s="1"/>
      <c r="K26" s="1"/>
      <c r="L26" s="1"/>
      <c r="M26" s="1"/>
      <c r="N26" s="1"/>
      <c r="O26" s="1"/>
      <c r="P26" s="1"/>
      <c r="Q26" s="1"/>
      <c r="S26" s="7" t="s">
        <v>215</v>
      </c>
      <c r="T26" s="1">
        <v>7294</v>
      </c>
    </row>
    <row r="27" spans="1:20" x14ac:dyDescent="0.2">
      <c r="A27" s="7" t="s">
        <v>26</v>
      </c>
      <c r="B27" s="1">
        <v>30278</v>
      </c>
      <c r="C27" s="1">
        <v>11</v>
      </c>
      <c r="D27" s="1">
        <v>2753</v>
      </c>
      <c r="E27" s="1" t="s">
        <v>193</v>
      </c>
      <c r="F27" s="1" t="s">
        <v>194</v>
      </c>
      <c r="I27" s="7"/>
      <c r="J27" s="1"/>
      <c r="K27" s="1"/>
      <c r="L27" s="1"/>
      <c r="M27" s="1"/>
      <c r="N27" s="1"/>
      <c r="O27" s="1"/>
      <c r="P27" s="1"/>
      <c r="Q27" s="1"/>
      <c r="S27" s="7" t="s">
        <v>216</v>
      </c>
      <c r="T27" s="1" t="s">
        <v>217</v>
      </c>
    </row>
    <row r="28" spans="1:20" x14ac:dyDescent="0.2">
      <c r="A28" s="7" t="s">
        <v>40</v>
      </c>
      <c r="B28" s="1">
        <v>46743</v>
      </c>
      <c r="C28" s="1">
        <v>55</v>
      </c>
      <c r="D28" s="1">
        <v>849.9</v>
      </c>
      <c r="E28" s="1"/>
      <c r="F28" s="1"/>
      <c r="I28" s="7" t="s">
        <v>68</v>
      </c>
      <c r="J28" s="1" t="s">
        <v>69</v>
      </c>
      <c r="K28" s="1" t="s">
        <v>70</v>
      </c>
      <c r="L28" s="1" t="s">
        <v>56</v>
      </c>
      <c r="M28" s="1" t="s">
        <v>71</v>
      </c>
      <c r="N28" s="1" t="s">
        <v>72</v>
      </c>
      <c r="O28" s="1" t="s">
        <v>73</v>
      </c>
      <c r="P28" s="1" t="s">
        <v>74</v>
      </c>
      <c r="Q28" s="1" t="s">
        <v>29</v>
      </c>
      <c r="S28" s="7" t="s">
        <v>218</v>
      </c>
      <c r="T28" s="1" t="s">
        <v>219</v>
      </c>
    </row>
    <row r="29" spans="1:20" x14ac:dyDescent="0.2">
      <c r="A29" s="7"/>
      <c r="B29" s="1"/>
      <c r="C29" s="1"/>
      <c r="D29" s="1"/>
      <c r="E29" s="1"/>
      <c r="F29" s="1"/>
      <c r="I29" s="7"/>
      <c r="J29" s="1"/>
      <c r="K29" s="1"/>
      <c r="L29" s="1"/>
      <c r="M29" s="1"/>
      <c r="N29" s="1"/>
      <c r="O29" s="1"/>
      <c r="P29" s="1"/>
      <c r="Q29" s="1"/>
      <c r="S29" s="7" t="s">
        <v>220</v>
      </c>
      <c r="T29" s="1">
        <v>3.8719999999999997E-2</v>
      </c>
    </row>
    <row r="30" spans="1:20" x14ac:dyDescent="0.2">
      <c r="A30" s="7" t="s">
        <v>41</v>
      </c>
      <c r="B30" s="1"/>
      <c r="C30" s="1"/>
      <c r="D30" s="1"/>
      <c r="E30" s="1"/>
      <c r="F30" s="1"/>
      <c r="I30" s="7" t="s">
        <v>60</v>
      </c>
      <c r="J30" s="1"/>
      <c r="K30" s="1"/>
      <c r="L30" s="1"/>
      <c r="M30" s="1"/>
      <c r="N30" s="1"/>
      <c r="O30" s="1"/>
      <c r="P30" s="1"/>
      <c r="Q30" s="1"/>
      <c r="S30" s="7"/>
      <c r="T30" s="1"/>
    </row>
    <row r="31" spans="1:20" x14ac:dyDescent="0.2">
      <c r="A31" s="7" t="s">
        <v>42</v>
      </c>
      <c r="B31" s="1">
        <v>192.2</v>
      </c>
      <c r="C31" s="1"/>
      <c r="D31" s="1"/>
      <c r="E31" s="1"/>
      <c r="F31" s="1"/>
      <c r="I31" s="7" t="s">
        <v>178</v>
      </c>
      <c r="J31" s="1">
        <v>136.80000000000001</v>
      </c>
      <c r="K31" s="1">
        <v>150</v>
      </c>
      <c r="L31" s="1">
        <v>-13.17</v>
      </c>
      <c r="M31" s="1">
        <v>15.42</v>
      </c>
      <c r="N31" s="1">
        <v>6</v>
      </c>
      <c r="O31" s="1">
        <v>7</v>
      </c>
      <c r="P31" s="1">
        <v>0.85370000000000001</v>
      </c>
      <c r="Q31" s="1">
        <v>10.7</v>
      </c>
      <c r="S31" s="7" t="s">
        <v>221</v>
      </c>
      <c r="T31" s="1"/>
    </row>
    <row r="32" spans="1:20" x14ac:dyDescent="0.2">
      <c r="A32" s="7" t="s">
        <v>43</v>
      </c>
      <c r="B32" s="1">
        <v>189.9</v>
      </c>
      <c r="C32" s="1"/>
      <c r="D32" s="1"/>
      <c r="E32" s="1"/>
      <c r="F32" s="1"/>
      <c r="I32" s="7" t="s">
        <v>179</v>
      </c>
      <c r="J32" s="1">
        <v>284.8</v>
      </c>
      <c r="K32" s="1">
        <v>307.7</v>
      </c>
      <c r="L32" s="1">
        <v>-22.88</v>
      </c>
      <c r="M32" s="1">
        <v>25.11</v>
      </c>
      <c r="N32" s="1">
        <v>6</v>
      </c>
      <c r="O32" s="1">
        <v>7</v>
      </c>
      <c r="P32" s="1">
        <v>0.91139999999999999</v>
      </c>
      <c r="Q32" s="1">
        <v>10.63</v>
      </c>
      <c r="S32" s="7" t="s">
        <v>222</v>
      </c>
      <c r="T32" s="1" t="s">
        <v>223</v>
      </c>
    </row>
    <row r="33" spans="1:20" x14ac:dyDescent="0.2">
      <c r="A33" s="7" t="s">
        <v>44</v>
      </c>
      <c r="B33" s="1">
        <v>2.294</v>
      </c>
      <c r="C33" s="1"/>
      <c r="D33" s="1"/>
      <c r="E33" s="1"/>
      <c r="F33" s="1"/>
      <c r="I33" s="7" t="s">
        <v>180</v>
      </c>
      <c r="J33" s="1">
        <v>220.7</v>
      </c>
      <c r="K33" s="1">
        <v>217.7</v>
      </c>
      <c r="L33" s="1">
        <v>2.952</v>
      </c>
      <c r="M33" s="1">
        <v>22.65</v>
      </c>
      <c r="N33" s="1">
        <v>6</v>
      </c>
      <c r="O33" s="1">
        <v>7</v>
      </c>
      <c r="P33" s="1">
        <v>0.13039999999999999</v>
      </c>
      <c r="Q33" s="1">
        <v>9.69</v>
      </c>
      <c r="S33" s="7" t="s">
        <v>15</v>
      </c>
      <c r="T33" s="1">
        <v>0.69069999999999998</v>
      </c>
    </row>
    <row r="34" spans="1:20" x14ac:dyDescent="0.2">
      <c r="A34" s="7" t="s">
        <v>45</v>
      </c>
      <c r="B34" s="1">
        <v>11.92</v>
      </c>
      <c r="C34" s="1"/>
      <c r="D34" s="1"/>
      <c r="E34" s="1"/>
      <c r="F34" s="1"/>
      <c r="I34" s="7" t="s">
        <v>181</v>
      </c>
      <c r="J34" s="1">
        <v>170.2</v>
      </c>
      <c r="K34" s="1">
        <v>175.4</v>
      </c>
      <c r="L34" s="1">
        <v>-5.2619999999999996</v>
      </c>
      <c r="M34" s="1">
        <v>14.48</v>
      </c>
      <c r="N34" s="1">
        <v>6</v>
      </c>
      <c r="O34" s="1">
        <v>7</v>
      </c>
      <c r="P34" s="1">
        <v>0.36330000000000001</v>
      </c>
      <c r="Q34" s="1">
        <v>10.47</v>
      </c>
      <c r="S34" s="7" t="s">
        <v>16</v>
      </c>
      <c r="T34" s="1" t="s">
        <v>20</v>
      </c>
    </row>
    <row r="35" spans="1:20" x14ac:dyDescent="0.2">
      <c r="A35" s="7" t="s">
        <v>46</v>
      </c>
      <c r="B35" s="1" t="s">
        <v>195</v>
      </c>
      <c r="C35" s="1"/>
      <c r="D35" s="1"/>
      <c r="E35" s="1"/>
      <c r="F35" s="1"/>
      <c r="I35" s="7" t="s">
        <v>182</v>
      </c>
      <c r="J35" s="1">
        <v>178.5</v>
      </c>
      <c r="K35" s="1">
        <v>152.69999999999999</v>
      </c>
      <c r="L35" s="1">
        <v>25.79</v>
      </c>
      <c r="M35" s="1">
        <v>16.850000000000001</v>
      </c>
      <c r="N35" s="1">
        <v>6</v>
      </c>
      <c r="O35" s="1">
        <v>7</v>
      </c>
      <c r="P35" s="1">
        <v>1.53</v>
      </c>
      <c r="Q35" s="1">
        <v>8.6950000000000003</v>
      </c>
      <c r="S35" s="7" t="s">
        <v>208</v>
      </c>
      <c r="T35" s="1" t="s">
        <v>11</v>
      </c>
    </row>
    <row r="36" spans="1:20" x14ac:dyDescent="0.2">
      <c r="A36" s="7"/>
      <c r="B36" s="1"/>
      <c r="C36" s="1"/>
      <c r="D36" s="1"/>
      <c r="E36" s="1"/>
      <c r="F36" s="1"/>
      <c r="I36" s="7" t="s">
        <v>183</v>
      </c>
      <c r="J36" s="1">
        <v>162.30000000000001</v>
      </c>
      <c r="K36" s="1">
        <v>136</v>
      </c>
      <c r="L36" s="1">
        <v>26.33</v>
      </c>
      <c r="M36" s="1">
        <v>14.9</v>
      </c>
      <c r="N36" s="1">
        <v>6</v>
      </c>
      <c r="O36" s="1">
        <v>7</v>
      </c>
      <c r="P36" s="1">
        <v>1.768</v>
      </c>
      <c r="Q36" s="1">
        <v>9.0879999999999992</v>
      </c>
      <c r="S36" s="7"/>
      <c r="T36" s="1"/>
    </row>
    <row r="37" spans="1:20" x14ac:dyDescent="0.2">
      <c r="A37" s="7" t="s">
        <v>48</v>
      </c>
      <c r="B37" s="1"/>
      <c r="C37" s="1"/>
      <c r="D37" s="1"/>
      <c r="E37" s="1"/>
      <c r="F37" s="1"/>
      <c r="S37" s="7" t="s">
        <v>224</v>
      </c>
      <c r="T37" s="1"/>
    </row>
    <row r="38" spans="1:20" x14ac:dyDescent="0.2">
      <c r="A38" s="7" t="s">
        <v>49</v>
      </c>
      <c r="B38" s="1">
        <v>2</v>
      </c>
      <c r="C38" s="1"/>
      <c r="D38" s="1"/>
      <c r="E38" s="1"/>
      <c r="F38" s="1"/>
      <c r="S38" s="7" t="s">
        <v>225</v>
      </c>
      <c r="T38" s="1">
        <v>6</v>
      </c>
    </row>
    <row r="39" spans="1:20" x14ac:dyDescent="0.2">
      <c r="A39" s="7" t="s">
        <v>196</v>
      </c>
      <c r="B39" s="1">
        <v>6</v>
      </c>
      <c r="C39" s="1"/>
      <c r="D39" s="1"/>
      <c r="E39" s="1"/>
      <c r="F39" s="1"/>
      <c r="S39" s="7" t="s">
        <v>226</v>
      </c>
      <c r="T39" s="1">
        <v>7</v>
      </c>
    </row>
    <row r="40" spans="1:20" x14ac:dyDescent="0.2">
      <c r="A40" s="7" t="s">
        <v>51</v>
      </c>
      <c r="B40" s="1">
        <v>13</v>
      </c>
      <c r="C40" s="1"/>
      <c r="D40" s="1"/>
      <c r="E40" s="1"/>
      <c r="F40" s="1"/>
    </row>
  </sheetData>
  <mergeCells count="4">
    <mergeCell ref="H1:N1"/>
    <mergeCell ref="B1:G1"/>
    <mergeCell ref="T1:Y1"/>
    <mergeCell ref="Z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D82A-F370-41A7-A917-3FBF4376F0BA}">
  <dimension ref="A1:AF40"/>
  <sheetViews>
    <sheetView workbookViewId="0"/>
  </sheetViews>
  <sheetFormatPr baseColWidth="10" defaultColWidth="8.83203125" defaultRowHeight="15" x14ac:dyDescent="0.2"/>
  <sheetData>
    <row r="1" spans="1:32" x14ac:dyDescent="0.2">
      <c r="A1" s="3"/>
      <c r="B1" s="20" t="s">
        <v>0</v>
      </c>
      <c r="C1" s="21"/>
      <c r="D1" s="21"/>
      <c r="E1" s="21"/>
      <c r="F1" s="21"/>
      <c r="G1" s="22"/>
      <c r="H1" s="18" t="s">
        <v>1</v>
      </c>
      <c r="I1" s="18"/>
      <c r="J1" s="18"/>
      <c r="K1" s="18"/>
      <c r="L1" s="18"/>
      <c r="M1" s="18"/>
      <c r="N1" s="18"/>
      <c r="S1" s="12" t="s">
        <v>227</v>
      </c>
      <c r="T1" s="23" t="s">
        <v>0</v>
      </c>
      <c r="U1" s="23"/>
      <c r="V1" s="23"/>
      <c r="W1" s="23"/>
      <c r="X1" s="23"/>
      <c r="Y1" s="23"/>
      <c r="Z1" s="23" t="s">
        <v>1</v>
      </c>
      <c r="AA1" s="23"/>
      <c r="AB1" s="23"/>
      <c r="AC1" s="23"/>
      <c r="AD1" s="23"/>
      <c r="AE1" s="23"/>
      <c r="AF1" s="23"/>
    </row>
    <row r="2" spans="1:32" x14ac:dyDescent="0.2">
      <c r="A2" s="4" t="s">
        <v>178</v>
      </c>
      <c r="B2" s="5">
        <v>143</v>
      </c>
      <c r="C2" s="5">
        <v>146</v>
      </c>
      <c r="D2" s="5">
        <v>136</v>
      </c>
      <c r="E2" s="5">
        <v>164</v>
      </c>
      <c r="F2" s="5">
        <v>115</v>
      </c>
      <c r="G2" s="5">
        <v>171</v>
      </c>
      <c r="H2" s="5">
        <v>144</v>
      </c>
      <c r="I2" s="5">
        <v>195</v>
      </c>
      <c r="J2" s="5">
        <v>186</v>
      </c>
      <c r="K2" s="5">
        <v>150</v>
      </c>
      <c r="L2" s="5">
        <v>135</v>
      </c>
      <c r="M2" s="5">
        <v>153</v>
      </c>
      <c r="N2" s="5">
        <v>169</v>
      </c>
      <c r="S2" s="1" t="s">
        <v>178</v>
      </c>
      <c r="T2" s="5">
        <v>143</v>
      </c>
      <c r="U2" s="5">
        <v>146</v>
      </c>
      <c r="V2" s="5">
        <v>136</v>
      </c>
      <c r="W2" s="5">
        <v>164</v>
      </c>
      <c r="X2" s="5">
        <v>115</v>
      </c>
      <c r="Y2" s="5">
        <v>171</v>
      </c>
      <c r="Z2" s="5">
        <v>144</v>
      </c>
      <c r="AA2" s="5">
        <v>195</v>
      </c>
      <c r="AB2" s="5">
        <v>186</v>
      </c>
      <c r="AC2" s="5">
        <v>150</v>
      </c>
      <c r="AD2" s="5">
        <v>135</v>
      </c>
      <c r="AE2" s="5">
        <v>153</v>
      </c>
      <c r="AF2" s="5">
        <v>169</v>
      </c>
    </row>
    <row r="3" spans="1:32" x14ac:dyDescent="0.2">
      <c r="A3" s="4" t="s">
        <v>179</v>
      </c>
      <c r="B3" s="5">
        <v>289</v>
      </c>
      <c r="C3" s="5">
        <v>313</v>
      </c>
      <c r="D3" s="5">
        <v>368</v>
      </c>
      <c r="E3" s="5">
        <v>311</v>
      </c>
      <c r="F3" s="5">
        <v>275</v>
      </c>
      <c r="G3" s="5">
        <v>264</v>
      </c>
      <c r="H3" s="5">
        <v>292</v>
      </c>
      <c r="I3" s="5">
        <v>282</v>
      </c>
      <c r="J3" s="5">
        <v>266</v>
      </c>
      <c r="K3" s="5">
        <v>239</v>
      </c>
      <c r="L3" s="5">
        <v>243</v>
      </c>
      <c r="M3" s="5">
        <v>223</v>
      </c>
      <c r="N3" s="5">
        <v>272</v>
      </c>
      <c r="S3" s="1" t="s">
        <v>179</v>
      </c>
      <c r="T3" s="5">
        <v>289</v>
      </c>
      <c r="U3" s="5">
        <v>313</v>
      </c>
      <c r="V3" s="5">
        <v>368</v>
      </c>
      <c r="W3" s="5">
        <v>311</v>
      </c>
      <c r="X3" s="5">
        <v>275</v>
      </c>
      <c r="Y3" s="5">
        <v>264</v>
      </c>
      <c r="Z3" s="5">
        <v>292</v>
      </c>
      <c r="AA3" s="5">
        <v>282</v>
      </c>
      <c r="AB3" s="5">
        <v>266</v>
      </c>
      <c r="AC3" s="5">
        <v>239</v>
      </c>
      <c r="AD3" s="5">
        <v>243</v>
      </c>
      <c r="AE3" s="5">
        <v>223</v>
      </c>
      <c r="AF3" s="5">
        <v>272</v>
      </c>
    </row>
    <row r="4" spans="1:32" x14ac:dyDescent="0.2">
      <c r="A4" s="4" t="s">
        <v>180</v>
      </c>
      <c r="B4" s="5">
        <v>211</v>
      </c>
      <c r="C4" s="5">
        <v>241</v>
      </c>
      <c r="D4" s="5">
        <v>244</v>
      </c>
      <c r="E4" s="5">
        <v>194</v>
      </c>
      <c r="F4" s="5">
        <v>219</v>
      </c>
      <c r="G4" s="5">
        <v>182</v>
      </c>
      <c r="H4" s="5">
        <v>189</v>
      </c>
      <c r="I4" s="5">
        <v>231</v>
      </c>
      <c r="J4" s="5">
        <v>148</v>
      </c>
      <c r="K4" s="5">
        <v>141</v>
      </c>
      <c r="L4" s="5">
        <v>154</v>
      </c>
      <c r="M4" s="5">
        <v>166</v>
      </c>
      <c r="N4" s="5">
        <v>181</v>
      </c>
      <c r="S4" s="1" t="s">
        <v>180</v>
      </c>
      <c r="T4" s="5">
        <v>211</v>
      </c>
      <c r="U4" s="5">
        <v>241</v>
      </c>
      <c r="V4" s="5">
        <v>244</v>
      </c>
      <c r="W4" s="5">
        <v>194</v>
      </c>
      <c r="X4" s="5">
        <v>219</v>
      </c>
      <c r="Y4" s="5">
        <v>182</v>
      </c>
      <c r="Z4" s="5">
        <v>189</v>
      </c>
      <c r="AA4" s="5">
        <v>231</v>
      </c>
      <c r="AB4" s="5">
        <v>148</v>
      </c>
      <c r="AC4" s="5">
        <v>141</v>
      </c>
      <c r="AD4" s="5">
        <v>154</v>
      </c>
      <c r="AE4" s="5">
        <v>166</v>
      </c>
      <c r="AF4" s="5">
        <v>181</v>
      </c>
    </row>
    <row r="5" spans="1:32" x14ac:dyDescent="0.2">
      <c r="A5" s="4" t="s">
        <v>181</v>
      </c>
      <c r="B5" s="5">
        <v>157</v>
      </c>
      <c r="C5" s="5">
        <v>258</v>
      </c>
      <c r="D5" s="5">
        <v>214</v>
      </c>
      <c r="E5" s="5">
        <v>172</v>
      </c>
      <c r="F5" s="5">
        <v>164</v>
      </c>
      <c r="G5" s="5">
        <v>151</v>
      </c>
      <c r="H5" s="5">
        <v>196</v>
      </c>
      <c r="I5" s="5">
        <v>147</v>
      </c>
      <c r="J5" s="5">
        <v>181</v>
      </c>
      <c r="K5" s="5">
        <v>161</v>
      </c>
      <c r="L5" s="5">
        <v>152</v>
      </c>
      <c r="M5" s="5">
        <v>149</v>
      </c>
      <c r="N5" s="5">
        <v>171</v>
      </c>
      <c r="S5" s="1" t="s">
        <v>181</v>
      </c>
      <c r="T5" s="5">
        <v>157</v>
      </c>
      <c r="U5" s="5">
        <v>258</v>
      </c>
      <c r="V5" s="5">
        <v>214</v>
      </c>
      <c r="W5" s="5">
        <v>172</v>
      </c>
      <c r="X5" s="5">
        <v>164</v>
      </c>
      <c r="Y5" s="5">
        <v>151</v>
      </c>
      <c r="Z5" s="5">
        <v>196</v>
      </c>
      <c r="AA5" s="5">
        <v>147</v>
      </c>
      <c r="AB5" s="5">
        <v>181</v>
      </c>
      <c r="AC5" s="5">
        <v>161</v>
      </c>
      <c r="AD5" s="5">
        <v>152</v>
      </c>
      <c r="AE5" s="5">
        <v>149</v>
      </c>
      <c r="AF5" s="5">
        <v>171</v>
      </c>
    </row>
    <row r="6" spans="1:32" x14ac:dyDescent="0.2">
      <c r="A6" s="4" t="s">
        <v>182</v>
      </c>
      <c r="B6" s="5">
        <v>174</v>
      </c>
      <c r="C6" s="5">
        <v>156</v>
      </c>
      <c r="D6" s="5">
        <v>191</v>
      </c>
      <c r="E6" s="5">
        <v>151</v>
      </c>
      <c r="F6" s="5">
        <v>127</v>
      </c>
      <c r="G6" s="5">
        <v>167</v>
      </c>
      <c r="H6" s="5">
        <v>169</v>
      </c>
      <c r="I6" s="5">
        <v>170</v>
      </c>
      <c r="J6" s="5">
        <v>147</v>
      </c>
      <c r="K6" s="5">
        <v>153</v>
      </c>
      <c r="L6" s="5">
        <v>157</v>
      </c>
      <c r="M6" s="5">
        <v>157</v>
      </c>
      <c r="N6" s="5">
        <v>175</v>
      </c>
      <c r="S6" s="1" t="s">
        <v>182</v>
      </c>
      <c r="T6" s="5">
        <v>174</v>
      </c>
      <c r="U6" s="5">
        <v>156</v>
      </c>
      <c r="V6" s="5">
        <v>191</v>
      </c>
      <c r="W6" s="5">
        <v>151</v>
      </c>
      <c r="X6" s="5">
        <v>127</v>
      </c>
      <c r="Y6" s="5">
        <v>167</v>
      </c>
      <c r="Z6" s="5">
        <v>169</v>
      </c>
      <c r="AA6" s="5">
        <v>170</v>
      </c>
      <c r="AB6" s="5">
        <v>147</v>
      </c>
      <c r="AC6" s="5">
        <v>153</v>
      </c>
      <c r="AD6" s="5">
        <v>157</v>
      </c>
      <c r="AE6" s="5">
        <v>157</v>
      </c>
      <c r="AF6" s="5">
        <v>175</v>
      </c>
    </row>
    <row r="7" spans="1:32" x14ac:dyDescent="0.2">
      <c r="A7" s="4" t="s">
        <v>183</v>
      </c>
      <c r="B7" s="5">
        <v>154</v>
      </c>
      <c r="C7" s="5">
        <v>163</v>
      </c>
      <c r="D7" s="5">
        <v>150</v>
      </c>
      <c r="E7" s="5">
        <v>142</v>
      </c>
      <c r="F7" s="5">
        <v>114</v>
      </c>
      <c r="G7" s="5">
        <v>163</v>
      </c>
      <c r="H7" s="5">
        <v>151</v>
      </c>
      <c r="I7" s="5">
        <v>172</v>
      </c>
      <c r="J7" s="5">
        <v>139</v>
      </c>
      <c r="K7" s="5">
        <v>202</v>
      </c>
      <c r="L7" s="5">
        <v>152</v>
      </c>
      <c r="M7" s="5">
        <v>160</v>
      </c>
      <c r="N7" s="5">
        <v>152</v>
      </c>
      <c r="S7" s="1" t="s">
        <v>183</v>
      </c>
      <c r="T7" s="5">
        <v>154</v>
      </c>
      <c r="U7" s="5">
        <v>163</v>
      </c>
      <c r="V7" s="5">
        <v>150</v>
      </c>
      <c r="W7" s="5">
        <v>142</v>
      </c>
      <c r="X7" s="5">
        <v>114</v>
      </c>
      <c r="Y7" s="5">
        <v>163</v>
      </c>
      <c r="Z7" s="5">
        <v>151</v>
      </c>
      <c r="AA7" s="5">
        <v>172</v>
      </c>
      <c r="AB7" s="5">
        <v>139</v>
      </c>
      <c r="AC7" s="5">
        <v>202</v>
      </c>
      <c r="AD7" s="5">
        <v>152</v>
      </c>
      <c r="AE7" s="5">
        <v>160</v>
      </c>
      <c r="AF7" s="5">
        <v>152</v>
      </c>
    </row>
    <row r="8" spans="1:32" x14ac:dyDescent="0.2">
      <c r="S8" s="9" t="s">
        <v>184</v>
      </c>
      <c r="T8" s="10">
        <f>MIN(T2:T3)*15+MIN(T3:T4)*15+MIN(T4:T5)*30+MIN(T5:T6)*30+MIN(T6:T7)*30+0.5*ABS(T2-T3)*15+0.5*ABS(T3-T4)*15+0.5*ABS(T4-T5)*30+0.5*ABS(T5-T6)*30+0.5*ABS(T6-T6)*30</f>
        <v>22095</v>
      </c>
      <c r="U8" s="10">
        <f t="shared" ref="U8:Y8" si="0">MIN(U2:U3)*15+MIN(U3:U4)*15+MIN(U4:U5)*30+MIN(U5:U6)*30+MIN(U6:U7)*30+0.5*ABS(U2-U3)*15+0.5*ABS(U3-U4)*15+0.5*ABS(U4-U5)*30+0.5*ABS(U5-U6)*30+0.5*ABS(U6-U6)*30</f>
        <v>25972.5</v>
      </c>
      <c r="V8" s="10">
        <f t="shared" si="0"/>
        <v>25815</v>
      </c>
      <c r="W8" s="10">
        <f t="shared" si="0"/>
        <v>21945</v>
      </c>
      <c r="X8" s="10">
        <f t="shared" si="0"/>
        <v>20160</v>
      </c>
      <c r="Y8" s="10">
        <f t="shared" si="0"/>
        <v>21262.5</v>
      </c>
      <c r="Z8" s="10">
        <f>MIN(Z2:Z3)*15+MIN(Z3:Z4)*15+MIN(Z4:Z5)*30+MIN(Z5:Z6)*30+MIN(Z6:Z7)*30+0.5*ABS(Z2-Z3)*15+0.5*ABS(Z3-Z4)*15+0.5*ABS(Z4-Z5)*30+0.5*ABS(Z5-Z6)*30+0.5*ABS(Z6-Z6)*30</f>
        <v>22657.5</v>
      </c>
      <c r="AA8" s="10">
        <f t="shared" ref="AA8:AF8" si="1">MIN(AA2:AA3)*15+MIN(AA3:AA4)*15+MIN(AA4:AA5)*30+MIN(AA5:AA6)*30+MIN(AA6:AA7)*30+0.5*ABS(AA2-AA3)*15+0.5*ABS(AA3-AA4)*15+0.5*ABS(AA4-AA5)*30+0.5*ABS(AA5-AA6)*30+0.5*ABS(AA6-AA6)*30</f>
        <v>22950</v>
      </c>
      <c r="AB8" s="10">
        <f t="shared" si="1"/>
        <v>20520</v>
      </c>
      <c r="AC8" s="10">
        <f t="shared" si="1"/>
        <v>19597.5</v>
      </c>
      <c r="AD8" s="10">
        <f t="shared" si="1"/>
        <v>19597.5</v>
      </c>
      <c r="AE8" s="10">
        <f t="shared" si="1"/>
        <v>19762.5</v>
      </c>
      <c r="AF8" s="10">
        <f t="shared" si="1"/>
        <v>21735</v>
      </c>
    </row>
    <row r="9" spans="1:32" x14ac:dyDescent="0.2">
      <c r="S9" s="9" t="s">
        <v>185</v>
      </c>
      <c r="T9" s="10">
        <f>T8-MIN(T2:T7)*120</f>
        <v>4935</v>
      </c>
      <c r="U9" s="10">
        <f t="shared" ref="U9:V9" si="2">U8-MIN(U2:U7)*120</f>
        <v>8452.5</v>
      </c>
      <c r="V9" s="10">
        <f t="shared" si="2"/>
        <v>9495</v>
      </c>
      <c r="W9" s="10">
        <f>W8-MIN(W2:W7)*120</f>
        <v>4905</v>
      </c>
      <c r="X9" s="10">
        <f t="shared" ref="X9:Y9" si="3">X8-MIN(X2:X7)*120</f>
        <v>6480</v>
      </c>
      <c r="Y9" s="10">
        <f t="shared" si="3"/>
        <v>3142.5</v>
      </c>
      <c r="Z9" s="10">
        <f>Z8-MIN(Z2:Z7)*120</f>
        <v>5377.5</v>
      </c>
      <c r="AA9" s="10">
        <f t="shared" ref="AA9:AB9" si="4">AA8-MIN(AA2:AA7)*120</f>
        <v>5310</v>
      </c>
      <c r="AB9" s="10">
        <f t="shared" si="4"/>
        <v>3840</v>
      </c>
      <c r="AC9" s="10">
        <f>AC8-MIN(AC2:AC7)*120</f>
        <v>2677.5</v>
      </c>
      <c r="AD9" s="10">
        <f t="shared" ref="AD9:AF9" si="5">AD8-MIN(AD2:AD7)*120</f>
        <v>3397.5</v>
      </c>
      <c r="AE9" s="10">
        <f t="shared" si="5"/>
        <v>1882.5</v>
      </c>
      <c r="AF9" s="10">
        <f t="shared" si="5"/>
        <v>3495</v>
      </c>
    </row>
    <row r="10" spans="1:32" x14ac:dyDescent="0.2">
      <c r="A10" s="2"/>
      <c r="B10" s="2"/>
      <c r="C10" s="2"/>
      <c r="D10" s="2"/>
      <c r="E10" s="2"/>
      <c r="F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</row>
    <row r="11" spans="1:32" x14ac:dyDescent="0.2">
      <c r="A11" s="7" t="s">
        <v>6</v>
      </c>
      <c r="B11" s="1" t="s">
        <v>229</v>
      </c>
      <c r="C11" s="1"/>
      <c r="D11" s="1"/>
      <c r="E11" s="1"/>
      <c r="F11" s="1"/>
      <c r="I11" s="7" t="s">
        <v>52</v>
      </c>
      <c r="J11" s="1"/>
      <c r="K11" s="1"/>
      <c r="L11" s="1"/>
      <c r="M11" s="1"/>
      <c r="N11" s="1"/>
      <c r="O11" s="1"/>
      <c r="P11" s="1"/>
      <c r="Q11" s="1"/>
      <c r="S11" s="7" t="s">
        <v>6</v>
      </c>
      <c r="T11" s="1" t="s">
        <v>244</v>
      </c>
    </row>
    <row r="12" spans="1:32" x14ac:dyDescent="0.2">
      <c r="A12" s="7"/>
      <c r="B12" s="1"/>
      <c r="C12" s="1"/>
      <c r="D12" s="1"/>
      <c r="E12" s="1"/>
      <c r="F12" s="1"/>
      <c r="I12" s="7"/>
      <c r="J12" s="1"/>
      <c r="K12" s="1"/>
      <c r="L12" s="1"/>
      <c r="M12" s="1"/>
      <c r="N12" s="1"/>
      <c r="O12" s="1"/>
      <c r="P12" s="1"/>
      <c r="Q12" s="1"/>
      <c r="S12" s="7"/>
      <c r="T12" s="1"/>
    </row>
    <row r="13" spans="1:32" x14ac:dyDescent="0.2">
      <c r="A13" s="7" t="s">
        <v>8</v>
      </c>
      <c r="B13" s="1" t="s">
        <v>9</v>
      </c>
      <c r="C13" s="1"/>
      <c r="D13" s="1"/>
      <c r="E13" s="1"/>
      <c r="F13" s="1"/>
      <c r="I13" s="7" t="s">
        <v>53</v>
      </c>
      <c r="J13" s="1">
        <v>1</v>
      </c>
      <c r="K13" s="1"/>
      <c r="L13" s="1"/>
      <c r="M13" s="1"/>
      <c r="N13" s="1"/>
      <c r="O13" s="1"/>
      <c r="P13" s="1"/>
      <c r="Q13" s="1"/>
      <c r="S13" s="7" t="s">
        <v>204</v>
      </c>
      <c r="T13" s="1" t="s">
        <v>1</v>
      </c>
    </row>
    <row r="14" spans="1:32" x14ac:dyDescent="0.2">
      <c r="A14" s="7" t="s">
        <v>10</v>
      </c>
      <c r="B14" s="1" t="s">
        <v>11</v>
      </c>
      <c r="C14" s="1"/>
      <c r="D14" s="1"/>
      <c r="E14" s="1"/>
      <c r="F14" s="1"/>
      <c r="I14" s="7" t="s">
        <v>54</v>
      </c>
      <c r="J14" s="1">
        <v>6</v>
      </c>
      <c r="K14" s="1"/>
      <c r="L14" s="1"/>
      <c r="M14" s="1"/>
      <c r="N14" s="1"/>
      <c r="O14" s="1"/>
      <c r="P14" s="1"/>
      <c r="Q14" s="1"/>
      <c r="S14" s="7" t="s">
        <v>205</v>
      </c>
      <c r="T14" s="1" t="s">
        <v>205</v>
      </c>
    </row>
    <row r="15" spans="1:32" x14ac:dyDescent="0.2">
      <c r="A15" s="7" t="s">
        <v>12</v>
      </c>
      <c r="B15" s="1">
        <v>0.05</v>
      </c>
      <c r="C15" s="1"/>
      <c r="D15" s="1"/>
      <c r="E15" s="1"/>
      <c r="F15" s="1"/>
      <c r="I15" s="7" t="s">
        <v>12</v>
      </c>
      <c r="J15" s="1">
        <v>0.05</v>
      </c>
      <c r="K15" s="1"/>
      <c r="L15" s="1"/>
      <c r="M15" s="1"/>
      <c r="N15" s="1"/>
      <c r="O15" s="1"/>
      <c r="P15" s="1"/>
      <c r="Q15" s="1"/>
      <c r="S15" s="7" t="s">
        <v>206</v>
      </c>
      <c r="T15" s="1" t="s">
        <v>0</v>
      </c>
    </row>
    <row r="16" spans="1:32" x14ac:dyDescent="0.2">
      <c r="A16" s="7"/>
      <c r="B16" s="1"/>
      <c r="C16" s="1"/>
      <c r="D16" s="1"/>
      <c r="E16" s="1"/>
      <c r="F16" s="1"/>
      <c r="I16" s="7"/>
      <c r="J16" s="1"/>
      <c r="K16" s="1"/>
      <c r="L16" s="1"/>
      <c r="M16" s="1"/>
      <c r="N16" s="1"/>
      <c r="O16" s="1"/>
      <c r="P16" s="1"/>
      <c r="Q16" s="1"/>
      <c r="S16" s="7"/>
      <c r="T16" s="1"/>
    </row>
    <row r="17" spans="1:20" x14ac:dyDescent="0.2">
      <c r="A17" s="7" t="s">
        <v>13</v>
      </c>
      <c r="B17" s="1" t="s">
        <v>14</v>
      </c>
      <c r="C17" s="1" t="s">
        <v>15</v>
      </c>
      <c r="D17" s="1" t="s">
        <v>16</v>
      </c>
      <c r="E17" s="1" t="s">
        <v>17</v>
      </c>
      <c r="F17" s="1" t="s">
        <v>18</v>
      </c>
      <c r="I17" s="7" t="s">
        <v>55</v>
      </c>
      <c r="J17" s="1" t="s">
        <v>56</v>
      </c>
      <c r="K17" s="1" t="s">
        <v>57</v>
      </c>
      <c r="L17" s="1" t="s">
        <v>17</v>
      </c>
      <c r="M17" s="1" t="s">
        <v>58</v>
      </c>
      <c r="N17" s="1" t="s">
        <v>59</v>
      </c>
      <c r="O17" s="1"/>
      <c r="P17" s="1"/>
      <c r="Q17" s="1"/>
      <c r="S17" s="7" t="s">
        <v>207</v>
      </c>
      <c r="T17" s="1"/>
    </row>
    <row r="18" spans="1:20" x14ac:dyDescent="0.2">
      <c r="A18" s="7" t="s">
        <v>19</v>
      </c>
      <c r="B18" s="1">
        <v>5.5670000000000002</v>
      </c>
      <c r="C18" s="1">
        <v>1.1000000000000001E-3</v>
      </c>
      <c r="D18" s="1" t="s">
        <v>76</v>
      </c>
      <c r="E18" s="1" t="s">
        <v>24</v>
      </c>
      <c r="F18" s="1"/>
      <c r="I18" s="7"/>
      <c r="J18" s="1"/>
      <c r="K18" s="1"/>
      <c r="L18" s="1"/>
      <c r="M18" s="1"/>
      <c r="N18" s="1"/>
      <c r="O18" s="1"/>
      <c r="P18" s="1"/>
      <c r="Q18" s="1"/>
      <c r="S18" s="7" t="s">
        <v>15</v>
      </c>
      <c r="T18" s="1">
        <v>3.3799999999999997E-2</v>
      </c>
    </row>
    <row r="19" spans="1:20" x14ac:dyDescent="0.2">
      <c r="A19" s="7" t="s">
        <v>187</v>
      </c>
      <c r="B19" s="1">
        <v>74.41</v>
      </c>
      <c r="C19" s="1" t="s">
        <v>22</v>
      </c>
      <c r="D19" s="1" t="s">
        <v>23</v>
      </c>
      <c r="E19" s="1" t="s">
        <v>24</v>
      </c>
      <c r="F19" s="1">
        <v>0.65049999999999997</v>
      </c>
      <c r="I19" s="7" t="s">
        <v>60</v>
      </c>
      <c r="J19" s="1"/>
      <c r="K19" s="1"/>
      <c r="L19" s="1"/>
      <c r="M19" s="1"/>
      <c r="N19" s="1"/>
      <c r="O19" s="1"/>
      <c r="P19" s="1"/>
      <c r="Q19" s="1"/>
      <c r="S19" s="7" t="s">
        <v>16</v>
      </c>
      <c r="T19" s="1" t="s">
        <v>77</v>
      </c>
    </row>
    <row r="20" spans="1:20" x14ac:dyDescent="0.2">
      <c r="A20" s="7" t="s">
        <v>25</v>
      </c>
      <c r="B20" s="1">
        <v>1.5509999999999999</v>
      </c>
      <c r="C20" s="1">
        <v>0.16120000000000001</v>
      </c>
      <c r="D20" s="1" t="s">
        <v>20</v>
      </c>
      <c r="E20" s="1" t="s">
        <v>11</v>
      </c>
      <c r="F20" s="1"/>
      <c r="I20" s="7" t="s">
        <v>178</v>
      </c>
      <c r="J20" s="1">
        <v>-15.88</v>
      </c>
      <c r="K20" s="1" t="s">
        <v>238</v>
      </c>
      <c r="L20" s="1" t="s">
        <v>11</v>
      </c>
      <c r="M20" s="1" t="s">
        <v>20</v>
      </c>
      <c r="N20" s="1">
        <v>0.74650000000000005</v>
      </c>
      <c r="O20" s="1"/>
      <c r="P20" s="1"/>
      <c r="Q20" s="1"/>
      <c r="S20" s="7" t="s">
        <v>208</v>
      </c>
      <c r="T20" s="1" t="s">
        <v>24</v>
      </c>
    </row>
    <row r="21" spans="1:20" x14ac:dyDescent="0.2">
      <c r="A21" s="7" t="s">
        <v>26</v>
      </c>
      <c r="B21" s="1">
        <v>7.5620000000000003</v>
      </c>
      <c r="C21" s="1">
        <v>4.1999999999999997E-3</v>
      </c>
      <c r="D21" s="1" t="s">
        <v>76</v>
      </c>
      <c r="E21" s="1" t="s">
        <v>24</v>
      </c>
      <c r="F21" s="1"/>
      <c r="I21" s="7" t="s">
        <v>179</v>
      </c>
      <c r="J21" s="1">
        <v>43.76</v>
      </c>
      <c r="K21" s="1" t="s">
        <v>239</v>
      </c>
      <c r="L21" s="1" t="s">
        <v>11</v>
      </c>
      <c r="M21" s="1" t="s">
        <v>20</v>
      </c>
      <c r="N21" s="1">
        <v>0.20799999999999999</v>
      </c>
      <c r="O21" s="1"/>
      <c r="P21" s="1"/>
      <c r="Q21" s="1"/>
      <c r="S21" s="7" t="s">
        <v>209</v>
      </c>
      <c r="T21" s="1" t="s">
        <v>210</v>
      </c>
    </row>
    <row r="22" spans="1:20" x14ac:dyDescent="0.2">
      <c r="A22" s="7"/>
      <c r="B22" s="1"/>
      <c r="C22" s="1"/>
      <c r="D22" s="1"/>
      <c r="E22" s="1"/>
      <c r="F22" s="1"/>
      <c r="I22" s="7" t="s">
        <v>180</v>
      </c>
      <c r="J22" s="1">
        <v>42.31</v>
      </c>
      <c r="K22" s="1" t="s">
        <v>240</v>
      </c>
      <c r="L22" s="1" t="s">
        <v>11</v>
      </c>
      <c r="M22" s="1" t="s">
        <v>20</v>
      </c>
      <c r="N22" s="1">
        <v>0.11119999999999999</v>
      </c>
      <c r="O22" s="1"/>
      <c r="P22" s="1"/>
      <c r="Q22" s="1"/>
      <c r="S22" s="7" t="s">
        <v>211</v>
      </c>
      <c r="T22" s="1" t="s">
        <v>245</v>
      </c>
    </row>
    <row r="23" spans="1:20" x14ac:dyDescent="0.2">
      <c r="A23" s="7" t="s">
        <v>27</v>
      </c>
      <c r="B23" s="1" t="s">
        <v>28</v>
      </c>
      <c r="C23" s="1" t="s">
        <v>29</v>
      </c>
      <c r="D23" s="1" t="s">
        <v>30</v>
      </c>
      <c r="E23" s="1" t="s">
        <v>31</v>
      </c>
      <c r="F23" s="1" t="s">
        <v>15</v>
      </c>
      <c r="I23" s="7" t="s">
        <v>181</v>
      </c>
      <c r="J23" s="1">
        <v>20.71</v>
      </c>
      <c r="K23" s="1" t="s">
        <v>241</v>
      </c>
      <c r="L23" s="1" t="s">
        <v>11</v>
      </c>
      <c r="M23" s="1" t="s">
        <v>20</v>
      </c>
      <c r="N23" s="1">
        <v>0.88160000000000005</v>
      </c>
      <c r="O23" s="1"/>
      <c r="P23" s="1"/>
      <c r="Q23" s="1"/>
      <c r="S23" s="7"/>
      <c r="T23" s="1"/>
    </row>
    <row r="24" spans="1:20" x14ac:dyDescent="0.2">
      <c r="A24" s="7" t="s">
        <v>19</v>
      </c>
      <c r="B24" s="1">
        <v>11542</v>
      </c>
      <c r="C24" s="1">
        <v>5</v>
      </c>
      <c r="D24" s="1">
        <v>2308</v>
      </c>
      <c r="E24" s="1" t="s">
        <v>230</v>
      </c>
      <c r="F24" s="1" t="s">
        <v>231</v>
      </c>
      <c r="I24" s="7" t="s">
        <v>182</v>
      </c>
      <c r="J24" s="1">
        <v>-0.1429</v>
      </c>
      <c r="K24" s="1" t="s">
        <v>242</v>
      </c>
      <c r="L24" s="1" t="s">
        <v>11</v>
      </c>
      <c r="M24" s="1" t="s">
        <v>20</v>
      </c>
      <c r="N24" s="1" t="s">
        <v>67</v>
      </c>
      <c r="O24" s="1"/>
      <c r="P24" s="1"/>
      <c r="Q24" s="1"/>
      <c r="S24" s="7" t="s">
        <v>213</v>
      </c>
      <c r="T24" s="1"/>
    </row>
    <row r="25" spans="1:20" x14ac:dyDescent="0.2">
      <c r="A25" s="7" t="s">
        <v>187</v>
      </c>
      <c r="B25" s="1">
        <v>154271</v>
      </c>
      <c r="C25" s="1">
        <v>5</v>
      </c>
      <c r="D25" s="1">
        <v>30854</v>
      </c>
      <c r="E25" s="1" t="s">
        <v>232</v>
      </c>
      <c r="F25" s="1" t="s">
        <v>35</v>
      </c>
      <c r="I25" s="7" t="s">
        <v>183</v>
      </c>
      <c r="J25" s="1">
        <v>-13.48</v>
      </c>
      <c r="K25" s="1" t="s">
        <v>243</v>
      </c>
      <c r="L25" s="1" t="s">
        <v>11</v>
      </c>
      <c r="M25" s="1" t="s">
        <v>20</v>
      </c>
      <c r="N25" s="1">
        <v>0.80459999999999998</v>
      </c>
      <c r="O25" s="1"/>
      <c r="P25" s="1"/>
      <c r="Q25" s="1"/>
      <c r="S25" s="7" t="s">
        <v>214</v>
      </c>
      <c r="T25" s="1">
        <v>6235</v>
      </c>
    </row>
    <row r="26" spans="1:20" x14ac:dyDescent="0.2">
      <c r="A26" s="7" t="s">
        <v>25</v>
      </c>
      <c r="B26" s="1">
        <v>3216</v>
      </c>
      <c r="C26" s="1">
        <v>1</v>
      </c>
      <c r="D26" s="1">
        <v>3216</v>
      </c>
      <c r="E26" s="1" t="s">
        <v>233</v>
      </c>
      <c r="F26" s="1" t="s">
        <v>234</v>
      </c>
      <c r="I26" s="7"/>
      <c r="J26" s="1"/>
      <c r="K26" s="1"/>
      <c r="L26" s="1"/>
      <c r="M26" s="1"/>
      <c r="N26" s="1"/>
      <c r="O26" s="1"/>
      <c r="P26" s="1"/>
      <c r="Q26" s="1"/>
      <c r="S26" s="7" t="s">
        <v>215</v>
      </c>
      <c r="T26" s="1">
        <v>3711</v>
      </c>
    </row>
    <row r="27" spans="1:20" x14ac:dyDescent="0.2">
      <c r="A27" s="7" t="s">
        <v>26</v>
      </c>
      <c r="B27" s="1">
        <v>15677</v>
      </c>
      <c r="C27" s="1">
        <v>11</v>
      </c>
      <c r="D27" s="1">
        <v>1425</v>
      </c>
      <c r="E27" s="1" t="s">
        <v>235</v>
      </c>
      <c r="F27" s="1" t="s">
        <v>236</v>
      </c>
      <c r="I27" s="7"/>
      <c r="J27" s="1"/>
      <c r="K27" s="1"/>
      <c r="L27" s="1"/>
      <c r="M27" s="1"/>
      <c r="N27" s="1"/>
      <c r="O27" s="1"/>
      <c r="P27" s="1"/>
      <c r="Q27" s="1"/>
      <c r="S27" s="7" t="s">
        <v>216</v>
      </c>
      <c r="T27" s="1" t="s">
        <v>246</v>
      </c>
    </row>
    <row r="28" spans="1:20" x14ac:dyDescent="0.2">
      <c r="A28" s="7" t="s">
        <v>40</v>
      </c>
      <c r="B28" s="1">
        <v>26811</v>
      </c>
      <c r="C28" s="1">
        <v>55</v>
      </c>
      <c r="D28" s="1">
        <v>487.5</v>
      </c>
      <c r="E28" s="1"/>
      <c r="F28" s="1"/>
      <c r="I28" s="7" t="s">
        <v>68</v>
      </c>
      <c r="J28" s="1" t="s">
        <v>69</v>
      </c>
      <c r="K28" s="1" t="s">
        <v>70</v>
      </c>
      <c r="L28" s="1" t="s">
        <v>56</v>
      </c>
      <c r="M28" s="1" t="s">
        <v>71</v>
      </c>
      <c r="N28" s="1" t="s">
        <v>72</v>
      </c>
      <c r="O28" s="1" t="s">
        <v>73</v>
      </c>
      <c r="P28" s="1" t="s">
        <v>74</v>
      </c>
      <c r="Q28" s="1" t="s">
        <v>29</v>
      </c>
      <c r="S28" s="7" t="s">
        <v>218</v>
      </c>
      <c r="T28" s="1" t="s">
        <v>247</v>
      </c>
    </row>
    <row r="29" spans="1:20" x14ac:dyDescent="0.2">
      <c r="A29" s="7"/>
      <c r="B29" s="1"/>
      <c r="C29" s="1"/>
      <c r="D29" s="1"/>
      <c r="E29" s="1"/>
      <c r="F29" s="1"/>
      <c r="I29" s="7"/>
      <c r="J29" s="1"/>
      <c r="K29" s="1"/>
      <c r="L29" s="1"/>
      <c r="M29" s="1"/>
      <c r="N29" s="1"/>
      <c r="O29" s="1"/>
      <c r="P29" s="1"/>
      <c r="Q29" s="1"/>
      <c r="S29" s="7" t="s">
        <v>220</v>
      </c>
      <c r="T29" s="1">
        <v>0.34810000000000002</v>
      </c>
    </row>
    <row r="30" spans="1:20" x14ac:dyDescent="0.2">
      <c r="A30" s="7" t="s">
        <v>41</v>
      </c>
      <c r="B30" s="1"/>
      <c r="C30" s="1"/>
      <c r="D30" s="1"/>
      <c r="E30" s="1"/>
      <c r="F30" s="1"/>
      <c r="I30" s="7" t="s">
        <v>60</v>
      </c>
      <c r="J30" s="1"/>
      <c r="K30" s="1"/>
      <c r="L30" s="1"/>
      <c r="M30" s="1"/>
      <c r="N30" s="1"/>
      <c r="O30" s="1"/>
      <c r="P30" s="1"/>
      <c r="Q30" s="1"/>
      <c r="S30" s="7"/>
      <c r="T30" s="1"/>
    </row>
    <row r="31" spans="1:20" x14ac:dyDescent="0.2">
      <c r="A31" s="7" t="s">
        <v>42</v>
      </c>
      <c r="B31" s="1">
        <v>193.2</v>
      </c>
      <c r="C31" s="1"/>
      <c r="D31" s="1"/>
      <c r="E31" s="1"/>
      <c r="F31" s="1"/>
      <c r="I31" s="7" t="s">
        <v>178</v>
      </c>
      <c r="J31" s="1">
        <v>145.80000000000001</v>
      </c>
      <c r="K31" s="1">
        <v>161.69999999999999</v>
      </c>
      <c r="L31" s="1">
        <v>-15.88</v>
      </c>
      <c r="M31" s="1">
        <v>11.77</v>
      </c>
      <c r="N31" s="1">
        <v>6</v>
      </c>
      <c r="O31" s="1">
        <v>7</v>
      </c>
      <c r="P31" s="1">
        <v>1.349</v>
      </c>
      <c r="Q31" s="1">
        <v>10.96</v>
      </c>
      <c r="S31" s="7" t="s">
        <v>221</v>
      </c>
      <c r="T31" s="1"/>
    </row>
    <row r="32" spans="1:20" x14ac:dyDescent="0.2">
      <c r="A32" s="7" t="s">
        <v>43</v>
      </c>
      <c r="B32" s="1">
        <v>180.3</v>
      </c>
      <c r="C32" s="1"/>
      <c r="D32" s="1"/>
      <c r="E32" s="1"/>
      <c r="F32" s="1"/>
      <c r="I32" s="7" t="s">
        <v>179</v>
      </c>
      <c r="J32" s="1">
        <v>303.3</v>
      </c>
      <c r="K32" s="1">
        <v>259.60000000000002</v>
      </c>
      <c r="L32" s="1">
        <v>43.76</v>
      </c>
      <c r="M32" s="1">
        <v>17.88</v>
      </c>
      <c r="N32" s="1">
        <v>6</v>
      </c>
      <c r="O32" s="1">
        <v>7</v>
      </c>
      <c r="P32" s="1">
        <v>2.4470000000000001</v>
      </c>
      <c r="Q32" s="1">
        <v>8.5920000000000005</v>
      </c>
      <c r="S32" s="7" t="s">
        <v>222</v>
      </c>
      <c r="T32" s="1" t="s">
        <v>248</v>
      </c>
    </row>
    <row r="33" spans="1:20" x14ac:dyDescent="0.2">
      <c r="A33" s="7" t="s">
        <v>44</v>
      </c>
      <c r="B33" s="1">
        <v>12.88</v>
      </c>
      <c r="C33" s="1"/>
      <c r="D33" s="1"/>
      <c r="E33" s="1"/>
      <c r="F33" s="1"/>
      <c r="I33" s="7" t="s">
        <v>180</v>
      </c>
      <c r="J33" s="1">
        <v>215.2</v>
      </c>
      <c r="K33" s="1">
        <v>172.9</v>
      </c>
      <c r="L33" s="1">
        <v>42.31</v>
      </c>
      <c r="M33" s="1">
        <v>15.47</v>
      </c>
      <c r="N33" s="1">
        <v>6</v>
      </c>
      <c r="O33" s="1">
        <v>7</v>
      </c>
      <c r="P33" s="1">
        <v>2.7349999999999999</v>
      </c>
      <c r="Q33" s="1">
        <v>10.97</v>
      </c>
      <c r="S33" s="7" t="s">
        <v>15</v>
      </c>
      <c r="T33" s="1">
        <v>0.16200000000000001</v>
      </c>
    </row>
    <row r="34" spans="1:20" x14ac:dyDescent="0.2">
      <c r="A34" s="7" t="s">
        <v>45</v>
      </c>
      <c r="B34" s="1">
        <v>8.5739999999999998</v>
      </c>
      <c r="C34" s="1"/>
      <c r="D34" s="1"/>
      <c r="E34" s="1"/>
      <c r="F34" s="1"/>
      <c r="I34" s="7" t="s">
        <v>181</v>
      </c>
      <c r="J34" s="1">
        <v>186</v>
      </c>
      <c r="K34" s="1">
        <v>165.3</v>
      </c>
      <c r="L34" s="1">
        <v>20.71</v>
      </c>
      <c r="M34" s="1">
        <v>18.399999999999999</v>
      </c>
      <c r="N34" s="1">
        <v>6</v>
      </c>
      <c r="O34" s="1">
        <v>7</v>
      </c>
      <c r="P34" s="1">
        <v>1.1259999999999999</v>
      </c>
      <c r="Q34" s="1">
        <v>6.6390000000000002</v>
      </c>
      <c r="S34" s="7" t="s">
        <v>16</v>
      </c>
      <c r="T34" s="1" t="s">
        <v>20</v>
      </c>
    </row>
    <row r="35" spans="1:20" x14ac:dyDescent="0.2">
      <c r="A35" s="7" t="s">
        <v>46</v>
      </c>
      <c r="B35" s="1" t="s">
        <v>237</v>
      </c>
      <c r="C35" s="1"/>
      <c r="D35" s="1"/>
      <c r="E35" s="1"/>
      <c r="F35" s="1"/>
      <c r="I35" s="7" t="s">
        <v>182</v>
      </c>
      <c r="J35" s="1">
        <v>161</v>
      </c>
      <c r="K35" s="1">
        <v>161.1</v>
      </c>
      <c r="L35" s="1">
        <v>-0.1429</v>
      </c>
      <c r="M35" s="1">
        <v>9.7260000000000009</v>
      </c>
      <c r="N35" s="1">
        <v>6</v>
      </c>
      <c r="O35" s="1">
        <v>7</v>
      </c>
      <c r="P35" s="1">
        <v>1.469E-2</v>
      </c>
      <c r="Q35" s="1">
        <v>6.8689999999999998</v>
      </c>
      <c r="S35" s="7" t="s">
        <v>208</v>
      </c>
      <c r="T35" s="1" t="s">
        <v>11</v>
      </c>
    </row>
    <row r="36" spans="1:20" x14ac:dyDescent="0.2">
      <c r="A36" s="7"/>
      <c r="B36" s="1"/>
      <c r="C36" s="1"/>
      <c r="D36" s="1"/>
      <c r="E36" s="1"/>
      <c r="F36" s="1"/>
      <c r="I36" s="7" t="s">
        <v>183</v>
      </c>
      <c r="J36" s="1">
        <v>147.69999999999999</v>
      </c>
      <c r="K36" s="1">
        <v>161.1</v>
      </c>
      <c r="L36" s="1">
        <v>-13.48</v>
      </c>
      <c r="M36" s="1">
        <v>10.8</v>
      </c>
      <c r="N36" s="1">
        <v>6</v>
      </c>
      <c r="O36" s="1">
        <v>7</v>
      </c>
      <c r="P36" s="1">
        <v>1.2470000000000001</v>
      </c>
      <c r="Q36" s="1">
        <v>10.97</v>
      </c>
      <c r="S36" s="7"/>
      <c r="T36" s="1"/>
    </row>
    <row r="37" spans="1:20" x14ac:dyDescent="0.2">
      <c r="A37" s="7" t="s">
        <v>48</v>
      </c>
      <c r="B37" s="1"/>
      <c r="C37" s="1"/>
      <c r="D37" s="1"/>
      <c r="E37" s="1"/>
      <c r="F37" s="1"/>
      <c r="S37" s="7" t="s">
        <v>224</v>
      </c>
      <c r="T37" s="1"/>
    </row>
    <row r="38" spans="1:20" x14ac:dyDescent="0.2">
      <c r="A38" s="7" t="s">
        <v>49</v>
      </c>
      <c r="B38" s="1">
        <v>2</v>
      </c>
      <c r="C38" s="1"/>
      <c r="D38" s="1"/>
      <c r="E38" s="1"/>
      <c r="F38" s="1"/>
      <c r="S38" s="7" t="s">
        <v>225</v>
      </c>
      <c r="T38" s="1">
        <v>6</v>
      </c>
    </row>
    <row r="39" spans="1:20" x14ac:dyDescent="0.2">
      <c r="A39" s="7" t="s">
        <v>196</v>
      </c>
      <c r="B39" s="1">
        <v>6</v>
      </c>
      <c r="C39" s="1"/>
      <c r="D39" s="1"/>
      <c r="E39" s="1"/>
      <c r="F39" s="1"/>
      <c r="S39" s="7" t="s">
        <v>226</v>
      </c>
      <c r="T39" s="1">
        <v>7</v>
      </c>
    </row>
    <row r="40" spans="1:20" x14ac:dyDescent="0.2">
      <c r="A40" s="7" t="s">
        <v>51</v>
      </c>
      <c r="B40" s="1">
        <v>13</v>
      </c>
      <c r="C40" s="1"/>
      <c r="D40" s="1"/>
      <c r="E40" s="1"/>
      <c r="F40" s="1"/>
    </row>
  </sheetData>
  <mergeCells count="4">
    <mergeCell ref="B1:G1"/>
    <mergeCell ref="H1:N1"/>
    <mergeCell ref="T1:Y1"/>
    <mergeCell ref="Z1:A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0D36-4853-47F1-9F8D-5E355774E4D3}">
  <dimension ref="A1:AE40"/>
  <sheetViews>
    <sheetView workbookViewId="0"/>
  </sheetViews>
  <sheetFormatPr baseColWidth="10" defaultColWidth="8.83203125" defaultRowHeight="15" x14ac:dyDescent="0.2"/>
  <sheetData>
    <row r="1" spans="1:31" x14ac:dyDescent="0.2">
      <c r="A1" s="8"/>
      <c r="B1" s="18" t="s">
        <v>122</v>
      </c>
      <c r="C1" s="18"/>
      <c r="D1" s="18"/>
      <c r="E1" s="18"/>
      <c r="F1" s="18"/>
      <c r="G1" s="18"/>
      <c r="H1" s="18" t="s">
        <v>123</v>
      </c>
      <c r="I1" s="18"/>
      <c r="J1" s="18"/>
      <c r="K1" s="18"/>
      <c r="L1" s="18"/>
      <c r="M1" s="18"/>
      <c r="S1" s="12" t="s">
        <v>228</v>
      </c>
      <c r="T1" s="23" t="s">
        <v>122</v>
      </c>
      <c r="U1" s="23"/>
      <c r="V1" s="23"/>
      <c r="W1" s="23"/>
      <c r="X1" s="23"/>
      <c r="Y1" s="23"/>
      <c r="Z1" s="23" t="s">
        <v>123</v>
      </c>
      <c r="AA1" s="23"/>
      <c r="AB1" s="23"/>
      <c r="AC1" s="23"/>
      <c r="AD1" s="23"/>
      <c r="AE1" s="23"/>
    </row>
    <row r="2" spans="1:31" x14ac:dyDescent="0.2">
      <c r="A2" s="4" t="s">
        <v>178</v>
      </c>
      <c r="B2" s="5">
        <v>73</v>
      </c>
      <c r="C2" s="5">
        <v>81</v>
      </c>
      <c r="D2" s="5">
        <v>130</v>
      </c>
      <c r="E2" s="5">
        <v>68</v>
      </c>
      <c r="F2" s="5">
        <v>61</v>
      </c>
      <c r="G2" s="5">
        <v>144</v>
      </c>
      <c r="H2" s="5">
        <v>94</v>
      </c>
      <c r="I2" s="5">
        <v>76</v>
      </c>
      <c r="J2" s="5">
        <v>83</v>
      </c>
      <c r="K2" s="5">
        <v>62</v>
      </c>
      <c r="L2" s="5">
        <v>137</v>
      </c>
      <c r="M2" s="5">
        <v>147</v>
      </c>
      <c r="S2" s="1" t="s">
        <v>178</v>
      </c>
      <c r="T2" s="5">
        <v>73</v>
      </c>
      <c r="U2" s="5">
        <v>81</v>
      </c>
      <c r="V2" s="5">
        <v>130</v>
      </c>
      <c r="W2" s="5">
        <v>68</v>
      </c>
      <c r="X2" s="5">
        <v>61</v>
      </c>
      <c r="Y2" s="5">
        <v>144</v>
      </c>
      <c r="Z2" s="5">
        <v>94</v>
      </c>
      <c r="AA2" s="5">
        <v>76</v>
      </c>
      <c r="AB2" s="5">
        <v>83</v>
      </c>
      <c r="AC2" s="5">
        <v>62</v>
      </c>
      <c r="AD2" s="5">
        <v>137</v>
      </c>
      <c r="AE2" s="5">
        <v>147</v>
      </c>
    </row>
    <row r="3" spans="1:31" x14ac:dyDescent="0.2">
      <c r="A3" s="4" t="s">
        <v>179</v>
      </c>
      <c r="B3" s="5">
        <v>269</v>
      </c>
      <c r="C3" s="5">
        <v>397</v>
      </c>
      <c r="D3" s="5">
        <v>281</v>
      </c>
      <c r="E3" s="5">
        <v>269</v>
      </c>
      <c r="F3" s="5">
        <v>312</v>
      </c>
      <c r="G3" s="5">
        <v>331</v>
      </c>
      <c r="H3" s="5">
        <v>314</v>
      </c>
      <c r="I3" s="5">
        <v>325</v>
      </c>
      <c r="J3" s="5">
        <v>290</v>
      </c>
      <c r="K3" s="5">
        <v>286</v>
      </c>
      <c r="L3" s="5">
        <v>302</v>
      </c>
      <c r="M3" s="5">
        <v>342</v>
      </c>
      <c r="S3" s="1" t="s">
        <v>179</v>
      </c>
      <c r="T3" s="5">
        <v>269</v>
      </c>
      <c r="U3" s="5">
        <v>397</v>
      </c>
      <c r="V3" s="5">
        <v>281</v>
      </c>
      <c r="W3" s="5">
        <v>269</v>
      </c>
      <c r="X3" s="5">
        <v>312</v>
      </c>
      <c r="Y3" s="5">
        <v>331</v>
      </c>
      <c r="Z3" s="5">
        <v>314</v>
      </c>
      <c r="AA3" s="5">
        <v>325</v>
      </c>
      <c r="AB3" s="5">
        <v>290</v>
      </c>
      <c r="AC3" s="5">
        <v>286</v>
      </c>
      <c r="AD3" s="5">
        <v>302</v>
      </c>
      <c r="AE3" s="5">
        <v>342</v>
      </c>
    </row>
    <row r="4" spans="1:31" x14ac:dyDescent="0.2">
      <c r="A4" s="4" t="s">
        <v>180</v>
      </c>
      <c r="B4" s="5">
        <v>164</v>
      </c>
      <c r="C4" s="5">
        <v>246</v>
      </c>
      <c r="D4" s="5">
        <v>170</v>
      </c>
      <c r="E4" s="5">
        <v>189</v>
      </c>
      <c r="F4" s="5">
        <v>185</v>
      </c>
      <c r="G4" s="5">
        <v>207</v>
      </c>
      <c r="H4" s="5">
        <v>180</v>
      </c>
      <c r="I4" s="5">
        <v>218</v>
      </c>
      <c r="J4" s="5">
        <v>150</v>
      </c>
      <c r="K4" s="5">
        <v>210</v>
      </c>
      <c r="L4" s="5">
        <v>194</v>
      </c>
      <c r="M4" s="5">
        <v>177</v>
      </c>
      <c r="S4" s="1" t="s">
        <v>180</v>
      </c>
      <c r="T4" s="5">
        <v>164</v>
      </c>
      <c r="U4" s="5">
        <v>246</v>
      </c>
      <c r="V4" s="5">
        <v>170</v>
      </c>
      <c r="W4" s="5">
        <v>189</v>
      </c>
      <c r="X4" s="5">
        <v>185</v>
      </c>
      <c r="Y4" s="5">
        <v>207</v>
      </c>
      <c r="Z4" s="5">
        <v>180</v>
      </c>
      <c r="AA4" s="5">
        <v>218</v>
      </c>
      <c r="AB4" s="5">
        <v>150</v>
      </c>
      <c r="AC4" s="5">
        <v>210</v>
      </c>
      <c r="AD4" s="5">
        <v>194</v>
      </c>
      <c r="AE4" s="5">
        <v>177</v>
      </c>
    </row>
    <row r="5" spans="1:31" x14ac:dyDescent="0.2">
      <c r="A5" s="4" t="s">
        <v>181</v>
      </c>
      <c r="B5" s="5">
        <v>127</v>
      </c>
      <c r="C5" s="5">
        <v>143</v>
      </c>
      <c r="D5" s="5">
        <v>148</v>
      </c>
      <c r="E5" s="5">
        <v>131</v>
      </c>
      <c r="F5" s="5">
        <v>106</v>
      </c>
      <c r="G5" s="5">
        <v>222</v>
      </c>
      <c r="H5" s="5">
        <v>152</v>
      </c>
      <c r="I5" s="5">
        <v>134</v>
      </c>
      <c r="J5" s="5">
        <v>133</v>
      </c>
      <c r="K5" s="5">
        <v>113</v>
      </c>
      <c r="L5" s="5">
        <v>157</v>
      </c>
      <c r="M5" s="5">
        <v>168</v>
      </c>
      <c r="S5" s="1" t="s">
        <v>181</v>
      </c>
      <c r="T5" s="5">
        <v>127</v>
      </c>
      <c r="U5" s="5">
        <v>143</v>
      </c>
      <c r="V5" s="5">
        <v>148</v>
      </c>
      <c r="W5" s="5">
        <v>131</v>
      </c>
      <c r="X5" s="5">
        <v>106</v>
      </c>
      <c r="Y5" s="5">
        <v>222</v>
      </c>
      <c r="Z5" s="5">
        <v>152</v>
      </c>
      <c r="AA5" s="5">
        <v>134</v>
      </c>
      <c r="AB5" s="5">
        <v>133</v>
      </c>
      <c r="AC5" s="5">
        <v>113</v>
      </c>
      <c r="AD5" s="5">
        <v>157</v>
      </c>
      <c r="AE5" s="5">
        <v>168</v>
      </c>
    </row>
    <row r="6" spans="1:31" x14ac:dyDescent="0.2">
      <c r="A6" s="4" t="s">
        <v>182</v>
      </c>
      <c r="B6" s="5">
        <v>92</v>
      </c>
      <c r="C6" s="5">
        <v>106</v>
      </c>
      <c r="D6" s="5">
        <v>117</v>
      </c>
      <c r="E6" s="5">
        <v>94</v>
      </c>
      <c r="F6" s="5">
        <v>81</v>
      </c>
      <c r="G6" s="5">
        <v>168</v>
      </c>
      <c r="H6" s="5">
        <v>148</v>
      </c>
      <c r="I6" s="5">
        <v>99</v>
      </c>
      <c r="J6" s="5">
        <v>106</v>
      </c>
      <c r="K6" s="5">
        <v>83</v>
      </c>
      <c r="L6" s="5">
        <v>141</v>
      </c>
      <c r="M6" s="5">
        <v>126</v>
      </c>
      <c r="S6" s="1" t="s">
        <v>182</v>
      </c>
      <c r="T6" s="5">
        <v>92</v>
      </c>
      <c r="U6" s="5">
        <v>106</v>
      </c>
      <c r="V6" s="5">
        <v>117</v>
      </c>
      <c r="W6" s="5">
        <v>94</v>
      </c>
      <c r="X6" s="5">
        <v>81</v>
      </c>
      <c r="Y6" s="5">
        <v>168</v>
      </c>
      <c r="Z6" s="5">
        <v>148</v>
      </c>
      <c r="AA6" s="5">
        <v>99</v>
      </c>
      <c r="AB6" s="5">
        <v>106</v>
      </c>
      <c r="AC6" s="5">
        <v>83</v>
      </c>
      <c r="AD6" s="5">
        <v>141</v>
      </c>
      <c r="AE6" s="5">
        <v>126</v>
      </c>
    </row>
    <row r="7" spans="1:31" x14ac:dyDescent="0.2">
      <c r="A7" s="4" t="s">
        <v>183</v>
      </c>
      <c r="B7" s="5">
        <v>112</v>
      </c>
      <c r="C7" s="5">
        <v>94</v>
      </c>
      <c r="D7" s="5">
        <v>142</v>
      </c>
      <c r="E7" s="5">
        <v>77</v>
      </c>
      <c r="F7" s="5">
        <v>78</v>
      </c>
      <c r="G7" s="5">
        <v>159</v>
      </c>
      <c r="H7" s="5">
        <v>103</v>
      </c>
      <c r="I7" s="5">
        <v>91</v>
      </c>
      <c r="J7" s="5">
        <v>102</v>
      </c>
      <c r="K7" s="5">
        <v>68</v>
      </c>
      <c r="L7" s="5">
        <v>155</v>
      </c>
      <c r="M7" s="5">
        <v>145</v>
      </c>
      <c r="S7" s="1" t="s">
        <v>183</v>
      </c>
      <c r="T7" s="5">
        <v>112</v>
      </c>
      <c r="U7" s="5">
        <v>94</v>
      </c>
      <c r="V7" s="5">
        <v>142</v>
      </c>
      <c r="W7" s="5">
        <v>77</v>
      </c>
      <c r="X7" s="5">
        <v>78</v>
      </c>
      <c r="Y7" s="5">
        <v>159</v>
      </c>
      <c r="Z7" s="5">
        <v>103</v>
      </c>
      <c r="AA7" s="5">
        <v>91</v>
      </c>
      <c r="AB7" s="5">
        <v>102</v>
      </c>
      <c r="AC7" s="5">
        <v>68</v>
      </c>
      <c r="AD7" s="5">
        <v>155</v>
      </c>
      <c r="AE7" s="5">
        <v>145</v>
      </c>
    </row>
    <row r="8" spans="1:31" x14ac:dyDescent="0.2">
      <c r="S8" s="9" t="s">
        <v>184</v>
      </c>
      <c r="T8" s="10">
        <f>MIN(T2:T3)*15+MIN(T3:T4)*15+MIN(T4:T5)*30+MIN(T5:T6)*30+MIN(T6:T7)*30+0.5*ABS(T2-T3)*15+0.5*ABS(T3-T4)*15+0.5*ABS(T4-T5)*30+0.5*ABS(T5-T6)*30+0.5*ABS(T6-T6)*30</f>
        <v>16222.5</v>
      </c>
      <c r="U8" s="10">
        <f t="shared" ref="U8:Y8" si="0">MIN(U2:U3)*15+MIN(U3:U4)*15+MIN(U4:U5)*30+MIN(U5:U6)*30+MIN(U6:U7)*30+0.5*ABS(U2-U3)*15+0.5*ABS(U3-U4)*15+0.5*ABS(U4-U5)*30+0.5*ABS(U5-U6)*30+0.5*ABS(U6-U6)*30</f>
        <v>20797.5</v>
      </c>
      <c r="V8" s="10">
        <f t="shared" si="0"/>
        <v>18720</v>
      </c>
      <c r="W8" s="10">
        <f t="shared" si="0"/>
        <v>16447.5</v>
      </c>
      <c r="X8" s="10">
        <f t="shared" si="0"/>
        <v>16035</v>
      </c>
      <c r="Y8" s="10">
        <f t="shared" si="0"/>
        <v>24652.5</v>
      </c>
      <c r="Z8" s="10">
        <f>MIN(Z2:Z3)*15+MIN(Z3:Z4)*15+MIN(Z4:Z5)*30+MIN(Z5:Z6)*30+MIN(Z6:Z7)*30+0.5*ABS(Z2-Z3)*15+0.5*ABS(Z3-Z4)*15+0.5*ABS(Z4-Z5)*30+0.5*ABS(Z5-Z6)*30+0.5*ABS(Z6-Z6)*30</f>
        <v>19335</v>
      </c>
      <c r="AA8" s="10">
        <f t="shared" ref="AA8:AE8" si="1">MIN(AA2:AA3)*15+MIN(AA3:AA4)*15+MIN(AA4:AA5)*30+MIN(AA5:AA6)*30+MIN(AA6:AA7)*30+0.5*ABS(AA2-AA3)*15+0.5*ABS(AA3-AA4)*15+0.5*ABS(AA4-AA5)*30+0.5*ABS(AA5-AA6)*30+0.5*ABS(AA6-AA6)*30</f>
        <v>18585</v>
      </c>
      <c r="AB8" s="10">
        <f t="shared" si="1"/>
        <v>16987.5</v>
      </c>
      <c r="AC8" s="10">
        <f t="shared" si="1"/>
        <v>16155</v>
      </c>
      <c r="AD8" s="10">
        <f t="shared" si="1"/>
        <v>20977.5</v>
      </c>
      <c r="AE8" s="10">
        <f t="shared" si="1"/>
        <v>20925</v>
      </c>
    </row>
    <row r="9" spans="1:31" x14ac:dyDescent="0.2">
      <c r="S9" s="9" t="s">
        <v>185</v>
      </c>
      <c r="T9" s="10">
        <f>T8-MIN(T2:T7)*120</f>
        <v>7462.5</v>
      </c>
      <c r="U9" s="10">
        <f t="shared" ref="U9:V9" si="2">U8-MIN(U2:U7)*120</f>
        <v>11077.5</v>
      </c>
      <c r="V9" s="10">
        <f t="shared" si="2"/>
        <v>4680</v>
      </c>
      <c r="W9" s="10">
        <f>W8-MIN(W2:W7)*120</f>
        <v>8287.5</v>
      </c>
      <c r="X9" s="10">
        <f t="shared" ref="X9:Y9" si="3">X8-MIN(X2:X7)*120</f>
        <v>8715</v>
      </c>
      <c r="Y9" s="10">
        <f t="shared" si="3"/>
        <v>7372.5</v>
      </c>
      <c r="Z9" s="10">
        <f>Z8-MIN(Z2:Z7)*120</f>
        <v>8055</v>
      </c>
      <c r="AA9" s="10">
        <f t="shared" ref="AA9:AB9" si="4">AA8-MIN(AA2:AA7)*120</f>
        <v>9465</v>
      </c>
      <c r="AB9" s="10">
        <f t="shared" si="4"/>
        <v>7027.5</v>
      </c>
      <c r="AC9" s="10">
        <f>AC8-MIN(AC2:AC7)*120</f>
        <v>8715</v>
      </c>
      <c r="AD9" s="10">
        <f t="shared" ref="AD9:AE9" si="5">AD8-MIN(AD2:AD7)*120</f>
        <v>4537.5</v>
      </c>
      <c r="AE9" s="10">
        <f t="shared" si="5"/>
        <v>5805</v>
      </c>
    </row>
    <row r="10" spans="1:31" x14ac:dyDescent="0.2">
      <c r="A10" s="2"/>
      <c r="B10" s="2"/>
      <c r="C10" s="2"/>
      <c r="D10" s="2"/>
      <c r="E10" s="2"/>
      <c r="F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</row>
    <row r="11" spans="1:31" x14ac:dyDescent="0.2">
      <c r="A11" s="7" t="s">
        <v>6</v>
      </c>
      <c r="B11" s="1" t="s">
        <v>249</v>
      </c>
      <c r="C11" s="1"/>
      <c r="D11" s="1"/>
      <c r="E11" s="1"/>
      <c r="F11" s="1"/>
      <c r="I11" s="7" t="s">
        <v>52</v>
      </c>
      <c r="J11" s="1"/>
      <c r="K11" s="1"/>
      <c r="L11" s="1"/>
      <c r="M11" s="1"/>
      <c r="N11" s="1"/>
      <c r="O11" s="1"/>
      <c r="P11" s="1"/>
      <c r="Q11" s="1"/>
      <c r="S11" s="7" t="s">
        <v>6</v>
      </c>
      <c r="T11" s="1" t="s">
        <v>263</v>
      </c>
    </row>
    <row r="12" spans="1:31" x14ac:dyDescent="0.2">
      <c r="A12" s="7"/>
      <c r="B12" s="1"/>
      <c r="C12" s="1"/>
      <c r="D12" s="1"/>
      <c r="E12" s="1"/>
      <c r="F12" s="1"/>
      <c r="I12" s="7"/>
      <c r="J12" s="1"/>
      <c r="K12" s="1"/>
      <c r="L12" s="1"/>
      <c r="M12" s="1"/>
      <c r="N12" s="1"/>
      <c r="O12" s="1"/>
      <c r="P12" s="1"/>
      <c r="Q12" s="1"/>
      <c r="S12" s="7"/>
      <c r="T12" s="1"/>
    </row>
    <row r="13" spans="1:31" x14ac:dyDescent="0.2">
      <c r="A13" s="7" t="s">
        <v>8</v>
      </c>
      <c r="B13" s="1" t="s">
        <v>9</v>
      </c>
      <c r="C13" s="1"/>
      <c r="D13" s="1"/>
      <c r="E13" s="1"/>
      <c r="F13" s="1"/>
      <c r="I13" s="7" t="s">
        <v>53</v>
      </c>
      <c r="J13" s="1">
        <v>1</v>
      </c>
      <c r="K13" s="1"/>
      <c r="L13" s="1"/>
      <c r="M13" s="1"/>
      <c r="N13" s="1"/>
      <c r="O13" s="1"/>
      <c r="P13" s="1"/>
      <c r="Q13" s="1"/>
      <c r="S13" s="7" t="s">
        <v>204</v>
      </c>
      <c r="T13" s="1" t="s">
        <v>123</v>
      </c>
    </row>
    <row r="14" spans="1:31" x14ac:dyDescent="0.2">
      <c r="A14" s="7" t="s">
        <v>10</v>
      </c>
      <c r="B14" s="1" t="s">
        <v>11</v>
      </c>
      <c r="C14" s="1"/>
      <c r="D14" s="1"/>
      <c r="E14" s="1"/>
      <c r="F14" s="1"/>
      <c r="I14" s="7" t="s">
        <v>54</v>
      </c>
      <c r="J14" s="1">
        <v>6</v>
      </c>
      <c r="K14" s="1"/>
      <c r="L14" s="1"/>
      <c r="M14" s="1"/>
      <c r="N14" s="1"/>
      <c r="O14" s="1"/>
      <c r="P14" s="1"/>
      <c r="Q14" s="1"/>
      <c r="S14" s="7" t="s">
        <v>205</v>
      </c>
      <c r="T14" s="1" t="s">
        <v>205</v>
      </c>
    </row>
    <row r="15" spans="1:31" x14ac:dyDescent="0.2">
      <c r="A15" s="7" t="s">
        <v>12</v>
      </c>
      <c r="B15" s="1">
        <v>0.05</v>
      </c>
      <c r="C15" s="1"/>
      <c r="D15" s="1"/>
      <c r="E15" s="1"/>
      <c r="F15" s="1"/>
      <c r="I15" s="7" t="s">
        <v>12</v>
      </c>
      <c r="J15" s="1">
        <v>0.05</v>
      </c>
      <c r="K15" s="1"/>
      <c r="L15" s="1"/>
      <c r="M15" s="1"/>
      <c r="N15" s="1"/>
      <c r="O15" s="1"/>
      <c r="P15" s="1"/>
      <c r="Q15" s="1"/>
      <c r="S15" s="7" t="s">
        <v>206</v>
      </c>
      <c r="T15" s="1" t="s">
        <v>122</v>
      </c>
    </row>
    <row r="16" spans="1:31" x14ac:dyDescent="0.2">
      <c r="A16" s="7"/>
      <c r="B16" s="1"/>
      <c r="C16" s="1"/>
      <c r="D16" s="1"/>
      <c r="E16" s="1"/>
      <c r="F16" s="1"/>
      <c r="I16" s="7"/>
      <c r="J16" s="1"/>
      <c r="K16" s="1"/>
      <c r="L16" s="1"/>
      <c r="M16" s="1"/>
      <c r="N16" s="1"/>
      <c r="O16" s="1"/>
      <c r="P16" s="1"/>
      <c r="Q16" s="1"/>
      <c r="S16" s="7"/>
      <c r="T16" s="1"/>
    </row>
    <row r="17" spans="1:20" x14ac:dyDescent="0.2">
      <c r="A17" s="7" t="s">
        <v>13</v>
      </c>
      <c r="B17" s="1" t="s">
        <v>14</v>
      </c>
      <c r="C17" s="1" t="s">
        <v>15</v>
      </c>
      <c r="D17" s="1" t="s">
        <v>16</v>
      </c>
      <c r="E17" s="1" t="s">
        <v>17</v>
      </c>
      <c r="F17" s="1" t="s">
        <v>18</v>
      </c>
      <c r="I17" s="7" t="s">
        <v>55</v>
      </c>
      <c r="J17" s="1" t="s">
        <v>56</v>
      </c>
      <c r="K17" s="1" t="s">
        <v>57</v>
      </c>
      <c r="L17" s="1" t="s">
        <v>17</v>
      </c>
      <c r="M17" s="1" t="s">
        <v>58</v>
      </c>
      <c r="N17" s="1" t="s">
        <v>59</v>
      </c>
      <c r="O17" s="1"/>
      <c r="P17" s="1"/>
      <c r="Q17" s="1"/>
      <c r="S17" s="7" t="s">
        <v>207</v>
      </c>
      <c r="T17" s="1"/>
    </row>
    <row r="18" spans="1:20" x14ac:dyDescent="0.2">
      <c r="A18" s="7" t="s">
        <v>19</v>
      </c>
      <c r="B18" s="1">
        <v>9.2060000000000003E-2</v>
      </c>
      <c r="C18" s="1">
        <v>0.98199999999999998</v>
      </c>
      <c r="D18" s="1" t="s">
        <v>20</v>
      </c>
      <c r="E18" s="1" t="s">
        <v>11</v>
      </c>
      <c r="F18" s="1"/>
      <c r="I18" s="7"/>
      <c r="J18" s="1"/>
      <c r="K18" s="1"/>
      <c r="L18" s="1"/>
      <c r="M18" s="1"/>
      <c r="N18" s="1"/>
      <c r="O18" s="1"/>
      <c r="P18" s="1"/>
      <c r="Q18" s="1"/>
      <c r="S18" s="7" t="s">
        <v>15</v>
      </c>
      <c r="T18" s="1">
        <v>0.57230000000000003</v>
      </c>
    </row>
    <row r="19" spans="1:20" x14ac:dyDescent="0.2">
      <c r="A19" s="7" t="s">
        <v>187</v>
      </c>
      <c r="B19" s="1">
        <v>85.86</v>
      </c>
      <c r="C19" s="1" t="s">
        <v>22</v>
      </c>
      <c r="D19" s="1" t="s">
        <v>23</v>
      </c>
      <c r="E19" s="1" t="s">
        <v>24</v>
      </c>
      <c r="F19" s="1">
        <v>0.35070000000000001</v>
      </c>
      <c r="I19" s="7" t="s">
        <v>136</v>
      </c>
      <c r="J19" s="1"/>
      <c r="K19" s="1"/>
      <c r="L19" s="1"/>
      <c r="M19" s="1"/>
      <c r="N19" s="1"/>
      <c r="O19" s="1"/>
      <c r="P19" s="1"/>
      <c r="Q19" s="1"/>
      <c r="S19" s="7" t="s">
        <v>16</v>
      </c>
      <c r="T19" s="1" t="s">
        <v>20</v>
      </c>
    </row>
    <row r="20" spans="1:20" x14ac:dyDescent="0.2">
      <c r="A20" s="7" t="s">
        <v>25</v>
      </c>
      <c r="B20" s="1">
        <v>4.2110000000000003E-3</v>
      </c>
      <c r="C20" s="1">
        <v>0.94169999999999998</v>
      </c>
      <c r="D20" s="1" t="s">
        <v>20</v>
      </c>
      <c r="E20" s="1" t="s">
        <v>11</v>
      </c>
      <c r="F20" s="1"/>
      <c r="I20" s="7" t="s">
        <v>61</v>
      </c>
      <c r="J20" s="1">
        <v>-7</v>
      </c>
      <c r="K20" s="1" t="s">
        <v>257</v>
      </c>
      <c r="L20" s="1" t="s">
        <v>11</v>
      </c>
      <c r="M20" s="1" t="s">
        <v>20</v>
      </c>
      <c r="N20" s="1">
        <v>0.99960000000000004</v>
      </c>
      <c r="O20" s="1"/>
      <c r="P20" s="1"/>
      <c r="Q20" s="1"/>
      <c r="S20" s="7" t="s">
        <v>208</v>
      </c>
      <c r="T20" s="1" t="s">
        <v>11</v>
      </c>
    </row>
    <row r="21" spans="1:20" x14ac:dyDescent="0.2">
      <c r="A21" s="7" t="s">
        <v>26</v>
      </c>
      <c r="B21" s="1">
        <v>7.49</v>
      </c>
      <c r="C21" s="1" t="s">
        <v>22</v>
      </c>
      <c r="D21" s="1" t="s">
        <v>23</v>
      </c>
      <c r="E21" s="1" t="s">
        <v>24</v>
      </c>
      <c r="F21" s="1"/>
      <c r="I21" s="7" t="s">
        <v>63</v>
      </c>
      <c r="J21" s="1">
        <v>0</v>
      </c>
      <c r="K21" s="1" t="s">
        <v>258</v>
      </c>
      <c r="L21" s="1" t="s">
        <v>11</v>
      </c>
      <c r="M21" s="1" t="s">
        <v>20</v>
      </c>
      <c r="N21" s="1" t="s">
        <v>67</v>
      </c>
      <c r="O21" s="1"/>
      <c r="P21" s="1"/>
      <c r="Q21" s="1"/>
      <c r="S21" s="7" t="s">
        <v>209</v>
      </c>
      <c r="T21" s="1" t="s">
        <v>210</v>
      </c>
    </row>
    <row r="22" spans="1:20" x14ac:dyDescent="0.2">
      <c r="A22" s="7"/>
      <c r="B22" s="1"/>
      <c r="C22" s="1"/>
      <c r="D22" s="1"/>
      <c r="E22" s="1"/>
      <c r="F22" s="1"/>
      <c r="I22" s="7" t="s">
        <v>65</v>
      </c>
      <c r="J22" s="1">
        <v>5.3330000000000002</v>
      </c>
      <c r="K22" s="1" t="s">
        <v>259</v>
      </c>
      <c r="L22" s="1" t="s">
        <v>11</v>
      </c>
      <c r="M22" s="1" t="s">
        <v>20</v>
      </c>
      <c r="N22" s="1">
        <v>0.99970000000000003</v>
      </c>
      <c r="O22" s="1"/>
      <c r="P22" s="1"/>
      <c r="Q22" s="1"/>
      <c r="S22" s="7" t="s">
        <v>211</v>
      </c>
      <c r="T22" s="1" t="s">
        <v>264</v>
      </c>
    </row>
    <row r="23" spans="1:20" x14ac:dyDescent="0.2">
      <c r="A23" s="7" t="s">
        <v>27</v>
      </c>
      <c r="B23" s="1" t="s">
        <v>28</v>
      </c>
      <c r="C23" s="1" t="s">
        <v>29</v>
      </c>
      <c r="D23" s="1" t="s">
        <v>30</v>
      </c>
      <c r="E23" s="1" t="s">
        <v>31</v>
      </c>
      <c r="F23" s="1" t="s">
        <v>15</v>
      </c>
      <c r="I23" s="7" t="s">
        <v>89</v>
      </c>
      <c r="J23" s="1">
        <v>3.3330000000000002</v>
      </c>
      <c r="K23" s="1" t="s">
        <v>260</v>
      </c>
      <c r="L23" s="1" t="s">
        <v>11</v>
      </c>
      <c r="M23" s="1" t="s">
        <v>20</v>
      </c>
      <c r="N23" s="1" t="s">
        <v>67</v>
      </c>
      <c r="O23" s="1"/>
      <c r="P23" s="1"/>
      <c r="Q23" s="1"/>
      <c r="S23" s="7"/>
      <c r="T23" s="1"/>
    </row>
    <row r="24" spans="1:20" x14ac:dyDescent="0.2">
      <c r="A24" s="7" t="s">
        <v>19</v>
      </c>
      <c r="B24" s="1">
        <v>415.7</v>
      </c>
      <c r="C24" s="1">
        <v>5</v>
      </c>
      <c r="D24" s="1">
        <v>83.15</v>
      </c>
      <c r="E24" s="1" t="s">
        <v>250</v>
      </c>
      <c r="F24" s="1" t="s">
        <v>251</v>
      </c>
      <c r="I24" s="7" t="s">
        <v>91</v>
      </c>
      <c r="J24" s="1">
        <v>-7.5</v>
      </c>
      <c r="K24" s="1" t="s">
        <v>261</v>
      </c>
      <c r="L24" s="1" t="s">
        <v>11</v>
      </c>
      <c r="M24" s="1" t="s">
        <v>20</v>
      </c>
      <c r="N24" s="1">
        <v>0.99839999999999995</v>
      </c>
      <c r="O24" s="1"/>
      <c r="P24" s="1"/>
      <c r="Q24" s="1"/>
      <c r="S24" s="7" t="s">
        <v>213</v>
      </c>
      <c r="T24" s="1"/>
    </row>
    <row r="25" spans="1:20" x14ac:dyDescent="0.2">
      <c r="A25" s="7" t="s">
        <v>187</v>
      </c>
      <c r="B25" s="1">
        <v>387717</v>
      </c>
      <c r="C25" s="1">
        <v>5</v>
      </c>
      <c r="D25" s="1">
        <v>77543</v>
      </c>
      <c r="E25" s="1" t="s">
        <v>252</v>
      </c>
      <c r="F25" s="1" t="s">
        <v>35</v>
      </c>
      <c r="I25" s="7" t="s">
        <v>93</v>
      </c>
      <c r="J25" s="1">
        <v>-0.33329999999999999</v>
      </c>
      <c r="K25" s="1" t="s">
        <v>262</v>
      </c>
      <c r="L25" s="1" t="s">
        <v>11</v>
      </c>
      <c r="M25" s="1" t="s">
        <v>20</v>
      </c>
      <c r="N25" s="1" t="s">
        <v>67</v>
      </c>
      <c r="O25" s="1"/>
      <c r="P25" s="1"/>
      <c r="Q25" s="1"/>
      <c r="S25" s="7" t="s">
        <v>214</v>
      </c>
      <c r="T25" s="1">
        <v>7933</v>
      </c>
    </row>
    <row r="26" spans="1:20" x14ac:dyDescent="0.2">
      <c r="A26" s="7" t="s">
        <v>25</v>
      </c>
      <c r="B26" s="1">
        <v>19.010000000000002</v>
      </c>
      <c r="C26" s="1">
        <v>1</v>
      </c>
      <c r="D26" s="1">
        <v>19.010000000000002</v>
      </c>
      <c r="E26" s="1" t="s">
        <v>253</v>
      </c>
      <c r="F26" s="1" t="s">
        <v>254</v>
      </c>
      <c r="I26" s="7"/>
      <c r="J26" s="1"/>
      <c r="K26" s="1"/>
      <c r="L26" s="1"/>
      <c r="M26" s="1"/>
      <c r="N26" s="1"/>
      <c r="O26" s="1"/>
      <c r="P26" s="1"/>
      <c r="Q26" s="1"/>
      <c r="S26" s="7" t="s">
        <v>215</v>
      </c>
      <c r="T26" s="1">
        <v>7268</v>
      </c>
    </row>
    <row r="27" spans="1:20" x14ac:dyDescent="0.2">
      <c r="A27" s="7" t="s">
        <v>26</v>
      </c>
      <c r="B27" s="1">
        <v>33823</v>
      </c>
      <c r="C27" s="1">
        <v>10</v>
      </c>
      <c r="D27" s="1">
        <v>3382</v>
      </c>
      <c r="E27" s="1" t="s">
        <v>255</v>
      </c>
      <c r="F27" s="1" t="s">
        <v>35</v>
      </c>
      <c r="I27" s="7"/>
      <c r="J27" s="1"/>
      <c r="K27" s="1"/>
      <c r="L27" s="1"/>
      <c r="M27" s="1"/>
      <c r="N27" s="1"/>
      <c r="O27" s="1"/>
      <c r="P27" s="1"/>
      <c r="Q27" s="1"/>
      <c r="S27" s="7" t="s">
        <v>216</v>
      </c>
      <c r="T27" s="1" t="s">
        <v>265</v>
      </c>
    </row>
    <row r="28" spans="1:20" x14ac:dyDescent="0.2">
      <c r="A28" s="7" t="s">
        <v>40</v>
      </c>
      <c r="B28" s="1">
        <v>29595</v>
      </c>
      <c r="C28" s="1">
        <v>50</v>
      </c>
      <c r="D28" s="1">
        <v>591.9</v>
      </c>
      <c r="E28" s="1"/>
      <c r="F28" s="1"/>
      <c r="I28" s="7" t="s">
        <v>68</v>
      </c>
      <c r="J28" s="1" t="s">
        <v>69</v>
      </c>
      <c r="K28" s="1" t="s">
        <v>70</v>
      </c>
      <c r="L28" s="1" t="s">
        <v>56</v>
      </c>
      <c r="M28" s="1" t="s">
        <v>71</v>
      </c>
      <c r="N28" s="1" t="s">
        <v>72</v>
      </c>
      <c r="O28" s="1" t="s">
        <v>73</v>
      </c>
      <c r="P28" s="1" t="s">
        <v>74</v>
      </c>
      <c r="Q28" s="1" t="s">
        <v>29</v>
      </c>
      <c r="S28" s="7" t="s">
        <v>218</v>
      </c>
      <c r="T28" s="1" t="s">
        <v>266</v>
      </c>
    </row>
    <row r="29" spans="1:20" x14ac:dyDescent="0.2">
      <c r="A29" s="7"/>
      <c r="B29" s="1"/>
      <c r="C29" s="1"/>
      <c r="D29" s="1"/>
      <c r="E29" s="1"/>
      <c r="F29" s="1"/>
      <c r="I29" s="7"/>
      <c r="J29" s="1"/>
      <c r="K29" s="1"/>
      <c r="L29" s="1"/>
      <c r="M29" s="1"/>
      <c r="N29" s="1"/>
      <c r="O29" s="1"/>
      <c r="P29" s="1"/>
      <c r="Q29" s="1"/>
      <c r="S29" s="7" t="s">
        <v>220</v>
      </c>
      <c r="T29" s="1">
        <v>3.295E-2</v>
      </c>
    </row>
    <row r="30" spans="1:20" x14ac:dyDescent="0.2">
      <c r="A30" s="7" t="s">
        <v>41</v>
      </c>
      <c r="B30" s="1"/>
      <c r="C30" s="1"/>
      <c r="D30" s="1"/>
      <c r="E30" s="1"/>
      <c r="F30" s="1"/>
      <c r="I30" s="7" t="s">
        <v>136</v>
      </c>
      <c r="J30" s="1"/>
      <c r="K30" s="1"/>
      <c r="L30" s="1"/>
      <c r="M30" s="1"/>
      <c r="N30" s="1"/>
      <c r="O30" s="1"/>
      <c r="P30" s="1"/>
      <c r="Q30" s="1"/>
      <c r="S30" s="7"/>
      <c r="T30" s="1"/>
    </row>
    <row r="31" spans="1:20" x14ac:dyDescent="0.2">
      <c r="A31" s="7" t="s">
        <v>133</v>
      </c>
      <c r="B31" s="1">
        <v>160.4</v>
      </c>
      <c r="C31" s="1"/>
      <c r="D31" s="1"/>
      <c r="E31" s="1"/>
      <c r="F31" s="1"/>
      <c r="I31" s="7" t="s">
        <v>61</v>
      </c>
      <c r="J31" s="1">
        <v>92.83</v>
      </c>
      <c r="K31" s="1">
        <v>99.83</v>
      </c>
      <c r="L31" s="1">
        <v>-7</v>
      </c>
      <c r="M31" s="1">
        <v>20.07</v>
      </c>
      <c r="N31" s="1">
        <v>6</v>
      </c>
      <c r="O31" s="1">
        <v>6</v>
      </c>
      <c r="P31" s="1">
        <v>0.3488</v>
      </c>
      <c r="Q31" s="1">
        <v>9.9960000000000004</v>
      </c>
      <c r="S31" s="7" t="s">
        <v>221</v>
      </c>
      <c r="T31" s="1"/>
    </row>
    <row r="32" spans="1:20" x14ac:dyDescent="0.2">
      <c r="A32" s="7" t="s">
        <v>134</v>
      </c>
      <c r="B32" s="1">
        <v>161.4</v>
      </c>
      <c r="C32" s="1"/>
      <c r="D32" s="1"/>
      <c r="E32" s="1"/>
      <c r="F32" s="1"/>
      <c r="I32" s="7" t="s">
        <v>63</v>
      </c>
      <c r="J32" s="1">
        <v>309.8</v>
      </c>
      <c r="K32" s="1">
        <v>309.8</v>
      </c>
      <c r="L32" s="1">
        <v>0</v>
      </c>
      <c r="M32" s="1">
        <v>22</v>
      </c>
      <c r="N32" s="1">
        <v>6</v>
      </c>
      <c r="O32" s="1">
        <v>6</v>
      </c>
      <c r="P32" s="1">
        <v>0</v>
      </c>
      <c r="Q32" s="1">
        <v>6.8220000000000001</v>
      </c>
      <c r="S32" s="7" t="s">
        <v>222</v>
      </c>
      <c r="T32" s="1" t="s">
        <v>267</v>
      </c>
    </row>
    <row r="33" spans="1:20" x14ac:dyDescent="0.2">
      <c r="A33" s="7" t="s">
        <v>44</v>
      </c>
      <c r="B33" s="1">
        <v>-1.028</v>
      </c>
      <c r="C33" s="1"/>
      <c r="D33" s="1"/>
      <c r="E33" s="1"/>
      <c r="F33" s="1"/>
      <c r="I33" s="7" t="s">
        <v>65</v>
      </c>
      <c r="J33" s="1">
        <v>193.5</v>
      </c>
      <c r="K33" s="1">
        <v>188.2</v>
      </c>
      <c r="L33" s="1">
        <v>5.3330000000000002</v>
      </c>
      <c r="M33" s="1">
        <v>15.81</v>
      </c>
      <c r="N33" s="1">
        <v>6</v>
      </c>
      <c r="O33" s="1">
        <v>6</v>
      </c>
      <c r="P33" s="1">
        <v>0.33729999999999999</v>
      </c>
      <c r="Q33" s="1">
        <v>9.6609999999999996</v>
      </c>
      <c r="S33" s="7" t="s">
        <v>15</v>
      </c>
      <c r="T33" s="1">
        <v>0.80300000000000005</v>
      </c>
    </row>
    <row r="34" spans="1:20" x14ac:dyDescent="0.2">
      <c r="A34" s="7" t="s">
        <v>45</v>
      </c>
      <c r="B34" s="1">
        <v>13.71</v>
      </c>
      <c r="C34" s="1"/>
      <c r="D34" s="1"/>
      <c r="E34" s="1"/>
      <c r="F34" s="1"/>
      <c r="I34" s="7" t="s">
        <v>89</v>
      </c>
      <c r="J34" s="1">
        <v>146.19999999999999</v>
      </c>
      <c r="K34" s="1">
        <v>142.80000000000001</v>
      </c>
      <c r="L34" s="1">
        <v>3.3330000000000002</v>
      </c>
      <c r="M34" s="1">
        <v>18.22</v>
      </c>
      <c r="N34" s="1">
        <v>6</v>
      </c>
      <c r="O34" s="1">
        <v>6</v>
      </c>
      <c r="P34" s="1">
        <v>0.183</v>
      </c>
      <c r="Q34" s="1">
        <v>7.3419999999999996</v>
      </c>
      <c r="S34" s="7" t="s">
        <v>16</v>
      </c>
      <c r="T34" s="1" t="s">
        <v>20</v>
      </c>
    </row>
    <row r="35" spans="1:20" x14ac:dyDescent="0.2">
      <c r="A35" s="7" t="s">
        <v>46</v>
      </c>
      <c r="B35" s="1" t="s">
        <v>256</v>
      </c>
      <c r="C35" s="1"/>
      <c r="D35" s="1"/>
      <c r="E35" s="1"/>
      <c r="F35" s="1"/>
      <c r="I35" s="7" t="s">
        <v>91</v>
      </c>
      <c r="J35" s="1">
        <v>109.7</v>
      </c>
      <c r="K35" s="1">
        <v>117.2</v>
      </c>
      <c r="L35" s="1">
        <v>-7.5</v>
      </c>
      <c r="M35" s="1">
        <v>16.399999999999999</v>
      </c>
      <c r="N35" s="1">
        <v>6</v>
      </c>
      <c r="O35" s="1">
        <v>6</v>
      </c>
      <c r="P35" s="1">
        <v>0.45729999999999998</v>
      </c>
      <c r="Q35" s="1">
        <v>9.6080000000000005</v>
      </c>
      <c r="S35" s="7" t="s">
        <v>208</v>
      </c>
      <c r="T35" s="1" t="s">
        <v>11</v>
      </c>
    </row>
    <row r="36" spans="1:20" x14ac:dyDescent="0.2">
      <c r="A36" s="7"/>
      <c r="B36" s="1"/>
      <c r="C36" s="1"/>
      <c r="D36" s="1"/>
      <c r="E36" s="1"/>
      <c r="F36" s="1"/>
      <c r="I36" s="7" t="s">
        <v>93</v>
      </c>
      <c r="J36" s="1">
        <v>110.3</v>
      </c>
      <c r="K36" s="1">
        <v>110.7</v>
      </c>
      <c r="L36" s="1">
        <v>-0.33329999999999999</v>
      </c>
      <c r="M36" s="1">
        <v>19.39</v>
      </c>
      <c r="N36" s="1">
        <v>6</v>
      </c>
      <c r="O36" s="1">
        <v>6</v>
      </c>
      <c r="P36" s="1">
        <v>1.719E-2</v>
      </c>
      <c r="Q36" s="1">
        <v>9.9920000000000009</v>
      </c>
      <c r="S36" s="7"/>
      <c r="T36" s="1"/>
    </row>
    <row r="37" spans="1:20" x14ac:dyDescent="0.2">
      <c r="A37" s="7" t="s">
        <v>48</v>
      </c>
      <c r="B37" s="1"/>
      <c r="C37" s="1"/>
      <c r="D37" s="1"/>
      <c r="E37" s="1"/>
      <c r="F37" s="1"/>
      <c r="S37" s="7" t="s">
        <v>224</v>
      </c>
      <c r="T37" s="1"/>
    </row>
    <row r="38" spans="1:20" x14ac:dyDescent="0.2">
      <c r="A38" s="7" t="s">
        <v>49</v>
      </c>
      <c r="B38" s="1">
        <v>2</v>
      </c>
      <c r="C38" s="1"/>
      <c r="D38" s="1"/>
      <c r="E38" s="1"/>
      <c r="F38" s="1"/>
      <c r="S38" s="7" t="s">
        <v>225</v>
      </c>
      <c r="T38" s="1">
        <v>6</v>
      </c>
    </row>
    <row r="39" spans="1:20" x14ac:dyDescent="0.2">
      <c r="A39" s="7" t="s">
        <v>196</v>
      </c>
      <c r="B39" s="1">
        <v>6</v>
      </c>
      <c r="C39" s="1"/>
      <c r="D39" s="1"/>
      <c r="E39" s="1"/>
      <c r="F39" s="1"/>
      <c r="S39" s="7" t="s">
        <v>226</v>
      </c>
      <c r="T39" s="1">
        <v>6</v>
      </c>
    </row>
    <row r="40" spans="1:20" x14ac:dyDescent="0.2">
      <c r="A40" s="7" t="s">
        <v>51</v>
      </c>
      <c r="B40" s="1">
        <v>12</v>
      </c>
      <c r="C40" s="1"/>
      <c r="D40" s="1"/>
      <c r="E40" s="1"/>
      <c r="F40" s="1"/>
    </row>
  </sheetData>
  <mergeCells count="4">
    <mergeCell ref="B1:G1"/>
    <mergeCell ref="H1:M1"/>
    <mergeCell ref="T1:Y1"/>
    <mergeCell ref="Z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4B6B-8809-4E44-9F91-5807344A95B6}">
  <dimension ref="A1:AE40"/>
  <sheetViews>
    <sheetView workbookViewId="0"/>
  </sheetViews>
  <sheetFormatPr baseColWidth="10" defaultColWidth="8.83203125" defaultRowHeight="15" x14ac:dyDescent="0.2"/>
  <sheetData>
    <row r="1" spans="1:31" x14ac:dyDescent="0.2">
      <c r="A1" s="8"/>
      <c r="B1" s="18" t="s">
        <v>122</v>
      </c>
      <c r="C1" s="18"/>
      <c r="D1" s="18"/>
      <c r="E1" s="18"/>
      <c r="F1" s="18"/>
      <c r="G1" s="18"/>
      <c r="H1" s="18" t="s">
        <v>123</v>
      </c>
      <c r="I1" s="18"/>
      <c r="J1" s="18"/>
      <c r="K1" s="18"/>
      <c r="L1" s="18"/>
      <c r="M1" s="18"/>
      <c r="S1" s="12" t="s">
        <v>227</v>
      </c>
      <c r="T1" s="23" t="s">
        <v>122</v>
      </c>
      <c r="U1" s="23"/>
      <c r="V1" s="23"/>
      <c r="W1" s="23"/>
      <c r="X1" s="23"/>
      <c r="Y1" s="23"/>
      <c r="Z1" s="23" t="s">
        <v>123</v>
      </c>
      <c r="AA1" s="23"/>
      <c r="AB1" s="23"/>
      <c r="AC1" s="23"/>
      <c r="AD1" s="23"/>
      <c r="AE1" s="23"/>
    </row>
    <row r="2" spans="1:31" x14ac:dyDescent="0.2">
      <c r="A2" s="4" t="s">
        <v>178</v>
      </c>
      <c r="B2" s="5">
        <v>63</v>
      </c>
      <c r="C2" s="5">
        <v>79</v>
      </c>
      <c r="D2" s="5">
        <v>103</v>
      </c>
      <c r="E2" s="5">
        <v>69</v>
      </c>
      <c r="F2" s="5">
        <v>71</v>
      </c>
      <c r="G2" s="5">
        <v>81</v>
      </c>
      <c r="H2" s="5">
        <v>103</v>
      </c>
      <c r="I2" s="5">
        <v>90</v>
      </c>
      <c r="J2" s="5">
        <v>84</v>
      </c>
      <c r="K2" s="5">
        <v>79</v>
      </c>
      <c r="L2" s="5">
        <v>64</v>
      </c>
      <c r="M2" s="5">
        <v>88</v>
      </c>
      <c r="S2" s="1" t="s">
        <v>178</v>
      </c>
      <c r="T2" s="5">
        <v>63</v>
      </c>
      <c r="U2" s="5">
        <v>79</v>
      </c>
      <c r="V2" s="5">
        <v>103</v>
      </c>
      <c r="W2" s="5">
        <v>69</v>
      </c>
      <c r="X2" s="5">
        <v>71</v>
      </c>
      <c r="Y2" s="5">
        <v>81</v>
      </c>
      <c r="Z2" s="5">
        <v>103</v>
      </c>
      <c r="AA2" s="5">
        <v>90</v>
      </c>
      <c r="AB2" s="5">
        <v>84</v>
      </c>
      <c r="AC2" s="5">
        <v>79</v>
      </c>
      <c r="AD2" s="5">
        <v>64</v>
      </c>
      <c r="AE2" s="5">
        <v>88</v>
      </c>
    </row>
    <row r="3" spans="1:31" x14ac:dyDescent="0.2">
      <c r="A3" s="4" t="s">
        <v>179</v>
      </c>
      <c r="B3" s="5">
        <v>336</v>
      </c>
      <c r="C3" s="5">
        <v>402</v>
      </c>
      <c r="D3" s="5">
        <v>296</v>
      </c>
      <c r="E3" s="5">
        <v>281</v>
      </c>
      <c r="F3" s="5">
        <v>295</v>
      </c>
      <c r="G3" s="5">
        <v>410</v>
      </c>
      <c r="H3" s="5">
        <v>303</v>
      </c>
      <c r="I3" s="5">
        <v>282</v>
      </c>
      <c r="J3" s="5">
        <v>268</v>
      </c>
      <c r="K3" s="5">
        <v>209</v>
      </c>
      <c r="L3" s="5">
        <v>218</v>
      </c>
      <c r="M3" s="5">
        <v>246</v>
      </c>
      <c r="S3" s="1" t="s">
        <v>179</v>
      </c>
      <c r="T3" s="5">
        <v>336</v>
      </c>
      <c r="U3" s="5">
        <v>402</v>
      </c>
      <c r="V3" s="5">
        <v>296</v>
      </c>
      <c r="W3" s="5">
        <v>281</v>
      </c>
      <c r="X3" s="5">
        <v>295</v>
      </c>
      <c r="Y3" s="5">
        <v>410</v>
      </c>
      <c r="Z3" s="5">
        <v>303</v>
      </c>
      <c r="AA3" s="5">
        <v>282</v>
      </c>
      <c r="AB3" s="5">
        <v>268</v>
      </c>
      <c r="AC3" s="5">
        <v>209</v>
      </c>
      <c r="AD3" s="5">
        <v>218</v>
      </c>
      <c r="AE3" s="5">
        <v>246</v>
      </c>
    </row>
    <row r="4" spans="1:31" x14ac:dyDescent="0.2">
      <c r="A4" s="4" t="s">
        <v>180</v>
      </c>
      <c r="B4" s="5">
        <v>224</v>
      </c>
      <c r="C4" s="5">
        <v>253</v>
      </c>
      <c r="D4" s="5">
        <v>171</v>
      </c>
      <c r="E4" s="5">
        <v>157</v>
      </c>
      <c r="F4" s="5">
        <v>227</v>
      </c>
      <c r="G4" s="5">
        <v>290</v>
      </c>
      <c r="H4" s="5">
        <v>134</v>
      </c>
      <c r="I4" s="5">
        <v>193</v>
      </c>
      <c r="J4" s="5">
        <v>148</v>
      </c>
      <c r="K4" s="5">
        <v>157</v>
      </c>
      <c r="L4" s="5">
        <v>212</v>
      </c>
      <c r="M4" s="5">
        <v>143</v>
      </c>
      <c r="S4" s="1" t="s">
        <v>180</v>
      </c>
      <c r="T4" s="5">
        <v>224</v>
      </c>
      <c r="U4" s="5">
        <v>253</v>
      </c>
      <c r="V4" s="5">
        <v>171</v>
      </c>
      <c r="W4" s="5">
        <v>157</v>
      </c>
      <c r="X4" s="5">
        <v>227</v>
      </c>
      <c r="Y4" s="5">
        <v>290</v>
      </c>
      <c r="Z4" s="5">
        <v>134</v>
      </c>
      <c r="AA4" s="5">
        <v>193</v>
      </c>
      <c r="AB4" s="5">
        <v>148</v>
      </c>
      <c r="AC4" s="5">
        <v>157</v>
      </c>
      <c r="AD4" s="5">
        <v>212</v>
      </c>
      <c r="AE4" s="5">
        <v>143</v>
      </c>
    </row>
    <row r="5" spans="1:31" x14ac:dyDescent="0.2">
      <c r="A5" s="4" t="s">
        <v>181</v>
      </c>
      <c r="B5" s="5">
        <v>165</v>
      </c>
      <c r="C5" s="5">
        <v>165</v>
      </c>
      <c r="D5" s="5">
        <v>149</v>
      </c>
      <c r="E5" s="5">
        <v>140</v>
      </c>
      <c r="F5" s="5">
        <v>138</v>
      </c>
      <c r="G5" s="5">
        <v>204</v>
      </c>
      <c r="H5" s="5">
        <v>153</v>
      </c>
      <c r="I5" s="5">
        <v>153</v>
      </c>
      <c r="J5" s="5">
        <v>146</v>
      </c>
      <c r="K5" s="5">
        <v>124</v>
      </c>
      <c r="L5" s="5">
        <v>125</v>
      </c>
      <c r="M5" s="5">
        <v>135</v>
      </c>
      <c r="S5" s="1" t="s">
        <v>181</v>
      </c>
      <c r="T5" s="5">
        <v>165</v>
      </c>
      <c r="U5" s="5">
        <v>165</v>
      </c>
      <c r="V5" s="5">
        <v>149</v>
      </c>
      <c r="W5" s="5">
        <v>140</v>
      </c>
      <c r="X5" s="5">
        <v>138</v>
      </c>
      <c r="Y5" s="5">
        <v>204</v>
      </c>
      <c r="Z5" s="5">
        <v>153</v>
      </c>
      <c r="AA5" s="5">
        <v>153</v>
      </c>
      <c r="AB5" s="5">
        <v>146</v>
      </c>
      <c r="AC5" s="5">
        <v>124</v>
      </c>
      <c r="AD5" s="5">
        <v>125</v>
      </c>
      <c r="AE5" s="5">
        <v>135</v>
      </c>
    </row>
    <row r="6" spans="1:31" x14ac:dyDescent="0.2">
      <c r="A6" s="4" t="s">
        <v>182</v>
      </c>
      <c r="B6" s="5">
        <v>91</v>
      </c>
      <c r="C6" s="5">
        <v>96</v>
      </c>
      <c r="D6" s="5">
        <v>101</v>
      </c>
      <c r="E6" s="5">
        <v>105</v>
      </c>
      <c r="F6" s="5">
        <v>89</v>
      </c>
      <c r="G6" s="5">
        <v>102</v>
      </c>
      <c r="H6" s="5">
        <v>98</v>
      </c>
      <c r="I6" s="5">
        <v>97</v>
      </c>
      <c r="J6" s="5">
        <v>83</v>
      </c>
      <c r="K6" s="5">
        <v>78</v>
      </c>
      <c r="L6" s="5">
        <v>87</v>
      </c>
      <c r="M6" s="5">
        <v>71</v>
      </c>
      <c r="S6" s="1" t="s">
        <v>182</v>
      </c>
      <c r="T6" s="5">
        <v>91</v>
      </c>
      <c r="U6" s="5">
        <v>96</v>
      </c>
      <c r="V6" s="5">
        <v>101</v>
      </c>
      <c r="W6" s="5">
        <v>105</v>
      </c>
      <c r="X6" s="5">
        <v>89</v>
      </c>
      <c r="Y6" s="5">
        <v>102</v>
      </c>
      <c r="Z6" s="5">
        <v>98</v>
      </c>
      <c r="AA6" s="5">
        <v>97</v>
      </c>
      <c r="AB6" s="5">
        <v>83</v>
      </c>
      <c r="AC6" s="5">
        <v>78</v>
      </c>
      <c r="AD6" s="5">
        <v>87</v>
      </c>
      <c r="AE6" s="5">
        <v>71</v>
      </c>
    </row>
    <row r="7" spans="1:31" x14ac:dyDescent="0.2">
      <c r="A7" s="4" t="s">
        <v>183</v>
      </c>
      <c r="B7" s="5">
        <v>112</v>
      </c>
      <c r="C7" s="5">
        <v>94</v>
      </c>
      <c r="D7" s="5">
        <v>142</v>
      </c>
      <c r="E7" s="5">
        <v>77</v>
      </c>
      <c r="F7" s="5">
        <v>78</v>
      </c>
      <c r="G7" s="5">
        <v>159</v>
      </c>
      <c r="H7" s="5">
        <v>103</v>
      </c>
      <c r="I7" s="5">
        <v>91</v>
      </c>
      <c r="J7" s="5">
        <v>102</v>
      </c>
      <c r="K7" s="5">
        <v>68</v>
      </c>
      <c r="L7" s="5">
        <v>155</v>
      </c>
      <c r="M7" s="5">
        <v>145</v>
      </c>
      <c r="S7" s="1" t="s">
        <v>183</v>
      </c>
      <c r="T7" s="5">
        <v>112</v>
      </c>
      <c r="U7" s="5">
        <v>94</v>
      </c>
      <c r="V7" s="5">
        <v>142</v>
      </c>
      <c r="W7" s="5">
        <v>77</v>
      </c>
      <c r="X7" s="5">
        <v>78</v>
      </c>
      <c r="Y7" s="5">
        <v>159</v>
      </c>
      <c r="Z7" s="5">
        <v>103</v>
      </c>
      <c r="AA7" s="5">
        <v>91</v>
      </c>
      <c r="AB7" s="5">
        <v>102</v>
      </c>
      <c r="AC7" s="5">
        <v>68</v>
      </c>
      <c r="AD7" s="5">
        <v>155</v>
      </c>
      <c r="AE7" s="5">
        <v>145</v>
      </c>
    </row>
    <row r="8" spans="1:31" x14ac:dyDescent="0.2">
      <c r="S8" s="9" t="s">
        <v>184</v>
      </c>
      <c r="T8" s="10">
        <f>MIN(T2:T3)*15+MIN(T3:T4)*15+MIN(T4:T5)*30+MIN(T5:T6)*30+MIN(T6:T7)*30+0.5*ABS(T2-T3)*15+0.5*ABS(T3-T4)*15+0.5*ABS(T4-T5)*30+0.5*ABS(T5-T6)*30+0.5*ABS(T6-T6)*30</f>
        <v>19597.5</v>
      </c>
      <c r="U8" s="10">
        <f t="shared" ref="U8:Y8" si="0">MIN(U2:U3)*15+MIN(U3:U4)*15+MIN(U4:U5)*30+MIN(U5:U6)*30+MIN(U6:U7)*30+0.5*ABS(U2-U3)*15+0.5*ABS(U3-U4)*15+0.5*ABS(U4-U5)*30+0.5*ABS(U5-U6)*30+0.5*ABS(U6-U6)*30</f>
        <v>21525</v>
      </c>
      <c r="V8" s="10">
        <f t="shared" si="0"/>
        <v>18075</v>
      </c>
      <c r="W8" s="10">
        <f t="shared" si="0"/>
        <v>16350</v>
      </c>
      <c r="X8" s="10">
        <f t="shared" si="0"/>
        <v>17880</v>
      </c>
      <c r="Y8" s="10">
        <f t="shared" si="0"/>
        <v>23992.5</v>
      </c>
      <c r="Z8" s="10">
        <f>MIN(Z2:Z3)*15+MIN(Z3:Z4)*15+MIN(Z4:Z5)*30+MIN(Z5:Z6)*30+MIN(Z6:Z7)*30+0.5*ABS(Z2-Z3)*15+0.5*ABS(Z3-Z4)*15+0.5*ABS(Z4-Z5)*30+0.5*ABS(Z5-Z6)*30+0.5*ABS(Z6-Z6)*30</f>
        <v>17332.5</v>
      </c>
      <c r="AA8" s="10">
        <f t="shared" ref="AA8:AE8" si="1">MIN(AA2:AA3)*15+MIN(AA3:AA4)*15+MIN(AA4:AA5)*30+MIN(AA5:AA6)*30+MIN(AA6:AA7)*30+0.5*ABS(AA2-AA3)*15+0.5*ABS(AA3-AA4)*15+0.5*ABS(AA4-AA5)*30+0.5*ABS(AA5-AA6)*30+0.5*ABS(AA6-AA6)*30</f>
        <v>18022.5</v>
      </c>
      <c r="AB8" s="10">
        <f t="shared" si="1"/>
        <v>16095</v>
      </c>
      <c r="AC8" s="10">
        <f t="shared" si="1"/>
        <v>14190</v>
      </c>
      <c r="AD8" s="10">
        <f t="shared" si="1"/>
        <v>16185</v>
      </c>
      <c r="AE8" s="10">
        <f t="shared" si="1"/>
        <v>14812.5</v>
      </c>
    </row>
    <row r="9" spans="1:31" x14ac:dyDescent="0.2">
      <c r="S9" s="9" t="s">
        <v>185</v>
      </c>
      <c r="T9" s="10">
        <f>T8-MIN(T2:T7)*120</f>
        <v>12037.5</v>
      </c>
      <c r="U9" s="10">
        <f t="shared" ref="U9:V9" si="2">U8-MIN(U2:U7)*120</f>
        <v>12045</v>
      </c>
      <c r="V9" s="10">
        <f t="shared" si="2"/>
        <v>5955</v>
      </c>
      <c r="W9" s="10">
        <f>W8-MIN(W2:W7)*120</f>
        <v>8070</v>
      </c>
      <c r="X9" s="10">
        <f t="shared" ref="X9:Y9" si="3">X8-MIN(X2:X7)*120</f>
        <v>9360</v>
      </c>
      <c r="Y9" s="10">
        <f t="shared" si="3"/>
        <v>14272.5</v>
      </c>
      <c r="Z9" s="10">
        <f>Z8-MIN(Z2:Z7)*120</f>
        <v>5572.5</v>
      </c>
      <c r="AA9" s="10">
        <f t="shared" ref="AA9:AB9" si="4">AA8-MIN(AA2:AA7)*120</f>
        <v>7222.5</v>
      </c>
      <c r="AB9" s="10">
        <f t="shared" si="4"/>
        <v>6135</v>
      </c>
      <c r="AC9" s="10">
        <f>AC8-MIN(AC2:AC7)*120</f>
        <v>6030</v>
      </c>
      <c r="AD9" s="10">
        <f t="shared" ref="AD9:AE9" si="5">AD8-MIN(AD2:AD7)*120</f>
        <v>8505</v>
      </c>
      <c r="AE9" s="10">
        <f t="shared" si="5"/>
        <v>6292.5</v>
      </c>
    </row>
    <row r="10" spans="1:31" x14ac:dyDescent="0.2">
      <c r="A10" s="2"/>
      <c r="B10" s="2"/>
      <c r="C10" s="2"/>
      <c r="D10" s="2"/>
      <c r="E10" s="2"/>
      <c r="F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</row>
    <row r="11" spans="1:31" x14ac:dyDescent="0.2">
      <c r="A11" s="7" t="s">
        <v>6</v>
      </c>
      <c r="B11" s="1" t="s">
        <v>268</v>
      </c>
      <c r="C11" s="1"/>
      <c r="D11" s="1"/>
      <c r="E11" s="1"/>
      <c r="F11" s="1"/>
      <c r="I11" s="7" t="s">
        <v>52</v>
      </c>
      <c r="J11" s="1"/>
      <c r="K11" s="1"/>
      <c r="L11" s="1"/>
      <c r="M11" s="1"/>
      <c r="N11" s="1"/>
      <c r="O11" s="1"/>
      <c r="P11" s="1"/>
      <c r="Q11" s="1"/>
      <c r="S11" s="7" t="s">
        <v>6</v>
      </c>
      <c r="T11" s="1" t="s">
        <v>281</v>
      </c>
    </row>
    <row r="12" spans="1:31" x14ac:dyDescent="0.2">
      <c r="A12" s="7"/>
      <c r="B12" s="1"/>
      <c r="C12" s="1"/>
      <c r="D12" s="1"/>
      <c r="E12" s="1"/>
      <c r="F12" s="1"/>
      <c r="I12" s="7"/>
      <c r="J12" s="1"/>
      <c r="K12" s="1"/>
      <c r="L12" s="1"/>
      <c r="M12" s="1"/>
      <c r="N12" s="1"/>
      <c r="O12" s="1"/>
      <c r="P12" s="1"/>
      <c r="Q12" s="1"/>
      <c r="S12" s="7"/>
      <c r="T12" s="1"/>
    </row>
    <row r="13" spans="1:31" x14ac:dyDescent="0.2">
      <c r="A13" s="7" t="s">
        <v>8</v>
      </c>
      <c r="B13" s="1" t="s">
        <v>9</v>
      </c>
      <c r="C13" s="1"/>
      <c r="D13" s="1"/>
      <c r="E13" s="1"/>
      <c r="F13" s="1"/>
      <c r="I13" s="7" t="s">
        <v>53</v>
      </c>
      <c r="J13" s="1">
        <v>1</v>
      </c>
      <c r="K13" s="1"/>
      <c r="L13" s="1"/>
      <c r="M13" s="1"/>
      <c r="N13" s="1"/>
      <c r="O13" s="1"/>
      <c r="P13" s="1"/>
      <c r="Q13" s="1"/>
      <c r="S13" s="7" t="s">
        <v>204</v>
      </c>
      <c r="T13" s="1" t="s">
        <v>123</v>
      </c>
    </row>
    <row r="14" spans="1:31" x14ac:dyDescent="0.2">
      <c r="A14" s="7" t="s">
        <v>10</v>
      </c>
      <c r="B14" s="1" t="s">
        <v>11</v>
      </c>
      <c r="C14" s="1"/>
      <c r="D14" s="1"/>
      <c r="E14" s="1"/>
      <c r="F14" s="1"/>
      <c r="I14" s="7" t="s">
        <v>54</v>
      </c>
      <c r="J14" s="1">
        <v>6</v>
      </c>
      <c r="K14" s="1"/>
      <c r="L14" s="1"/>
      <c r="M14" s="1"/>
      <c r="N14" s="1"/>
      <c r="O14" s="1"/>
      <c r="P14" s="1"/>
      <c r="Q14" s="1"/>
      <c r="S14" s="7" t="s">
        <v>205</v>
      </c>
      <c r="T14" s="1" t="s">
        <v>205</v>
      </c>
    </row>
    <row r="15" spans="1:31" x14ac:dyDescent="0.2">
      <c r="A15" s="7" t="s">
        <v>12</v>
      </c>
      <c r="B15" s="1">
        <v>0.05</v>
      </c>
      <c r="C15" s="1"/>
      <c r="D15" s="1"/>
      <c r="E15" s="1"/>
      <c r="F15" s="1"/>
      <c r="I15" s="7" t="s">
        <v>12</v>
      </c>
      <c r="J15" s="1">
        <v>0.05</v>
      </c>
      <c r="K15" s="1"/>
      <c r="L15" s="1"/>
      <c r="M15" s="1"/>
      <c r="N15" s="1"/>
      <c r="O15" s="1"/>
      <c r="P15" s="1"/>
      <c r="Q15" s="1"/>
      <c r="S15" s="7" t="s">
        <v>206</v>
      </c>
      <c r="T15" s="1" t="s">
        <v>122</v>
      </c>
    </row>
    <row r="16" spans="1:31" x14ac:dyDescent="0.2">
      <c r="A16" s="7"/>
      <c r="B16" s="1"/>
      <c r="C16" s="1"/>
      <c r="D16" s="1"/>
      <c r="E16" s="1"/>
      <c r="F16" s="1"/>
      <c r="I16" s="7"/>
      <c r="J16" s="1"/>
      <c r="K16" s="1"/>
      <c r="L16" s="1"/>
      <c r="M16" s="1"/>
      <c r="N16" s="1"/>
      <c r="O16" s="1"/>
      <c r="P16" s="1"/>
      <c r="Q16" s="1"/>
      <c r="S16" s="7"/>
      <c r="T16" s="1"/>
    </row>
    <row r="17" spans="1:20" x14ac:dyDescent="0.2">
      <c r="A17" s="7" t="s">
        <v>13</v>
      </c>
      <c r="B17" s="1" t="s">
        <v>14</v>
      </c>
      <c r="C17" s="1" t="s">
        <v>15</v>
      </c>
      <c r="D17" s="1" t="s">
        <v>16</v>
      </c>
      <c r="E17" s="1" t="s">
        <v>17</v>
      </c>
      <c r="F17" s="1" t="s">
        <v>18</v>
      </c>
      <c r="I17" s="7" t="s">
        <v>55</v>
      </c>
      <c r="J17" s="1" t="s">
        <v>56</v>
      </c>
      <c r="K17" s="1" t="s">
        <v>57</v>
      </c>
      <c r="L17" s="1" t="s">
        <v>17</v>
      </c>
      <c r="M17" s="1" t="s">
        <v>58</v>
      </c>
      <c r="N17" s="1" t="s">
        <v>59</v>
      </c>
      <c r="O17" s="1"/>
      <c r="P17" s="1"/>
      <c r="Q17" s="1"/>
      <c r="S17" s="7" t="s">
        <v>207</v>
      </c>
      <c r="T17" s="1"/>
    </row>
    <row r="18" spans="1:20" x14ac:dyDescent="0.2">
      <c r="A18" s="7" t="s">
        <v>19</v>
      </c>
      <c r="B18" s="1">
        <v>3.7869999999999999</v>
      </c>
      <c r="C18" s="1">
        <v>6.9999999999999999E-4</v>
      </c>
      <c r="D18" s="1" t="s">
        <v>141</v>
      </c>
      <c r="E18" s="1" t="s">
        <v>24</v>
      </c>
      <c r="F18" s="1"/>
      <c r="I18" s="7"/>
      <c r="J18" s="1"/>
      <c r="K18" s="1"/>
      <c r="L18" s="1"/>
      <c r="M18" s="1"/>
      <c r="N18" s="1"/>
      <c r="O18" s="1"/>
      <c r="P18" s="1"/>
      <c r="Q18" s="1"/>
      <c r="S18" s="7" t="s">
        <v>15</v>
      </c>
      <c r="T18" s="1">
        <v>1.9599999999999999E-2</v>
      </c>
    </row>
    <row r="19" spans="1:20" x14ac:dyDescent="0.2">
      <c r="A19" s="7" t="s">
        <v>187</v>
      </c>
      <c r="B19" s="1">
        <v>81.41</v>
      </c>
      <c r="C19" s="1" t="s">
        <v>22</v>
      </c>
      <c r="D19" s="1" t="s">
        <v>23</v>
      </c>
      <c r="E19" s="1" t="s">
        <v>24</v>
      </c>
      <c r="F19" s="1">
        <v>0.56000000000000005</v>
      </c>
      <c r="I19" s="7" t="s">
        <v>136</v>
      </c>
      <c r="J19" s="1"/>
      <c r="K19" s="1"/>
      <c r="L19" s="1"/>
      <c r="M19" s="1"/>
      <c r="N19" s="1"/>
      <c r="O19" s="1"/>
      <c r="P19" s="1"/>
      <c r="Q19" s="1"/>
      <c r="S19" s="7" t="s">
        <v>16</v>
      </c>
      <c r="T19" s="1" t="s">
        <v>77</v>
      </c>
    </row>
    <row r="20" spans="1:20" x14ac:dyDescent="0.2">
      <c r="A20" s="7" t="s">
        <v>25</v>
      </c>
      <c r="B20" s="1">
        <v>2.774</v>
      </c>
      <c r="C20" s="1">
        <v>3.4099999999999998E-2</v>
      </c>
      <c r="D20" s="1" t="s">
        <v>77</v>
      </c>
      <c r="E20" s="1" t="s">
        <v>24</v>
      </c>
      <c r="F20" s="1"/>
      <c r="I20" s="7" t="s">
        <v>61</v>
      </c>
      <c r="J20" s="1">
        <v>-7</v>
      </c>
      <c r="K20" s="1" t="s">
        <v>276</v>
      </c>
      <c r="L20" s="1" t="s">
        <v>11</v>
      </c>
      <c r="M20" s="1" t="s">
        <v>20</v>
      </c>
      <c r="N20" s="1">
        <v>0.94879999999999998</v>
      </c>
      <c r="O20" s="1"/>
      <c r="P20" s="1"/>
      <c r="Q20" s="1"/>
      <c r="S20" s="7" t="s">
        <v>208</v>
      </c>
      <c r="T20" s="1" t="s">
        <v>24</v>
      </c>
    </row>
    <row r="21" spans="1:20" x14ac:dyDescent="0.2">
      <c r="A21" s="7" t="s">
        <v>26</v>
      </c>
      <c r="B21" s="1">
        <v>4.6150000000000002</v>
      </c>
      <c r="C21" s="1">
        <v>3.7000000000000002E-3</v>
      </c>
      <c r="D21" s="1" t="s">
        <v>76</v>
      </c>
      <c r="E21" s="1" t="s">
        <v>24</v>
      </c>
      <c r="F21" s="1"/>
      <c r="I21" s="7" t="s">
        <v>63</v>
      </c>
      <c r="J21" s="1">
        <v>82.33</v>
      </c>
      <c r="K21" s="1" t="s">
        <v>277</v>
      </c>
      <c r="L21" s="1" t="s">
        <v>11</v>
      </c>
      <c r="M21" s="1" t="s">
        <v>20</v>
      </c>
      <c r="N21" s="1">
        <v>9.4E-2</v>
      </c>
      <c r="O21" s="1"/>
      <c r="P21" s="1"/>
      <c r="Q21" s="1"/>
      <c r="S21" s="7" t="s">
        <v>209</v>
      </c>
      <c r="T21" s="1" t="s">
        <v>210</v>
      </c>
    </row>
    <row r="22" spans="1:20" x14ac:dyDescent="0.2">
      <c r="A22" s="7"/>
      <c r="B22" s="1"/>
      <c r="C22" s="1"/>
      <c r="D22" s="1"/>
      <c r="E22" s="1"/>
      <c r="F22" s="1"/>
      <c r="I22" s="7" t="s">
        <v>65</v>
      </c>
      <c r="J22" s="1">
        <v>55.83</v>
      </c>
      <c r="K22" s="1" t="s">
        <v>278</v>
      </c>
      <c r="L22" s="1" t="s">
        <v>11</v>
      </c>
      <c r="M22" s="1" t="s">
        <v>20</v>
      </c>
      <c r="N22" s="1">
        <v>0.24979999999999999</v>
      </c>
      <c r="O22" s="1"/>
      <c r="P22" s="1"/>
      <c r="Q22" s="1"/>
      <c r="S22" s="7" t="s">
        <v>211</v>
      </c>
      <c r="T22" s="1" t="s">
        <v>282</v>
      </c>
    </row>
    <row r="23" spans="1:20" x14ac:dyDescent="0.2">
      <c r="A23" s="7" t="s">
        <v>27</v>
      </c>
      <c r="B23" s="1" t="s">
        <v>28</v>
      </c>
      <c r="C23" s="1" t="s">
        <v>29</v>
      </c>
      <c r="D23" s="1" t="s">
        <v>30</v>
      </c>
      <c r="E23" s="1" t="s">
        <v>31</v>
      </c>
      <c r="F23" s="1" t="s">
        <v>15</v>
      </c>
      <c r="I23" s="7" t="s">
        <v>89</v>
      </c>
      <c r="J23" s="1">
        <v>20.83</v>
      </c>
      <c r="K23" s="1" t="s">
        <v>279</v>
      </c>
      <c r="L23" s="1" t="s">
        <v>11</v>
      </c>
      <c r="M23" s="1" t="s">
        <v>20</v>
      </c>
      <c r="N23" s="1">
        <v>0.48720000000000002</v>
      </c>
      <c r="O23" s="1"/>
      <c r="P23" s="1"/>
      <c r="Q23" s="1"/>
      <c r="S23" s="7"/>
      <c r="T23" s="1"/>
    </row>
    <row r="24" spans="1:20" x14ac:dyDescent="0.2">
      <c r="A24" s="7" t="s">
        <v>19</v>
      </c>
      <c r="B24" s="1">
        <v>18207</v>
      </c>
      <c r="C24" s="1">
        <v>5</v>
      </c>
      <c r="D24" s="1">
        <v>3641</v>
      </c>
      <c r="E24" s="1" t="s">
        <v>269</v>
      </c>
      <c r="F24" s="1" t="s">
        <v>149</v>
      </c>
      <c r="I24" s="7" t="s">
        <v>91</v>
      </c>
      <c r="J24" s="1">
        <v>11.67</v>
      </c>
      <c r="K24" s="1" t="s">
        <v>280</v>
      </c>
      <c r="L24" s="1" t="s">
        <v>11</v>
      </c>
      <c r="M24" s="1" t="s">
        <v>20</v>
      </c>
      <c r="N24" s="1">
        <v>0.26150000000000001</v>
      </c>
      <c r="O24" s="1"/>
      <c r="P24" s="1"/>
      <c r="Q24" s="1"/>
      <c r="S24" s="7" t="s">
        <v>213</v>
      </c>
      <c r="T24" s="1"/>
    </row>
    <row r="25" spans="1:20" x14ac:dyDescent="0.2">
      <c r="A25" s="7" t="s">
        <v>187</v>
      </c>
      <c r="B25" s="1">
        <v>391412</v>
      </c>
      <c r="C25" s="1">
        <v>5</v>
      </c>
      <c r="D25" s="1">
        <v>78282</v>
      </c>
      <c r="E25" s="1" t="s">
        <v>270</v>
      </c>
      <c r="F25" s="1" t="s">
        <v>35</v>
      </c>
      <c r="I25" s="7" t="s">
        <v>93</v>
      </c>
      <c r="J25" s="1">
        <v>-0.33329999999999999</v>
      </c>
      <c r="K25" s="1" t="s">
        <v>262</v>
      </c>
      <c r="L25" s="1" t="s">
        <v>11</v>
      </c>
      <c r="M25" s="1" t="s">
        <v>20</v>
      </c>
      <c r="N25" s="1" t="s">
        <v>67</v>
      </c>
      <c r="O25" s="1"/>
      <c r="P25" s="1"/>
      <c r="Q25" s="1"/>
      <c r="S25" s="7" t="s">
        <v>214</v>
      </c>
      <c r="T25" s="1">
        <v>10290</v>
      </c>
    </row>
    <row r="26" spans="1:20" x14ac:dyDescent="0.2">
      <c r="A26" s="7" t="s">
        <v>25</v>
      </c>
      <c r="B26" s="1">
        <v>13339</v>
      </c>
      <c r="C26" s="1">
        <v>1</v>
      </c>
      <c r="D26" s="1">
        <v>13339</v>
      </c>
      <c r="E26" s="1" t="s">
        <v>271</v>
      </c>
      <c r="F26" s="1" t="s">
        <v>272</v>
      </c>
      <c r="I26" s="7"/>
      <c r="J26" s="1"/>
      <c r="K26" s="1"/>
      <c r="L26" s="1"/>
      <c r="M26" s="1"/>
      <c r="N26" s="1"/>
      <c r="O26" s="1"/>
      <c r="P26" s="1"/>
      <c r="Q26" s="1"/>
      <c r="S26" s="7" t="s">
        <v>215</v>
      </c>
      <c r="T26" s="1">
        <v>6626</v>
      </c>
    </row>
    <row r="27" spans="1:20" x14ac:dyDescent="0.2">
      <c r="A27" s="7" t="s">
        <v>26</v>
      </c>
      <c r="B27" s="1">
        <v>22188</v>
      </c>
      <c r="C27" s="1">
        <v>10</v>
      </c>
      <c r="D27" s="1">
        <v>2219</v>
      </c>
      <c r="E27" s="1" t="s">
        <v>273</v>
      </c>
      <c r="F27" s="1" t="s">
        <v>274</v>
      </c>
      <c r="I27" s="7"/>
      <c r="J27" s="1"/>
      <c r="K27" s="1"/>
      <c r="L27" s="1"/>
      <c r="M27" s="1"/>
      <c r="N27" s="1"/>
      <c r="O27" s="1"/>
      <c r="P27" s="1"/>
      <c r="Q27" s="1"/>
      <c r="S27" s="7" t="s">
        <v>216</v>
      </c>
      <c r="T27" s="1" t="s">
        <v>283</v>
      </c>
    </row>
    <row r="28" spans="1:20" x14ac:dyDescent="0.2">
      <c r="A28" s="7" t="s">
        <v>40</v>
      </c>
      <c r="B28" s="1">
        <v>35670</v>
      </c>
      <c r="C28" s="1">
        <v>50</v>
      </c>
      <c r="D28" s="1">
        <v>713.4</v>
      </c>
      <c r="E28" s="1"/>
      <c r="F28" s="1"/>
      <c r="I28" s="7" t="s">
        <v>68</v>
      </c>
      <c r="J28" s="1" t="s">
        <v>69</v>
      </c>
      <c r="K28" s="1" t="s">
        <v>70</v>
      </c>
      <c r="L28" s="1" t="s">
        <v>56</v>
      </c>
      <c r="M28" s="1" t="s">
        <v>71</v>
      </c>
      <c r="N28" s="1" t="s">
        <v>72</v>
      </c>
      <c r="O28" s="1" t="s">
        <v>73</v>
      </c>
      <c r="P28" s="1" t="s">
        <v>74</v>
      </c>
      <c r="Q28" s="1" t="s">
        <v>29</v>
      </c>
      <c r="S28" s="7" t="s">
        <v>218</v>
      </c>
      <c r="T28" s="1" t="s">
        <v>284</v>
      </c>
    </row>
    <row r="29" spans="1:20" x14ac:dyDescent="0.2">
      <c r="A29" s="7"/>
      <c r="B29" s="1"/>
      <c r="C29" s="1"/>
      <c r="D29" s="1"/>
      <c r="E29" s="1"/>
      <c r="F29" s="1"/>
      <c r="I29" s="7"/>
      <c r="J29" s="1"/>
      <c r="K29" s="1"/>
      <c r="L29" s="1"/>
      <c r="M29" s="1"/>
      <c r="N29" s="1"/>
      <c r="O29" s="1"/>
      <c r="P29" s="1"/>
      <c r="Q29" s="1"/>
      <c r="S29" s="7" t="s">
        <v>220</v>
      </c>
      <c r="T29" s="1">
        <v>0.43509999999999999</v>
      </c>
    </row>
    <row r="30" spans="1:20" x14ac:dyDescent="0.2">
      <c r="A30" s="7" t="s">
        <v>41</v>
      </c>
      <c r="B30" s="1"/>
      <c r="C30" s="1"/>
      <c r="D30" s="1"/>
      <c r="E30" s="1"/>
      <c r="F30" s="1"/>
      <c r="I30" s="7" t="s">
        <v>136</v>
      </c>
      <c r="J30" s="1"/>
      <c r="K30" s="1"/>
      <c r="L30" s="1"/>
      <c r="M30" s="1"/>
      <c r="N30" s="1"/>
      <c r="O30" s="1"/>
      <c r="P30" s="1"/>
      <c r="Q30" s="1"/>
      <c r="S30" s="7"/>
      <c r="T30" s="1"/>
    </row>
    <row r="31" spans="1:20" x14ac:dyDescent="0.2">
      <c r="A31" s="7" t="s">
        <v>133</v>
      </c>
      <c r="B31" s="1">
        <v>167.1</v>
      </c>
      <c r="C31" s="1"/>
      <c r="D31" s="1"/>
      <c r="E31" s="1"/>
      <c r="F31" s="1"/>
      <c r="I31" s="7" t="s">
        <v>61</v>
      </c>
      <c r="J31" s="1">
        <v>77.67</v>
      </c>
      <c r="K31" s="1">
        <v>84.67</v>
      </c>
      <c r="L31" s="1">
        <v>-7</v>
      </c>
      <c r="M31" s="1">
        <v>7.7990000000000004</v>
      </c>
      <c r="N31" s="1">
        <v>6</v>
      </c>
      <c r="O31" s="1">
        <v>6</v>
      </c>
      <c r="P31" s="1">
        <v>0.89759999999999995</v>
      </c>
      <c r="Q31" s="1">
        <v>9.9290000000000003</v>
      </c>
      <c r="S31" s="7" t="s">
        <v>221</v>
      </c>
      <c r="T31" s="1"/>
    </row>
    <row r="32" spans="1:20" x14ac:dyDescent="0.2">
      <c r="A32" s="7" t="s">
        <v>134</v>
      </c>
      <c r="B32" s="1">
        <v>139.9</v>
      </c>
      <c r="C32" s="1"/>
      <c r="D32" s="1"/>
      <c r="E32" s="1"/>
      <c r="F32" s="1"/>
      <c r="I32" s="7" t="s">
        <v>63</v>
      </c>
      <c r="J32" s="1">
        <v>336.7</v>
      </c>
      <c r="K32" s="1">
        <v>254.3</v>
      </c>
      <c r="L32" s="1">
        <v>82.33</v>
      </c>
      <c r="M32" s="1">
        <v>27.63</v>
      </c>
      <c r="N32" s="1">
        <v>6</v>
      </c>
      <c r="O32" s="1">
        <v>6</v>
      </c>
      <c r="P32" s="1">
        <v>2.98</v>
      </c>
      <c r="Q32" s="1">
        <v>8.5660000000000007</v>
      </c>
      <c r="S32" s="7" t="s">
        <v>222</v>
      </c>
      <c r="T32" s="1" t="s">
        <v>285</v>
      </c>
    </row>
    <row r="33" spans="1:20" x14ac:dyDescent="0.2">
      <c r="A33" s="7" t="s">
        <v>44</v>
      </c>
      <c r="B33" s="1">
        <v>27.22</v>
      </c>
      <c r="C33" s="1"/>
      <c r="D33" s="1"/>
      <c r="E33" s="1"/>
      <c r="F33" s="1"/>
      <c r="I33" s="7" t="s">
        <v>65</v>
      </c>
      <c r="J33" s="1">
        <v>220.3</v>
      </c>
      <c r="K33" s="1">
        <v>164.5</v>
      </c>
      <c r="L33" s="1">
        <v>55.83</v>
      </c>
      <c r="M33" s="1">
        <v>23.95</v>
      </c>
      <c r="N33" s="1">
        <v>6</v>
      </c>
      <c r="O33" s="1">
        <v>6</v>
      </c>
      <c r="P33" s="1">
        <v>2.331</v>
      </c>
      <c r="Q33" s="1">
        <v>8.3559999999999999</v>
      </c>
      <c r="S33" s="7" t="s">
        <v>15</v>
      </c>
      <c r="T33" s="1">
        <v>3.78E-2</v>
      </c>
    </row>
    <row r="34" spans="1:20" x14ac:dyDescent="0.2">
      <c r="A34" s="7" t="s">
        <v>45</v>
      </c>
      <c r="B34" s="1">
        <v>11.1</v>
      </c>
      <c r="C34" s="1"/>
      <c r="D34" s="1"/>
      <c r="E34" s="1"/>
      <c r="F34" s="1"/>
      <c r="I34" s="7" t="s">
        <v>89</v>
      </c>
      <c r="J34" s="1">
        <v>160.19999999999999</v>
      </c>
      <c r="K34" s="1">
        <v>139.30000000000001</v>
      </c>
      <c r="L34" s="1">
        <v>20.83</v>
      </c>
      <c r="M34" s="1">
        <v>11.36</v>
      </c>
      <c r="N34" s="1">
        <v>6</v>
      </c>
      <c r="O34" s="1">
        <v>6</v>
      </c>
      <c r="P34" s="1">
        <v>1.835</v>
      </c>
      <c r="Q34" s="1">
        <v>7.7009999999999996</v>
      </c>
      <c r="S34" s="7" t="s">
        <v>16</v>
      </c>
      <c r="T34" s="1" t="s">
        <v>77</v>
      </c>
    </row>
    <row r="35" spans="1:20" x14ac:dyDescent="0.2">
      <c r="A35" s="7" t="s">
        <v>46</v>
      </c>
      <c r="B35" s="1" t="s">
        <v>275</v>
      </c>
      <c r="C35" s="1"/>
      <c r="D35" s="1"/>
      <c r="E35" s="1"/>
      <c r="F35" s="1"/>
      <c r="I35" s="7" t="s">
        <v>91</v>
      </c>
      <c r="J35" s="1">
        <v>97.33</v>
      </c>
      <c r="K35" s="1">
        <v>85.67</v>
      </c>
      <c r="L35" s="1">
        <v>11.67</v>
      </c>
      <c r="M35" s="1">
        <v>5.0620000000000003</v>
      </c>
      <c r="N35" s="1">
        <v>6</v>
      </c>
      <c r="O35" s="1">
        <v>6</v>
      </c>
      <c r="P35" s="1">
        <v>2.3050000000000002</v>
      </c>
      <c r="Q35" s="1">
        <v>8.2170000000000005</v>
      </c>
      <c r="S35" s="7" t="s">
        <v>208</v>
      </c>
      <c r="T35" s="1" t="s">
        <v>24</v>
      </c>
    </row>
    <row r="36" spans="1:20" x14ac:dyDescent="0.2">
      <c r="A36" s="7"/>
      <c r="B36" s="1"/>
      <c r="C36" s="1"/>
      <c r="D36" s="1"/>
      <c r="E36" s="1"/>
      <c r="F36" s="1"/>
      <c r="I36" s="7" t="s">
        <v>93</v>
      </c>
      <c r="J36" s="1">
        <v>110.3</v>
      </c>
      <c r="K36" s="1">
        <v>110.7</v>
      </c>
      <c r="L36" s="1">
        <v>-0.33329999999999999</v>
      </c>
      <c r="M36" s="1">
        <v>19.39</v>
      </c>
      <c r="N36" s="1">
        <v>6</v>
      </c>
      <c r="O36" s="1">
        <v>6</v>
      </c>
      <c r="P36" s="1">
        <v>1.719E-2</v>
      </c>
      <c r="Q36" s="1">
        <v>9.9920000000000009</v>
      </c>
      <c r="S36" s="7"/>
      <c r="T36" s="1"/>
    </row>
    <row r="37" spans="1:20" x14ac:dyDescent="0.2">
      <c r="A37" s="7" t="s">
        <v>48</v>
      </c>
      <c r="B37" s="1"/>
      <c r="C37" s="1"/>
      <c r="D37" s="1"/>
      <c r="E37" s="1"/>
      <c r="F37" s="1"/>
      <c r="S37" s="7" t="s">
        <v>224</v>
      </c>
      <c r="T37" s="1"/>
    </row>
    <row r="38" spans="1:20" x14ac:dyDescent="0.2">
      <c r="A38" s="7" t="s">
        <v>49</v>
      </c>
      <c r="B38" s="1">
        <v>2</v>
      </c>
      <c r="C38" s="1"/>
      <c r="D38" s="1"/>
      <c r="E38" s="1"/>
      <c r="F38" s="1"/>
      <c r="S38" s="7" t="s">
        <v>225</v>
      </c>
      <c r="T38" s="1">
        <v>6</v>
      </c>
    </row>
    <row r="39" spans="1:20" x14ac:dyDescent="0.2">
      <c r="A39" s="7" t="s">
        <v>196</v>
      </c>
      <c r="B39" s="1">
        <v>6</v>
      </c>
      <c r="C39" s="1"/>
      <c r="D39" s="1"/>
      <c r="E39" s="1"/>
      <c r="F39" s="1"/>
      <c r="S39" s="7" t="s">
        <v>226</v>
      </c>
      <c r="T39" s="1">
        <v>6</v>
      </c>
    </row>
    <row r="40" spans="1:20" x14ac:dyDescent="0.2">
      <c r="A40" s="7" t="s">
        <v>51</v>
      </c>
      <c r="B40" s="1">
        <v>12</v>
      </c>
      <c r="C40" s="1"/>
      <c r="D40" s="1"/>
      <c r="E40" s="1"/>
      <c r="F40" s="1"/>
    </row>
  </sheetData>
  <mergeCells count="4">
    <mergeCell ref="B1:G1"/>
    <mergeCell ref="H1:M1"/>
    <mergeCell ref="T1:Y1"/>
    <mergeCell ref="Z1:A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6C62-48C4-4CF8-8D9D-E4682D28070E}">
  <dimension ref="A1:AF49"/>
  <sheetViews>
    <sheetView workbookViewId="0"/>
  </sheetViews>
  <sheetFormatPr baseColWidth="10" defaultColWidth="8.83203125" defaultRowHeight="15" x14ac:dyDescent="0.2"/>
  <sheetData>
    <row r="1" spans="1:32" x14ac:dyDescent="0.2">
      <c r="A1" s="8"/>
      <c r="B1" s="18" t="s">
        <v>177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 t="s">
        <v>176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6"/>
    </row>
    <row r="2" spans="1:32" x14ac:dyDescent="0.2">
      <c r="A2" s="13" t="s">
        <v>286</v>
      </c>
      <c r="B2" s="5">
        <v>0.35728500000000002</v>
      </c>
      <c r="C2" s="5">
        <v>0.48702600000000001</v>
      </c>
      <c r="D2" s="5">
        <v>0.26247500000000001</v>
      </c>
      <c r="E2" s="5">
        <v>0.43712600000000001</v>
      </c>
      <c r="F2" s="5">
        <v>0.74151699999999998</v>
      </c>
      <c r="G2" s="5">
        <v>0.55189600000000005</v>
      </c>
      <c r="H2" s="5">
        <v>0.25748500000000002</v>
      </c>
      <c r="I2" s="5">
        <v>0.35728500000000002</v>
      </c>
      <c r="J2" s="5">
        <v>0.46706599999999998</v>
      </c>
      <c r="K2" s="5">
        <v>0.64900000000000002</v>
      </c>
      <c r="L2" s="5">
        <v>0.628</v>
      </c>
      <c r="M2" s="5">
        <v>0.64900000000000002</v>
      </c>
      <c r="N2" s="5">
        <v>0.222</v>
      </c>
      <c r="O2" s="5">
        <v>0.45900000000000002</v>
      </c>
      <c r="P2" s="5">
        <v>0.375</v>
      </c>
      <c r="Q2" s="5">
        <v>0.452096</v>
      </c>
      <c r="R2" s="5">
        <v>0.776447</v>
      </c>
      <c r="S2" s="5">
        <v>0.34730499999999997</v>
      </c>
      <c r="T2" s="5">
        <v>0.28243499999999999</v>
      </c>
      <c r="U2" s="5">
        <v>0.372255</v>
      </c>
      <c r="V2" s="5">
        <v>0.30738500000000002</v>
      </c>
      <c r="W2" s="5">
        <v>0.54900000000000004</v>
      </c>
      <c r="X2" s="5">
        <v>0.66500000000000004</v>
      </c>
      <c r="Y2" s="5">
        <v>0.56999999999999995</v>
      </c>
      <c r="Z2" s="5">
        <v>0.64400000000000002</v>
      </c>
      <c r="AA2" s="5">
        <v>0.312</v>
      </c>
      <c r="AB2" s="5">
        <v>0.38500000000000001</v>
      </c>
      <c r="AC2" s="5">
        <v>0.628</v>
      </c>
      <c r="AD2" s="5"/>
      <c r="AE2" s="5"/>
      <c r="AF2" s="6"/>
    </row>
    <row r="3" spans="1:32" x14ac:dyDescent="0.2">
      <c r="A3" s="13" t="s">
        <v>287</v>
      </c>
      <c r="B3" s="5">
        <v>0.92115800000000003</v>
      </c>
      <c r="C3" s="5">
        <v>0.91117800000000004</v>
      </c>
      <c r="D3" s="5">
        <v>0.54191599999999995</v>
      </c>
      <c r="E3" s="5">
        <v>0.98103799999999997</v>
      </c>
      <c r="F3" s="5">
        <v>1.58483</v>
      </c>
      <c r="G3" s="5">
        <v>1.6297410000000001</v>
      </c>
      <c r="H3" s="5">
        <v>0.47205599999999998</v>
      </c>
      <c r="I3" s="5">
        <v>0.78642699999999999</v>
      </c>
      <c r="J3" s="5">
        <v>0.86626700000000001</v>
      </c>
      <c r="K3" s="5">
        <v>1.2669999999999999</v>
      </c>
      <c r="L3" s="5">
        <v>1.1719999999999999</v>
      </c>
      <c r="M3" s="5">
        <v>1.109</v>
      </c>
      <c r="N3" s="5">
        <v>0.75</v>
      </c>
      <c r="O3" s="5">
        <v>0.90800000000000003</v>
      </c>
      <c r="P3" s="5">
        <v>1.621</v>
      </c>
      <c r="Q3" s="5">
        <v>1.0109779999999999</v>
      </c>
      <c r="R3" s="5">
        <v>1.040918</v>
      </c>
      <c r="S3" s="5">
        <v>0.79141700000000004</v>
      </c>
      <c r="T3" s="5">
        <v>0.65169699999999997</v>
      </c>
      <c r="U3" s="5">
        <v>1.225549</v>
      </c>
      <c r="V3" s="5">
        <v>1.0758479999999999</v>
      </c>
      <c r="W3" s="5">
        <v>1.0880000000000001</v>
      </c>
      <c r="X3" s="5">
        <v>1.484</v>
      </c>
      <c r="Y3" s="5">
        <v>1.595</v>
      </c>
      <c r="Z3" s="5">
        <v>1.1559999999999999</v>
      </c>
      <c r="AA3" s="5">
        <v>0.76600000000000001</v>
      </c>
      <c r="AB3" s="5">
        <v>0.92400000000000004</v>
      </c>
      <c r="AC3" s="5">
        <v>0.76600000000000001</v>
      </c>
      <c r="AD3" s="5"/>
      <c r="AE3" s="5"/>
      <c r="AF3" s="6"/>
    </row>
    <row r="4" spans="1:32" x14ac:dyDescent="0.2">
      <c r="A4" s="2"/>
      <c r="B4" s="2"/>
      <c r="C4" s="2"/>
      <c r="D4" s="2"/>
      <c r="E4" s="2"/>
      <c r="F4" s="2"/>
      <c r="H4" s="2"/>
      <c r="I4" s="2"/>
      <c r="J4" s="2"/>
      <c r="K4" s="2"/>
      <c r="L4" s="2"/>
      <c r="M4" s="2"/>
      <c r="N4" s="2"/>
      <c r="O4" s="2"/>
      <c r="P4" s="2"/>
    </row>
    <row r="5" spans="1:32" x14ac:dyDescent="0.2">
      <c r="A5" s="7" t="s">
        <v>6</v>
      </c>
      <c r="B5" s="1" t="s">
        <v>288</v>
      </c>
      <c r="C5" s="1"/>
      <c r="D5" s="1"/>
      <c r="E5" s="1"/>
      <c r="F5" s="1"/>
      <c r="H5" s="7" t="s">
        <v>52</v>
      </c>
      <c r="I5" s="1"/>
      <c r="J5" s="1"/>
      <c r="K5" s="1"/>
      <c r="L5" s="1"/>
      <c r="M5" s="1"/>
      <c r="N5" s="1"/>
      <c r="O5" s="1"/>
      <c r="P5" s="1"/>
    </row>
    <row r="6" spans="1:32" x14ac:dyDescent="0.2">
      <c r="A6" s="7"/>
      <c r="B6" s="1"/>
      <c r="C6" s="1"/>
      <c r="D6" s="1"/>
      <c r="E6" s="1"/>
      <c r="F6" s="1"/>
      <c r="H6" s="7"/>
      <c r="I6" s="1"/>
      <c r="J6" s="1"/>
      <c r="K6" s="1"/>
      <c r="L6" s="1"/>
      <c r="M6" s="1"/>
      <c r="N6" s="1"/>
      <c r="O6" s="1"/>
      <c r="P6" s="1"/>
    </row>
    <row r="7" spans="1:32" x14ac:dyDescent="0.2">
      <c r="A7" s="7" t="s">
        <v>8</v>
      </c>
      <c r="B7" s="1" t="s">
        <v>9</v>
      </c>
      <c r="C7" s="1"/>
      <c r="D7" s="1"/>
      <c r="E7" s="1"/>
      <c r="F7" s="1"/>
      <c r="H7" s="7" t="s">
        <v>53</v>
      </c>
      <c r="I7" s="1">
        <v>1</v>
      </c>
      <c r="J7" s="1"/>
      <c r="K7" s="1"/>
      <c r="L7" s="1"/>
      <c r="M7" s="1"/>
      <c r="N7" s="1"/>
      <c r="O7" s="1"/>
      <c r="P7" s="1"/>
    </row>
    <row r="8" spans="1:32" x14ac:dyDescent="0.2">
      <c r="A8" s="7" t="s">
        <v>10</v>
      </c>
      <c r="B8" s="1" t="s">
        <v>24</v>
      </c>
      <c r="C8" s="1"/>
      <c r="D8" s="1"/>
      <c r="E8" s="1"/>
      <c r="F8" s="1"/>
      <c r="H8" s="7" t="s">
        <v>54</v>
      </c>
      <c r="I8" s="1">
        <v>2</v>
      </c>
      <c r="J8" s="1"/>
      <c r="K8" s="1"/>
      <c r="L8" s="1"/>
      <c r="M8" s="1"/>
      <c r="N8" s="1"/>
      <c r="O8" s="1"/>
      <c r="P8" s="1"/>
    </row>
    <row r="9" spans="1:32" x14ac:dyDescent="0.2">
      <c r="A9" s="7" t="s">
        <v>12</v>
      </c>
      <c r="B9" s="1">
        <v>0.05</v>
      </c>
      <c r="C9" s="1"/>
      <c r="D9" s="1"/>
      <c r="E9" s="1"/>
      <c r="F9" s="1"/>
      <c r="H9" s="7" t="s">
        <v>12</v>
      </c>
      <c r="I9" s="1">
        <v>0.05</v>
      </c>
      <c r="J9" s="1"/>
      <c r="K9" s="1"/>
      <c r="L9" s="1"/>
      <c r="M9" s="1"/>
      <c r="N9" s="1"/>
      <c r="O9" s="1"/>
      <c r="P9" s="1"/>
    </row>
    <row r="10" spans="1:32" x14ac:dyDescent="0.2">
      <c r="A10" s="7"/>
      <c r="B10" s="1"/>
      <c r="C10" s="1"/>
      <c r="D10" s="1"/>
      <c r="E10" s="1"/>
      <c r="F10" s="1"/>
      <c r="H10" s="7"/>
      <c r="I10" s="1"/>
      <c r="J10" s="1"/>
      <c r="K10" s="1"/>
      <c r="L10" s="1"/>
      <c r="M10" s="1"/>
      <c r="N10" s="1"/>
      <c r="O10" s="1"/>
      <c r="P10" s="1"/>
    </row>
    <row r="11" spans="1:32" x14ac:dyDescent="0.2">
      <c r="A11" s="7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/>
      <c r="H11" s="7" t="s">
        <v>310</v>
      </c>
      <c r="I11" s="1" t="s">
        <v>311</v>
      </c>
      <c r="J11" s="1" t="s">
        <v>17</v>
      </c>
      <c r="K11" s="1" t="s">
        <v>58</v>
      </c>
      <c r="L11" s="1" t="s">
        <v>59</v>
      </c>
      <c r="M11" s="1"/>
      <c r="N11" s="1"/>
      <c r="O11" s="1"/>
      <c r="P11" s="1"/>
    </row>
    <row r="12" spans="1:32" x14ac:dyDescent="0.2">
      <c r="A12" s="7" t="s">
        <v>19</v>
      </c>
      <c r="B12" s="1">
        <v>8.9820000000000004E-3</v>
      </c>
      <c r="C12" s="1">
        <v>0.88800000000000001</v>
      </c>
      <c r="D12" s="1" t="s">
        <v>20</v>
      </c>
      <c r="E12" s="1" t="s">
        <v>11</v>
      </c>
      <c r="F12" s="1"/>
      <c r="H12" s="7"/>
      <c r="I12" s="1"/>
      <c r="J12" s="1"/>
      <c r="K12" s="1"/>
      <c r="L12" s="1"/>
      <c r="M12" s="1"/>
      <c r="N12" s="1"/>
      <c r="O12" s="1"/>
      <c r="P12" s="1"/>
    </row>
    <row r="13" spans="1:32" x14ac:dyDescent="0.2">
      <c r="A13" s="7" t="s">
        <v>187</v>
      </c>
      <c r="B13" s="1">
        <v>56.18</v>
      </c>
      <c r="C13" s="1" t="s">
        <v>22</v>
      </c>
      <c r="D13" s="1" t="s">
        <v>23</v>
      </c>
      <c r="E13" s="1" t="s">
        <v>24</v>
      </c>
      <c r="F13" s="1"/>
      <c r="H13" s="7" t="s">
        <v>312</v>
      </c>
      <c r="I13" s="1"/>
      <c r="J13" s="1"/>
      <c r="K13" s="1"/>
      <c r="L13" s="1"/>
      <c r="M13" s="1"/>
      <c r="N13" s="1"/>
      <c r="O13" s="1"/>
      <c r="P13" s="1"/>
    </row>
    <row r="14" spans="1:32" x14ac:dyDescent="0.2">
      <c r="A14" s="7" t="s">
        <v>25</v>
      </c>
      <c r="B14" s="1">
        <v>4.8439999999999997E-2</v>
      </c>
      <c r="C14" s="1">
        <v>0.84379999999999999</v>
      </c>
      <c r="D14" s="1" t="s">
        <v>20</v>
      </c>
      <c r="E14" s="1" t="s">
        <v>11</v>
      </c>
      <c r="F14" s="1"/>
      <c r="H14" s="7" t="s">
        <v>286</v>
      </c>
      <c r="I14" s="1">
        <v>-2.384E-2</v>
      </c>
      <c r="J14" s="1" t="s">
        <v>11</v>
      </c>
      <c r="K14" s="1" t="s">
        <v>20</v>
      </c>
      <c r="L14" s="1">
        <v>0.96330000000000005</v>
      </c>
      <c r="M14" s="1"/>
      <c r="N14" s="1"/>
      <c r="O14" s="1"/>
      <c r="P14" s="1"/>
    </row>
    <row r="15" spans="1:32" x14ac:dyDescent="0.2">
      <c r="A15" s="7" t="s">
        <v>26</v>
      </c>
      <c r="B15" s="1">
        <v>31.82</v>
      </c>
      <c r="C15" s="1">
        <v>6.1000000000000004E-3</v>
      </c>
      <c r="D15" s="1" t="s">
        <v>76</v>
      </c>
      <c r="E15" s="1" t="s">
        <v>24</v>
      </c>
      <c r="F15" s="1"/>
      <c r="H15" s="7" t="s">
        <v>287</v>
      </c>
      <c r="I15" s="1">
        <v>-9.4879999999999999E-3</v>
      </c>
      <c r="J15" s="1" t="s">
        <v>11</v>
      </c>
      <c r="K15" s="1" t="s">
        <v>20</v>
      </c>
      <c r="L15" s="1">
        <v>0.96330000000000005</v>
      </c>
      <c r="M15" s="1"/>
      <c r="N15" s="1"/>
      <c r="O15" s="1"/>
      <c r="P15" s="1"/>
    </row>
    <row r="16" spans="1:32" x14ac:dyDescent="0.2">
      <c r="A16" s="7"/>
      <c r="B16" s="1"/>
      <c r="C16" s="1"/>
      <c r="D16" s="1"/>
      <c r="E16" s="1"/>
      <c r="F16" s="1"/>
      <c r="H16" s="7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7" t="s">
        <v>27</v>
      </c>
      <c r="B17" s="1" t="s">
        <v>28</v>
      </c>
      <c r="C17" s="1" t="s">
        <v>29</v>
      </c>
      <c r="D17" s="1" t="s">
        <v>30</v>
      </c>
      <c r="E17" s="1" t="s">
        <v>31</v>
      </c>
      <c r="F17" s="1" t="s">
        <v>15</v>
      </c>
      <c r="H17" s="7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7" t="s">
        <v>19</v>
      </c>
      <c r="B18" s="1">
        <v>7.1719999999999998E-4</v>
      </c>
      <c r="C18" s="1">
        <v>1</v>
      </c>
      <c r="D18" s="1">
        <v>7.1719999999999998E-4</v>
      </c>
      <c r="E18" s="1" t="s">
        <v>289</v>
      </c>
      <c r="F18" s="1" t="s">
        <v>290</v>
      </c>
      <c r="H18" s="7" t="s">
        <v>68</v>
      </c>
      <c r="I18" s="1" t="s">
        <v>313</v>
      </c>
      <c r="J18" s="1" t="s">
        <v>314</v>
      </c>
      <c r="K18" s="1" t="s">
        <v>311</v>
      </c>
      <c r="L18" s="1" t="s">
        <v>71</v>
      </c>
      <c r="M18" s="1" t="s">
        <v>72</v>
      </c>
      <c r="N18" s="1" t="s">
        <v>73</v>
      </c>
      <c r="O18" s="1" t="s">
        <v>74</v>
      </c>
      <c r="P18" s="1" t="s">
        <v>29</v>
      </c>
    </row>
    <row r="19" spans="1:16" x14ac:dyDescent="0.2">
      <c r="A19" s="7" t="s">
        <v>187</v>
      </c>
      <c r="B19" s="1">
        <v>4.4859999999999998</v>
      </c>
      <c r="C19" s="1">
        <v>1</v>
      </c>
      <c r="D19" s="1">
        <v>4.4859999999999998</v>
      </c>
      <c r="E19" s="1" t="s">
        <v>291</v>
      </c>
      <c r="F19" s="1" t="s">
        <v>35</v>
      </c>
      <c r="H19" s="7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7" t="s">
        <v>25</v>
      </c>
      <c r="B20" s="1">
        <v>3.8679999999999999E-3</v>
      </c>
      <c r="C20" s="1">
        <v>1</v>
      </c>
      <c r="D20" s="1">
        <v>3.8679999999999999E-3</v>
      </c>
      <c r="E20" s="1" t="s">
        <v>292</v>
      </c>
      <c r="F20" s="1" t="s">
        <v>293</v>
      </c>
      <c r="H20" s="7" t="s">
        <v>312</v>
      </c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7" t="s">
        <v>26</v>
      </c>
      <c r="B21" s="1">
        <v>2.5409999999999999</v>
      </c>
      <c r="C21" s="1">
        <v>26</v>
      </c>
      <c r="D21" s="1">
        <v>9.7720000000000001E-2</v>
      </c>
      <c r="E21" s="1" t="s">
        <v>294</v>
      </c>
      <c r="F21" s="1" t="s">
        <v>295</v>
      </c>
      <c r="H21" s="7" t="s">
        <v>286</v>
      </c>
      <c r="I21" s="1">
        <v>0.46010000000000001</v>
      </c>
      <c r="J21" s="1">
        <v>0.4839</v>
      </c>
      <c r="K21" s="1">
        <v>-2.384E-2</v>
      </c>
      <c r="L21" s="1">
        <v>9.7790000000000002E-2</v>
      </c>
      <c r="M21" s="1">
        <v>15</v>
      </c>
      <c r="N21" s="1">
        <v>13</v>
      </c>
      <c r="O21" s="1">
        <v>0.24379999999999999</v>
      </c>
      <c r="P21" s="1">
        <v>52</v>
      </c>
    </row>
    <row r="22" spans="1:16" x14ac:dyDescent="0.2">
      <c r="A22" s="7" t="s">
        <v>40</v>
      </c>
      <c r="B22" s="1">
        <v>0.92249999999999999</v>
      </c>
      <c r="C22" s="1">
        <v>26</v>
      </c>
      <c r="D22" s="1">
        <v>3.5479999999999998E-2</v>
      </c>
      <c r="E22" s="1"/>
      <c r="F22" s="1"/>
      <c r="H22" s="7" t="s">
        <v>287</v>
      </c>
      <c r="I22" s="1">
        <v>1.0349999999999999</v>
      </c>
      <c r="J22" s="1">
        <v>1.044</v>
      </c>
      <c r="K22" s="1">
        <v>-9.4879999999999999E-3</v>
      </c>
      <c r="L22" s="1">
        <v>9.7790000000000002E-2</v>
      </c>
      <c r="M22" s="1">
        <v>15</v>
      </c>
      <c r="N22" s="1">
        <v>13</v>
      </c>
      <c r="O22" s="1">
        <v>9.7030000000000005E-2</v>
      </c>
      <c r="P22" s="1">
        <v>52</v>
      </c>
    </row>
    <row r="23" spans="1:16" x14ac:dyDescent="0.2">
      <c r="A23" s="7"/>
      <c r="B23" s="1"/>
      <c r="C23" s="1"/>
      <c r="D23" s="1"/>
      <c r="E23" s="1"/>
      <c r="F23" s="1"/>
    </row>
    <row r="24" spans="1:16" x14ac:dyDescent="0.2">
      <c r="A24" s="7" t="s">
        <v>296</v>
      </c>
      <c r="B24" s="1"/>
      <c r="C24" s="1"/>
      <c r="D24" s="1"/>
      <c r="E24" s="1"/>
      <c r="F24" s="1"/>
    </row>
    <row r="25" spans="1:16" x14ac:dyDescent="0.2">
      <c r="A25" s="7" t="s">
        <v>297</v>
      </c>
      <c r="B25" s="1">
        <v>0.47199999999999998</v>
      </c>
      <c r="C25" s="1"/>
      <c r="D25" s="1"/>
      <c r="E25" s="1"/>
      <c r="F25" s="1"/>
    </row>
    <row r="26" spans="1:16" x14ac:dyDescent="0.2">
      <c r="A26" s="7" t="s">
        <v>298</v>
      </c>
      <c r="B26" s="1">
        <v>1.04</v>
      </c>
      <c r="C26" s="1"/>
      <c r="D26" s="1"/>
      <c r="E26" s="1"/>
      <c r="F26" s="1"/>
    </row>
    <row r="27" spans="1:16" x14ac:dyDescent="0.2">
      <c r="A27" s="7" t="s">
        <v>44</v>
      </c>
      <c r="B27" s="1">
        <v>-0.5675</v>
      </c>
      <c r="C27" s="1"/>
      <c r="D27" s="1"/>
      <c r="E27" s="1"/>
      <c r="F27" s="1"/>
    </row>
    <row r="28" spans="1:16" x14ac:dyDescent="0.2">
      <c r="A28" s="7" t="s">
        <v>45</v>
      </c>
      <c r="B28" s="1">
        <v>5.0470000000000001E-2</v>
      </c>
      <c r="C28" s="1"/>
      <c r="D28" s="1"/>
      <c r="E28" s="1"/>
      <c r="F28" s="1"/>
    </row>
    <row r="29" spans="1:16" x14ac:dyDescent="0.2">
      <c r="A29" s="7" t="s">
        <v>46</v>
      </c>
      <c r="B29" s="1" t="s">
        <v>299</v>
      </c>
      <c r="C29" s="1"/>
      <c r="D29" s="1"/>
      <c r="E29" s="1"/>
      <c r="F29" s="1"/>
    </row>
    <row r="30" spans="1:16" x14ac:dyDescent="0.2">
      <c r="A30" s="7"/>
      <c r="B30" s="1"/>
      <c r="C30" s="1"/>
      <c r="D30" s="1"/>
      <c r="E30" s="1"/>
      <c r="F30" s="1"/>
    </row>
    <row r="31" spans="1:16" x14ac:dyDescent="0.2">
      <c r="A31" s="7" t="s">
        <v>41</v>
      </c>
      <c r="B31" s="1"/>
      <c r="C31" s="1"/>
      <c r="D31" s="1"/>
      <c r="E31" s="1"/>
      <c r="F31" s="1"/>
    </row>
    <row r="32" spans="1:16" x14ac:dyDescent="0.2">
      <c r="A32" s="7" t="s">
        <v>300</v>
      </c>
      <c r="B32" s="1">
        <v>0.74739999999999995</v>
      </c>
      <c r="C32" s="1"/>
      <c r="D32" s="1"/>
      <c r="E32" s="1"/>
      <c r="F32" s="1"/>
    </row>
    <row r="33" spans="1:6" x14ac:dyDescent="0.2">
      <c r="A33" s="7" t="s">
        <v>301</v>
      </c>
      <c r="B33" s="1">
        <v>0.7641</v>
      </c>
      <c r="C33" s="1"/>
      <c r="D33" s="1"/>
      <c r="E33" s="1"/>
      <c r="F33" s="1"/>
    </row>
    <row r="34" spans="1:6" x14ac:dyDescent="0.2">
      <c r="A34" s="7" t="s">
        <v>44</v>
      </c>
      <c r="B34" s="1">
        <v>-1.6660000000000001E-2</v>
      </c>
      <c r="C34" s="1"/>
      <c r="D34" s="1"/>
      <c r="E34" s="1"/>
      <c r="F34" s="1"/>
    </row>
    <row r="35" spans="1:6" x14ac:dyDescent="0.2">
      <c r="A35" s="7" t="s">
        <v>45</v>
      </c>
      <c r="B35" s="1">
        <v>8.3760000000000001E-2</v>
      </c>
      <c r="C35" s="1"/>
      <c r="D35" s="1"/>
      <c r="E35" s="1"/>
      <c r="F35" s="1"/>
    </row>
    <row r="36" spans="1:6" x14ac:dyDescent="0.2">
      <c r="A36" s="7" t="s">
        <v>46</v>
      </c>
      <c r="B36" s="1" t="s">
        <v>302</v>
      </c>
      <c r="C36" s="1"/>
      <c r="D36" s="1"/>
      <c r="E36" s="1"/>
      <c r="F36" s="1"/>
    </row>
    <row r="37" spans="1:6" x14ac:dyDescent="0.2">
      <c r="A37" s="7"/>
      <c r="B37" s="1"/>
      <c r="C37" s="1"/>
      <c r="D37" s="1"/>
      <c r="E37" s="1"/>
      <c r="F37" s="1"/>
    </row>
    <row r="38" spans="1:6" x14ac:dyDescent="0.2">
      <c r="A38" s="7" t="s">
        <v>303</v>
      </c>
      <c r="B38" s="1"/>
      <c r="C38" s="1"/>
      <c r="D38" s="1"/>
      <c r="E38" s="1"/>
      <c r="F38" s="1"/>
    </row>
    <row r="39" spans="1:6" x14ac:dyDescent="0.2">
      <c r="A39" s="7" t="s">
        <v>304</v>
      </c>
      <c r="B39" s="1">
        <v>-2.384E-2</v>
      </c>
      <c r="C39" s="1"/>
      <c r="D39" s="1"/>
      <c r="E39" s="1"/>
      <c r="F39" s="1"/>
    </row>
    <row r="40" spans="1:6" x14ac:dyDescent="0.2">
      <c r="A40" s="7" t="s">
        <v>305</v>
      </c>
      <c r="B40" s="1">
        <v>-9.4879999999999999E-3</v>
      </c>
      <c r="C40" s="1"/>
      <c r="D40" s="1"/>
      <c r="E40" s="1"/>
      <c r="F40" s="1"/>
    </row>
    <row r="41" spans="1:6" x14ac:dyDescent="0.2">
      <c r="A41" s="7" t="s">
        <v>306</v>
      </c>
      <c r="B41" s="1">
        <v>-1.435E-2</v>
      </c>
      <c r="C41" s="1"/>
      <c r="D41" s="1"/>
      <c r="E41" s="1"/>
      <c r="F41" s="1"/>
    </row>
    <row r="42" spans="1:6" x14ac:dyDescent="0.2">
      <c r="A42" s="7" t="s">
        <v>46</v>
      </c>
      <c r="B42" s="1" t="s">
        <v>307</v>
      </c>
      <c r="C42" s="1"/>
      <c r="D42" s="1"/>
      <c r="E42" s="1"/>
      <c r="F42" s="1"/>
    </row>
    <row r="43" spans="1:6" x14ac:dyDescent="0.2">
      <c r="A43" s="7" t="s">
        <v>308</v>
      </c>
      <c r="B43" s="1">
        <v>1.435E-2</v>
      </c>
      <c r="C43" s="1"/>
      <c r="D43" s="1"/>
      <c r="E43" s="1"/>
      <c r="F43" s="1"/>
    </row>
    <row r="44" spans="1:6" x14ac:dyDescent="0.2">
      <c r="A44" s="7" t="s">
        <v>46</v>
      </c>
      <c r="B44" s="1" t="s">
        <v>309</v>
      </c>
      <c r="C44" s="1"/>
      <c r="D44" s="1"/>
      <c r="E44" s="1"/>
      <c r="F44" s="1"/>
    </row>
    <row r="45" spans="1:6" x14ac:dyDescent="0.2">
      <c r="A45" s="7"/>
      <c r="B45" s="1"/>
      <c r="C45" s="1"/>
      <c r="D45" s="1"/>
      <c r="E45" s="1"/>
      <c r="F45" s="1"/>
    </row>
    <row r="46" spans="1:6" x14ac:dyDescent="0.2">
      <c r="A46" s="7" t="s">
        <v>48</v>
      </c>
      <c r="B46" s="1"/>
      <c r="C46" s="1"/>
      <c r="D46" s="1"/>
      <c r="E46" s="1"/>
      <c r="F46" s="1"/>
    </row>
    <row r="47" spans="1:6" x14ac:dyDescent="0.2">
      <c r="A47" s="7" t="s">
        <v>49</v>
      </c>
      <c r="B47" s="1">
        <v>2</v>
      </c>
      <c r="C47" s="1"/>
      <c r="D47" s="1"/>
      <c r="E47" s="1"/>
      <c r="F47" s="1"/>
    </row>
    <row r="48" spans="1:6" x14ac:dyDescent="0.2">
      <c r="A48" s="7" t="s">
        <v>196</v>
      </c>
      <c r="B48" s="1">
        <v>2</v>
      </c>
      <c r="C48" s="1"/>
      <c r="D48" s="1"/>
      <c r="E48" s="1"/>
      <c r="F48" s="1"/>
    </row>
    <row r="49" spans="1:6" x14ac:dyDescent="0.2">
      <c r="A49" s="7" t="s">
        <v>51</v>
      </c>
      <c r="B49" s="1">
        <v>28</v>
      </c>
      <c r="C49" s="1"/>
      <c r="D49" s="1"/>
      <c r="E49" s="1"/>
      <c r="F49" s="1"/>
    </row>
  </sheetData>
  <mergeCells count="2">
    <mergeCell ref="B1:P1"/>
    <mergeCell ref="Q1:A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F471-E95D-4408-B6BF-25F96947187C}">
  <dimension ref="A1:AF49"/>
  <sheetViews>
    <sheetView workbookViewId="0"/>
  </sheetViews>
  <sheetFormatPr baseColWidth="10" defaultColWidth="8.83203125" defaultRowHeight="15" x14ac:dyDescent="0.2"/>
  <sheetData>
    <row r="1" spans="1:32" x14ac:dyDescent="0.2">
      <c r="A1" s="8"/>
      <c r="B1" s="18" t="s">
        <v>177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 t="s">
        <v>176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6"/>
    </row>
    <row r="2" spans="1:32" x14ac:dyDescent="0.2">
      <c r="A2" s="13" t="s">
        <v>286</v>
      </c>
      <c r="B2" s="5">
        <v>0.33</v>
      </c>
      <c r="C2" s="5">
        <v>0.49</v>
      </c>
      <c r="D2" s="5">
        <v>0.25</v>
      </c>
      <c r="E2" s="5">
        <v>0.68</v>
      </c>
      <c r="F2" s="5">
        <v>0.65</v>
      </c>
      <c r="G2" s="5">
        <v>0.35</v>
      </c>
      <c r="H2" s="5">
        <v>0.28999999999999998</v>
      </c>
      <c r="I2" s="5">
        <v>0.51</v>
      </c>
      <c r="J2" s="5">
        <v>0.56000000000000005</v>
      </c>
      <c r="K2" s="5">
        <v>0.82399999999999995</v>
      </c>
      <c r="L2" s="5">
        <v>0.42299999999999999</v>
      </c>
      <c r="M2" s="5">
        <v>0.45100000000000001</v>
      </c>
      <c r="N2" s="5">
        <v>0.79600000000000004</v>
      </c>
      <c r="O2" s="5">
        <v>0.32900000000000001</v>
      </c>
      <c r="P2" s="5">
        <v>0.48399999999999999</v>
      </c>
      <c r="Q2" s="5">
        <v>0.46</v>
      </c>
      <c r="R2" s="5">
        <v>0.46</v>
      </c>
      <c r="S2" s="5">
        <v>0.28000000000000003</v>
      </c>
      <c r="T2" s="5">
        <v>0.18</v>
      </c>
      <c r="U2" s="5">
        <v>0.4</v>
      </c>
      <c r="V2" s="5">
        <v>0.44</v>
      </c>
      <c r="W2" s="5">
        <v>0.26200000000000001</v>
      </c>
      <c r="X2" s="5">
        <v>0.312</v>
      </c>
      <c r="Y2" s="5">
        <v>0.44500000000000001</v>
      </c>
      <c r="Z2" s="5">
        <v>0.54600000000000004</v>
      </c>
      <c r="AA2" s="5">
        <v>0.21199999999999999</v>
      </c>
      <c r="AB2" s="5">
        <v>0.79100000000000004</v>
      </c>
      <c r="AC2" s="5">
        <v>1.002</v>
      </c>
      <c r="AD2" s="5"/>
      <c r="AE2" s="5"/>
      <c r="AF2" s="6"/>
    </row>
    <row r="3" spans="1:32" x14ac:dyDescent="0.2">
      <c r="A3" s="13" t="s">
        <v>287</v>
      </c>
      <c r="B3" s="5">
        <v>0.95</v>
      </c>
      <c r="C3" s="5">
        <v>1.08</v>
      </c>
      <c r="D3" s="5">
        <v>0.97</v>
      </c>
      <c r="E3" s="5">
        <v>1.1000000000000001</v>
      </c>
      <c r="F3" s="5">
        <v>1.76</v>
      </c>
      <c r="G3" s="5">
        <v>0.88</v>
      </c>
      <c r="H3" s="5">
        <v>0.64</v>
      </c>
      <c r="I3" s="5">
        <v>0.89</v>
      </c>
      <c r="J3" s="5">
        <v>1.3</v>
      </c>
      <c r="K3" s="5">
        <v>2.1160000000000001</v>
      </c>
      <c r="L3" s="5">
        <v>1.3140000000000001</v>
      </c>
      <c r="M3" s="5">
        <v>1.9379999999999999</v>
      </c>
      <c r="N3" s="5">
        <v>1.409</v>
      </c>
      <c r="O3" s="5">
        <v>0.84099999999999997</v>
      </c>
      <c r="P3" s="5">
        <v>0.997</v>
      </c>
      <c r="Q3" s="5">
        <v>1.82</v>
      </c>
      <c r="R3" s="5">
        <v>0.9</v>
      </c>
      <c r="S3" s="5">
        <v>0.64</v>
      </c>
      <c r="T3" s="5">
        <v>0.8</v>
      </c>
      <c r="U3" s="5">
        <v>2.27</v>
      </c>
      <c r="V3" s="5">
        <v>1.1499999999999999</v>
      </c>
      <c r="W3" s="5">
        <v>1.542</v>
      </c>
      <c r="X3" s="5">
        <v>0.93500000000000005</v>
      </c>
      <c r="Y3" s="5">
        <v>1.2030000000000001</v>
      </c>
      <c r="Z3" s="5">
        <v>1.258</v>
      </c>
      <c r="AA3" s="5">
        <v>1.069</v>
      </c>
      <c r="AB3" s="5">
        <v>1.7150000000000001</v>
      </c>
      <c r="AC3" s="5">
        <v>2.4500000000000002</v>
      </c>
      <c r="AD3" s="5"/>
      <c r="AE3" s="5"/>
      <c r="AF3" s="6"/>
    </row>
    <row r="4" spans="1:32" x14ac:dyDescent="0.2">
      <c r="A4" s="2"/>
      <c r="B4" s="2"/>
      <c r="C4" s="2"/>
      <c r="D4" s="2"/>
      <c r="E4" s="2"/>
      <c r="F4" s="2"/>
      <c r="H4" s="2"/>
      <c r="I4" s="2"/>
      <c r="J4" s="2"/>
      <c r="K4" s="2"/>
      <c r="L4" s="2"/>
      <c r="M4" s="2"/>
      <c r="N4" s="2"/>
      <c r="O4" s="2"/>
      <c r="P4" s="2"/>
    </row>
    <row r="5" spans="1:32" x14ac:dyDescent="0.2">
      <c r="A5" s="7" t="s">
        <v>6</v>
      </c>
      <c r="B5" s="1" t="s">
        <v>315</v>
      </c>
      <c r="C5" s="1"/>
      <c r="D5" s="1"/>
      <c r="E5" s="1"/>
      <c r="F5" s="1"/>
      <c r="H5" s="7" t="s">
        <v>52</v>
      </c>
      <c r="I5" s="1"/>
      <c r="J5" s="1"/>
      <c r="K5" s="1"/>
      <c r="L5" s="1"/>
      <c r="M5" s="1"/>
      <c r="N5" s="1"/>
      <c r="O5" s="1"/>
      <c r="P5" s="1"/>
    </row>
    <row r="6" spans="1:32" x14ac:dyDescent="0.2">
      <c r="A6" s="7"/>
      <c r="B6" s="1"/>
      <c r="C6" s="1"/>
      <c r="D6" s="1"/>
      <c r="E6" s="1"/>
      <c r="F6" s="1"/>
      <c r="H6" s="7"/>
      <c r="I6" s="1"/>
      <c r="J6" s="1"/>
      <c r="K6" s="1"/>
      <c r="L6" s="1"/>
      <c r="M6" s="1"/>
      <c r="N6" s="1"/>
      <c r="O6" s="1"/>
      <c r="P6" s="1"/>
    </row>
    <row r="7" spans="1:32" x14ac:dyDescent="0.2">
      <c r="A7" s="7" t="s">
        <v>8</v>
      </c>
      <c r="B7" s="1" t="s">
        <v>9</v>
      </c>
      <c r="C7" s="1"/>
      <c r="D7" s="1"/>
      <c r="E7" s="1"/>
      <c r="F7" s="1"/>
      <c r="H7" s="7" t="s">
        <v>53</v>
      </c>
      <c r="I7" s="1">
        <v>1</v>
      </c>
      <c r="J7" s="1"/>
      <c r="K7" s="1"/>
      <c r="L7" s="1"/>
      <c r="M7" s="1"/>
      <c r="N7" s="1"/>
      <c r="O7" s="1"/>
      <c r="P7" s="1"/>
    </row>
    <row r="8" spans="1:32" x14ac:dyDescent="0.2">
      <c r="A8" s="7" t="s">
        <v>10</v>
      </c>
      <c r="B8" s="1" t="s">
        <v>24</v>
      </c>
      <c r="C8" s="1"/>
      <c r="D8" s="1"/>
      <c r="E8" s="1"/>
      <c r="F8" s="1"/>
      <c r="H8" s="7" t="s">
        <v>54</v>
      </c>
      <c r="I8" s="1">
        <v>2</v>
      </c>
      <c r="J8" s="1"/>
      <c r="K8" s="1"/>
      <c r="L8" s="1"/>
      <c r="M8" s="1"/>
      <c r="N8" s="1"/>
      <c r="O8" s="1"/>
      <c r="P8" s="1"/>
    </row>
    <row r="9" spans="1:32" x14ac:dyDescent="0.2">
      <c r="A9" s="7" t="s">
        <v>12</v>
      </c>
      <c r="B9" s="1">
        <v>0.05</v>
      </c>
      <c r="C9" s="1"/>
      <c r="D9" s="1"/>
      <c r="E9" s="1"/>
      <c r="F9" s="1"/>
      <c r="H9" s="7" t="s">
        <v>12</v>
      </c>
      <c r="I9" s="1">
        <v>0.05</v>
      </c>
      <c r="J9" s="1"/>
      <c r="K9" s="1"/>
      <c r="L9" s="1"/>
      <c r="M9" s="1"/>
      <c r="N9" s="1"/>
      <c r="O9" s="1"/>
      <c r="P9" s="1"/>
    </row>
    <row r="10" spans="1:32" x14ac:dyDescent="0.2">
      <c r="A10" s="7"/>
      <c r="B10" s="1"/>
      <c r="C10" s="1"/>
      <c r="D10" s="1"/>
      <c r="E10" s="1"/>
      <c r="F10" s="1"/>
      <c r="H10" s="7"/>
      <c r="I10" s="1"/>
      <c r="J10" s="1"/>
      <c r="K10" s="1"/>
      <c r="L10" s="1"/>
      <c r="M10" s="1"/>
      <c r="N10" s="1"/>
      <c r="O10" s="1"/>
      <c r="P10" s="1"/>
    </row>
    <row r="11" spans="1:32" x14ac:dyDescent="0.2">
      <c r="A11" s="7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/>
      <c r="H11" s="7" t="s">
        <v>310</v>
      </c>
      <c r="I11" s="1" t="s">
        <v>311</v>
      </c>
      <c r="J11" s="1" t="s">
        <v>17</v>
      </c>
      <c r="K11" s="1" t="s">
        <v>58</v>
      </c>
      <c r="L11" s="1" t="s">
        <v>59</v>
      </c>
      <c r="M11" s="1"/>
      <c r="N11" s="1"/>
      <c r="O11" s="1"/>
      <c r="P11" s="1"/>
    </row>
    <row r="12" spans="1:32" x14ac:dyDescent="0.2">
      <c r="A12" s="7" t="s">
        <v>19</v>
      </c>
      <c r="B12" s="1">
        <v>0.84530000000000005</v>
      </c>
      <c r="C12" s="1">
        <v>0.1822</v>
      </c>
      <c r="D12" s="1" t="s">
        <v>20</v>
      </c>
      <c r="E12" s="1" t="s">
        <v>11</v>
      </c>
      <c r="F12" s="1"/>
      <c r="H12" s="7"/>
      <c r="I12" s="1"/>
      <c r="J12" s="1"/>
      <c r="K12" s="1"/>
      <c r="L12" s="1"/>
      <c r="M12" s="1"/>
      <c r="N12" s="1"/>
      <c r="O12" s="1"/>
      <c r="P12" s="1"/>
    </row>
    <row r="13" spans="1:32" x14ac:dyDescent="0.2">
      <c r="A13" s="7" t="s">
        <v>187</v>
      </c>
      <c r="B13" s="1">
        <v>55.43</v>
      </c>
      <c r="C13" s="1" t="s">
        <v>22</v>
      </c>
      <c r="D13" s="1" t="s">
        <v>23</v>
      </c>
      <c r="E13" s="1" t="s">
        <v>24</v>
      </c>
      <c r="F13" s="1"/>
      <c r="H13" s="7" t="s">
        <v>312</v>
      </c>
      <c r="I13" s="1"/>
      <c r="J13" s="1"/>
      <c r="K13" s="1"/>
      <c r="L13" s="1"/>
      <c r="M13" s="1"/>
      <c r="N13" s="1"/>
      <c r="O13" s="1"/>
      <c r="P13" s="1"/>
    </row>
    <row r="14" spans="1:32" x14ac:dyDescent="0.2">
      <c r="A14" s="7" t="s">
        <v>25</v>
      </c>
      <c r="B14" s="1">
        <v>0.224</v>
      </c>
      <c r="C14" s="1">
        <v>0.67559999999999998</v>
      </c>
      <c r="D14" s="1" t="s">
        <v>20</v>
      </c>
      <c r="E14" s="1" t="s">
        <v>11</v>
      </c>
      <c r="F14" s="1"/>
      <c r="H14" s="7" t="s">
        <v>286</v>
      </c>
      <c r="I14" s="1">
        <v>4.9079999999999999E-2</v>
      </c>
      <c r="J14" s="1" t="s">
        <v>11</v>
      </c>
      <c r="K14" s="1" t="s">
        <v>20</v>
      </c>
      <c r="L14" s="1">
        <v>0.73360000000000003</v>
      </c>
      <c r="M14" s="1"/>
      <c r="N14" s="1"/>
      <c r="O14" s="1"/>
      <c r="P14" s="1"/>
    </row>
    <row r="15" spans="1:32" x14ac:dyDescent="0.2">
      <c r="A15" s="7" t="s">
        <v>26</v>
      </c>
      <c r="B15" s="1">
        <v>32.5</v>
      </c>
      <c r="C15" s="1">
        <v>5.7000000000000002E-3</v>
      </c>
      <c r="D15" s="1" t="s">
        <v>76</v>
      </c>
      <c r="E15" s="1" t="s">
        <v>24</v>
      </c>
      <c r="F15" s="1"/>
      <c r="H15" s="7" t="s">
        <v>287</v>
      </c>
      <c r="I15" s="1">
        <v>-0.1532</v>
      </c>
      <c r="J15" s="1" t="s">
        <v>11</v>
      </c>
      <c r="K15" s="1" t="s">
        <v>20</v>
      </c>
      <c r="L15" s="1">
        <v>0.4965</v>
      </c>
      <c r="M15" s="1"/>
      <c r="N15" s="1"/>
      <c r="O15" s="1"/>
      <c r="P15" s="1"/>
    </row>
    <row r="16" spans="1:32" x14ac:dyDescent="0.2">
      <c r="A16" s="7"/>
      <c r="B16" s="1"/>
      <c r="C16" s="1"/>
      <c r="D16" s="1"/>
      <c r="E16" s="1"/>
      <c r="F16" s="1"/>
      <c r="H16" s="7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7" t="s">
        <v>27</v>
      </c>
      <c r="B17" s="1" t="s">
        <v>28</v>
      </c>
      <c r="C17" s="1" t="s">
        <v>29</v>
      </c>
      <c r="D17" s="1" t="s">
        <v>30</v>
      </c>
      <c r="E17" s="1" t="s">
        <v>31</v>
      </c>
      <c r="F17" s="1" t="s">
        <v>15</v>
      </c>
      <c r="H17" s="7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7" t="s">
        <v>19</v>
      </c>
      <c r="B18" s="1">
        <v>0.14249999999999999</v>
      </c>
      <c r="C18" s="1">
        <v>1</v>
      </c>
      <c r="D18" s="1">
        <v>0.14249999999999999</v>
      </c>
      <c r="E18" s="1" t="s">
        <v>316</v>
      </c>
      <c r="F18" s="1" t="s">
        <v>317</v>
      </c>
      <c r="H18" s="7" t="s">
        <v>68</v>
      </c>
      <c r="I18" s="1" t="s">
        <v>313</v>
      </c>
      <c r="J18" s="1" t="s">
        <v>314</v>
      </c>
      <c r="K18" s="1" t="s">
        <v>311</v>
      </c>
      <c r="L18" s="1" t="s">
        <v>71</v>
      </c>
      <c r="M18" s="1" t="s">
        <v>72</v>
      </c>
      <c r="N18" s="1" t="s">
        <v>73</v>
      </c>
      <c r="O18" s="1" t="s">
        <v>74</v>
      </c>
      <c r="P18" s="1" t="s">
        <v>29</v>
      </c>
    </row>
    <row r="19" spans="1:16" x14ac:dyDescent="0.2">
      <c r="A19" s="7" t="s">
        <v>187</v>
      </c>
      <c r="B19" s="1">
        <v>9.343</v>
      </c>
      <c r="C19" s="1">
        <v>1</v>
      </c>
      <c r="D19" s="1">
        <v>9.343</v>
      </c>
      <c r="E19" s="1" t="s">
        <v>318</v>
      </c>
      <c r="F19" s="1" t="s">
        <v>35</v>
      </c>
      <c r="H19" s="7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7" t="s">
        <v>25</v>
      </c>
      <c r="B20" s="1">
        <v>3.7749999999999999E-2</v>
      </c>
      <c r="C20" s="1">
        <v>1</v>
      </c>
      <c r="D20" s="1">
        <v>3.7749999999999999E-2</v>
      </c>
      <c r="E20" s="1" t="s">
        <v>319</v>
      </c>
      <c r="F20" s="1" t="s">
        <v>320</v>
      </c>
      <c r="H20" s="7" t="s">
        <v>312</v>
      </c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7" t="s">
        <v>26</v>
      </c>
      <c r="B21" s="1">
        <v>5.4779999999999998</v>
      </c>
      <c r="C21" s="1">
        <v>26</v>
      </c>
      <c r="D21" s="1">
        <v>0.2107</v>
      </c>
      <c r="E21" s="1" t="s">
        <v>321</v>
      </c>
      <c r="F21" s="1" t="s">
        <v>322</v>
      </c>
      <c r="H21" s="7" t="s">
        <v>286</v>
      </c>
      <c r="I21" s="1">
        <v>0.4945</v>
      </c>
      <c r="J21" s="1">
        <v>0.44540000000000002</v>
      </c>
      <c r="K21" s="1">
        <v>4.9079999999999999E-2</v>
      </c>
      <c r="L21" s="1">
        <v>0.1434</v>
      </c>
      <c r="M21" s="1">
        <v>15</v>
      </c>
      <c r="N21" s="1">
        <v>13</v>
      </c>
      <c r="O21" s="1">
        <v>0.3422</v>
      </c>
      <c r="P21" s="1">
        <v>52</v>
      </c>
    </row>
    <row r="22" spans="1:16" x14ac:dyDescent="0.2">
      <c r="A22" s="7" t="s">
        <v>40</v>
      </c>
      <c r="B22" s="1">
        <v>1.972</v>
      </c>
      <c r="C22" s="1">
        <v>26</v>
      </c>
      <c r="D22" s="1">
        <v>7.5859999999999997E-2</v>
      </c>
      <c r="E22" s="1"/>
      <c r="F22" s="1"/>
      <c r="H22" s="7" t="s">
        <v>287</v>
      </c>
      <c r="I22" s="1">
        <v>1.212</v>
      </c>
      <c r="J22" s="1">
        <v>1.3660000000000001</v>
      </c>
      <c r="K22" s="1">
        <v>-0.1532</v>
      </c>
      <c r="L22" s="1">
        <v>0.1434</v>
      </c>
      <c r="M22" s="1">
        <v>15</v>
      </c>
      <c r="N22" s="1">
        <v>13</v>
      </c>
      <c r="O22" s="1">
        <v>1.0680000000000001</v>
      </c>
      <c r="P22" s="1">
        <v>52</v>
      </c>
    </row>
    <row r="23" spans="1:16" x14ac:dyDescent="0.2">
      <c r="A23" s="7"/>
      <c r="B23" s="1"/>
      <c r="C23" s="1"/>
      <c r="D23" s="1"/>
      <c r="E23" s="1"/>
      <c r="F23" s="1"/>
    </row>
    <row r="24" spans="1:16" x14ac:dyDescent="0.2">
      <c r="A24" s="7" t="s">
        <v>296</v>
      </c>
      <c r="B24" s="1"/>
      <c r="C24" s="1"/>
      <c r="D24" s="1"/>
      <c r="E24" s="1"/>
      <c r="F24" s="1"/>
    </row>
    <row r="25" spans="1:16" x14ac:dyDescent="0.2">
      <c r="A25" s="7" t="s">
        <v>297</v>
      </c>
      <c r="B25" s="1">
        <v>0.46989999999999998</v>
      </c>
      <c r="C25" s="1"/>
      <c r="D25" s="1"/>
      <c r="E25" s="1"/>
      <c r="F25" s="1"/>
    </row>
    <row r="26" spans="1:16" x14ac:dyDescent="0.2">
      <c r="A26" s="7" t="s">
        <v>298</v>
      </c>
      <c r="B26" s="1">
        <v>1.2889999999999999</v>
      </c>
      <c r="C26" s="1"/>
      <c r="D26" s="1"/>
      <c r="E26" s="1"/>
      <c r="F26" s="1"/>
    </row>
    <row r="27" spans="1:16" x14ac:dyDescent="0.2">
      <c r="A27" s="7" t="s">
        <v>44</v>
      </c>
      <c r="B27" s="1">
        <v>-0.81899999999999995</v>
      </c>
      <c r="C27" s="1"/>
      <c r="D27" s="1"/>
      <c r="E27" s="1"/>
      <c r="F27" s="1"/>
    </row>
    <row r="28" spans="1:16" x14ac:dyDescent="0.2">
      <c r="A28" s="7" t="s">
        <v>45</v>
      </c>
      <c r="B28" s="1">
        <v>7.3800000000000004E-2</v>
      </c>
      <c r="C28" s="1"/>
      <c r="D28" s="1"/>
      <c r="E28" s="1"/>
      <c r="F28" s="1"/>
    </row>
    <row r="29" spans="1:16" x14ac:dyDescent="0.2">
      <c r="A29" s="7" t="s">
        <v>46</v>
      </c>
      <c r="B29" s="1" t="s">
        <v>323</v>
      </c>
      <c r="C29" s="1"/>
      <c r="D29" s="1"/>
      <c r="E29" s="1"/>
      <c r="F29" s="1"/>
    </row>
    <row r="30" spans="1:16" x14ac:dyDescent="0.2">
      <c r="A30" s="7"/>
      <c r="B30" s="1"/>
      <c r="C30" s="1"/>
      <c r="D30" s="1"/>
      <c r="E30" s="1"/>
      <c r="F30" s="1"/>
    </row>
    <row r="31" spans="1:16" x14ac:dyDescent="0.2">
      <c r="A31" s="7" t="s">
        <v>41</v>
      </c>
      <c r="B31" s="1"/>
      <c r="C31" s="1"/>
      <c r="D31" s="1"/>
      <c r="E31" s="1"/>
      <c r="F31" s="1"/>
    </row>
    <row r="32" spans="1:16" x14ac:dyDescent="0.2">
      <c r="A32" s="7" t="s">
        <v>300</v>
      </c>
      <c r="B32" s="1">
        <v>0.85340000000000005</v>
      </c>
      <c r="C32" s="1"/>
      <c r="D32" s="1"/>
      <c r="E32" s="1"/>
      <c r="F32" s="1"/>
    </row>
    <row r="33" spans="1:6" x14ac:dyDescent="0.2">
      <c r="A33" s="7" t="s">
        <v>301</v>
      </c>
      <c r="B33" s="1">
        <v>0.90549999999999997</v>
      </c>
      <c r="C33" s="1"/>
      <c r="D33" s="1"/>
      <c r="E33" s="1"/>
      <c r="F33" s="1"/>
    </row>
    <row r="34" spans="1:6" x14ac:dyDescent="0.2">
      <c r="A34" s="7" t="s">
        <v>44</v>
      </c>
      <c r="B34" s="1">
        <v>-5.2060000000000002E-2</v>
      </c>
      <c r="C34" s="1"/>
      <c r="D34" s="1"/>
      <c r="E34" s="1"/>
      <c r="F34" s="1"/>
    </row>
    <row r="35" spans="1:6" x14ac:dyDescent="0.2">
      <c r="A35" s="7" t="s">
        <v>45</v>
      </c>
      <c r="B35" s="1">
        <v>0.123</v>
      </c>
      <c r="C35" s="1"/>
      <c r="D35" s="1"/>
      <c r="E35" s="1"/>
      <c r="F35" s="1"/>
    </row>
    <row r="36" spans="1:6" x14ac:dyDescent="0.2">
      <c r="A36" s="7" t="s">
        <v>46</v>
      </c>
      <c r="B36" s="1" t="s">
        <v>324</v>
      </c>
      <c r="C36" s="1"/>
      <c r="D36" s="1"/>
      <c r="E36" s="1"/>
      <c r="F36" s="1"/>
    </row>
    <row r="37" spans="1:6" x14ac:dyDescent="0.2">
      <c r="A37" s="7"/>
      <c r="B37" s="1"/>
      <c r="C37" s="1"/>
      <c r="D37" s="1"/>
      <c r="E37" s="1"/>
      <c r="F37" s="1"/>
    </row>
    <row r="38" spans="1:6" x14ac:dyDescent="0.2">
      <c r="A38" s="7" t="s">
        <v>303</v>
      </c>
      <c r="B38" s="1"/>
      <c r="C38" s="1"/>
      <c r="D38" s="1"/>
      <c r="E38" s="1"/>
      <c r="F38" s="1"/>
    </row>
    <row r="39" spans="1:6" x14ac:dyDescent="0.2">
      <c r="A39" s="7" t="s">
        <v>304</v>
      </c>
      <c r="B39" s="1">
        <v>4.9079999999999999E-2</v>
      </c>
      <c r="C39" s="1"/>
      <c r="D39" s="1"/>
      <c r="E39" s="1"/>
      <c r="F39" s="1"/>
    </row>
    <row r="40" spans="1:6" x14ac:dyDescent="0.2">
      <c r="A40" s="7" t="s">
        <v>305</v>
      </c>
      <c r="B40" s="1">
        <v>-0.1532</v>
      </c>
      <c r="C40" s="1"/>
      <c r="D40" s="1"/>
      <c r="E40" s="1"/>
      <c r="F40" s="1"/>
    </row>
    <row r="41" spans="1:6" x14ac:dyDescent="0.2">
      <c r="A41" s="7" t="s">
        <v>306</v>
      </c>
      <c r="B41" s="1">
        <v>0.20230000000000001</v>
      </c>
      <c r="C41" s="1"/>
      <c r="D41" s="1"/>
      <c r="E41" s="1"/>
      <c r="F41" s="1"/>
    </row>
    <row r="42" spans="1:6" x14ac:dyDescent="0.2">
      <c r="A42" s="7" t="s">
        <v>46</v>
      </c>
      <c r="B42" s="1" t="s">
        <v>325</v>
      </c>
      <c r="C42" s="1"/>
      <c r="D42" s="1"/>
      <c r="E42" s="1"/>
      <c r="F42" s="1"/>
    </row>
    <row r="43" spans="1:6" x14ac:dyDescent="0.2">
      <c r="A43" s="7" t="s">
        <v>308</v>
      </c>
      <c r="B43" s="1">
        <v>-0.20230000000000001</v>
      </c>
      <c r="C43" s="1"/>
      <c r="D43" s="1"/>
      <c r="E43" s="1"/>
      <c r="F43" s="1"/>
    </row>
    <row r="44" spans="1:6" x14ac:dyDescent="0.2">
      <c r="A44" s="7" t="s">
        <v>46</v>
      </c>
      <c r="B44" s="1" t="s">
        <v>326</v>
      </c>
      <c r="C44" s="1"/>
      <c r="D44" s="1"/>
      <c r="E44" s="1"/>
      <c r="F44" s="1"/>
    </row>
    <row r="45" spans="1:6" x14ac:dyDescent="0.2">
      <c r="A45" s="7"/>
      <c r="B45" s="1"/>
      <c r="C45" s="1"/>
      <c r="D45" s="1"/>
      <c r="E45" s="1"/>
      <c r="F45" s="1"/>
    </row>
    <row r="46" spans="1:6" x14ac:dyDescent="0.2">
      <c r="A46" s="7" t="s">
        <v>48</v>
      </c>
      <c r="B46" s="1"/>
      <c r="C46" s="1"/>
      <c r="D46" s="1"/>
      <c r="E46" s="1"/>
      <c r="F46" s="1"/>
    </row>
    <row r="47" spans="1:6" x14ac:dyDescent="0.2">
      <c r="A47" s="7" t="s">
        <v>49</v>
      </c>
      <c r="B47" s="1">
        <v>2</v>
      </c>
      <c r="C47" s="1"/>
      <c r="D47" s="1"/>
      <c r="E47" s="1"/>
      <c r="F47" s="1"/>
    </row>
    <row r="48" spans="1:6" x14ac:dyDescent="0.2">
      <c r="A48" s="7" t="s">
        <v>196</v>
      </c>
      <c r="B48" s="1">
        <v>2</v>
      </c>
      <c r="C48" s="1"/>
      <c r="D48" s="1"/>
      <c r="E48" s="1"/>
      <c r="F48" s="1"/>
    </row>
    <row r="49" spans="1:6" x14ac:dyDescent="0.2">
      <c r="A49" s="7" t="s">
        <v>51</v>
      </c>
      <c r="B49" s="1">
        <v>28</v>
      </c>
      <c r="C49" s="1"/>
      <c r="D49" s="1"/>
      <c r="E49" s="1"/>
      <c r="F49" s="1"/>
    </row>
  </sheetData>
  <mergeCells count="2">
    <mergeCell ref="B1:P1"/>
    <mergeCell ref="Q1:A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B1C2-6710-4BE3-9858-089DB6CAB7A4}">
  <dimension ref="A1:AE49"/>
  <sheetViews>
    <sheetView workbookViewId="0"/>
  </sheetViews>
  <sheetFormatPr baseColWidth="10" defaultColWidth="8.83203125" defaultRowHeight="15" x14ac:dyDescent="0.2"/>
  <sheetData>
    <row r="1" spans="1:31" x14ac:dyDescent="0.2">
      <c r="A1" s="8"/>
      <c r="B1" s="18" t="s">
        <v>177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 t="s">
        <v>176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x14ac:dyDescent="0.2">
      <c r="A2" s="13" t="s">
        <v>327</v>
      </c>
      <c r="B2" s="5">
        <v>2.5782120000000002</v>
      </c>
      <c r="C2" s="5">
        <v>1.8709020000000001</v>
      </c>
      <c r="D2" s="5">
        <v>2.0646390000000001</v>
      </c>
      <c r="E2" s="5">
        <v>2.2442920000000002</v>
      </c>
      <c r="F2" s="5">
        <v>2.1372810000000002</v>
      </c>
      <c r="G2" s="5">
        <v>2.9529839999999998</v>
      </c>
      <c r="H2" s="5">
        <v>1.83</v>
      </c>
      <c r="I2" s="5">
        <v>2.2000000000000002</v>
      </c>
      <c r="J2" s="5">
        <v>1.85</v>
      </c>
      <c r="K2" s="5">
        <v>1.95122</v>
      </c>
      <c r="L2" s="5">
        <v>1.8655459999999999</v>
      </c>
      <c r="M2" s="5">
        <v>1.707317</v>
      </c>
      <c r="N2" s="5">
        <v>3.3809520000000002</v>
      </c>
      <c r="O2" s="5">
        <v>1.9770110000000001</v>
      </c>
      <c r="P2" s="5">
        <v>4.323944</v>
      </c>
      <c r="Q2" s="5">
        <v>2.2362030000000002</v>
      </c>
      <c r="R2" s="5">
        <v>1.3406169999999999</v>
      </c>
      <c r="S2" s="5">
        <v>2.2787359999999999</v>
      </c>
      <c r="T2" s="5">
        <v>2.30742</v>
      </c>
      <c r="U2" s="5">
        <v>3.2922250000000002</v>
      </c>
      <c r="V2" s="5">
        <v>3.5</v>
      </c>
      <c r="W2" s="5">
        <v>1.980769</v>
      </c>
      <c r="X2" s="5">
        <v>2.230159</v>
      </c>
      <c r="Y2" s="5">
        <v>2.7962959999999999</v>
      </c>
      <c r="Z2" s="5">
        <v>1.7950820000000001</v>
      </c>
      <c r="AA2" s="5">
        <v>2.457627</v>
      </c>
      <c r="AB2" s="5">
        <v>2.3972600000000002</v>
      </c>
      <c r="AC2" s="5">
        <v>1.2184870000000001</v>
      </c>
      <c r="AD2" s="5"/>
      <c r="AE2" s="5"/>
    </row>
    <row r="3" spans="1:31" x14ac:dyDescent="0.2">
      <c r="A3" s="13" t="s">
        <v>328</v>
      </c>
      <c r="B3" s="5">
        <v>2.91</v>
      </c>
      <c r="C3" s="5">
        <v>2.2200000000000002</v>
      </c>
      <c r="D3" s="5">
        <v>3.89</v>
      </c>
      <c r="E3" s="5">
        <v>1.6</v>
      </c>
      <c r="F3" s="5">
        <v>2.71</v>
      </c>
      <c r="G3" s="5">
        <v>2.52</v>
      </c>
      <c r="H3" s="5">
        <v>2.2400000000000002</v>
      </c>
      <c r="I3" s="5">
        <v>1.74</v>
      </c>
      <c r="J3" s="5">
        <v>2.3199999999999998</v>
      </c>
      <c r="K3" s="5">
        <v>2.5680000000000001</v>
      </c>
      <c r="L3" s="5">
        <v>3.105</v>
      </c>
      <c r="M3" s="5">
        <v>4.2960000000000003</v>
      </c>
      <c r="N3" s="5">
        <v>1.7689999999999999</v>
      </c>
      <c r="O3" s="5">
        <v>2.5590000000000002</v>
      </c>
      <c r="P3" s="5">
        <v>2.0569999999999999</v>
      </c>
      <c r="Q3" s="5">
        <v>3.93</v>
      </c>
      <c r="R3" s="5">
        <v>1.98</v>
      </c>
      <c r="S3" s="5">
        <v>2.2799999999999998</v>
      </c>
      <c r="T3" s="5">
        <v>4.58</v>
      </c>
      <c r="U3" s="5">
        <v>5.73</v>
      </c>
      <c r="V3" s="5">
        <v>2.65</v>
      </c>
      <c r="W3" s="5">
        <v>5.8940000000000001</v>
      </c>
      <c r="X3" s="5">
        <v>3</v>
      </c>
      <c r="Y3" s="5">
        <v>2.7</v>
      </c>
      <c r="Z3" s="5">
        <v>2.306</v>
      </c>
      <c r="AA3" s="5">
        <v>5.0529999999999999</v>
      </c>
      <c r="AB3" s="5">
        <v>2.169</v>
      </c>
      <c r="AC3" s="5">
        <v>2.444</v>
      </c>
      <c r="AD3" s="5"/>
      <c r="AE3" s="5"/>
    </row>
    <row r="4" spans="1:31" x14ac:dyDescent="0.2">
      <c r="A4" s="2"/>
      <c r="B4" s="2"/>
      <c r="C4" s="2"/>
      <c r="D4" s="2"/>
      <c r="E4" s="2"/>
      <c r="F4" s="2"/>
      <c r="H4" s="2"/>
      <c r="I4" s="2"/>
      <c r="J4" s="2"/>
      <c r="K4" s="2"/>
      <c r="L4" s="2"/>
      <c r="M4" s="2"/>
      <c r="N4" s="2"/>
      <c r="O4" s="2"/>
      <c r="P4" s="2"/>
    </row>
    <row r="5" spans="1:31" x14ac:dyDescent="0.2">
      <c r="A5" s="7" t="s">
        <v>6</v>
      </c>
      <c r="B5" s="1" t="s">
        <v>329</v>
      </c>
      <c r="C5" s="1"/>
      <c r="D5" s="1"/>
      <c r="E5" s="1"/>
      <c r="F5" s="1"/>
      <c r="H5" s="7" t="s">
        <v>52</v>
      </c>
      <c r="I5" s="1"/>
      <c r="J5" s="1"/>
      <c r="K5" s="1"/>
      <c r="L5" s="1"/>
      <c r="M5" s="1"/>
      <c r="N5" s="1"/>
      <c r="O5" s="1"/>
      <c r="P5" s="1"/>
    </row>
    <row r="6" spans="1:31" x14ac:dyDescent="0.2">
      <c r="A6" s="7"/>
      <c r="B6" s="1"/>
      <c r="C6" s="1"/>
      <c r="D6" s="1"/>
      <c r="E6" s="1"/>
      <c r="F6" s="1"/>
      <c r="H6" s="7"/>
      <c r="I6" s="1"/>
      <c r="J6" s="1"/>
      <c r="K6" s="1"/>
      <c r="L6" s="1"/>
      <c r="M6" s="1"/>
      <c r="N6" s="1"/>
      <c r="O6" s="1"/>
      <c r="P6" s="1"/>
    </row>
    <row r="7" spans="1:31" x14ac:dyDescent="0.2">
      <c r="A7" s="7" t="s">
        <v>8</v>
      </c>
      <c r="B7" s="1" t="s">
        <v>9</v>
      </c>
      <c r="C7" s="1"/>
      <c r="D7" s="1"/>
      <c r="E7" s="1"/>
      <c r="F7" s="1"/>
      <c r="H7" s="7" t="s">
        <v>53</v>
      </c>
      <c r="I7" s="1">
        <v>1</v>
      </c>
      <c r="J7" s="1"/>
      <c r="K7" s="1"/>
      <c r="L7" s="1"/>
      <c r="M7" s="1"/>
      <c r="N7" s="1"/>
      <c r="O7" s="1"/>
      <c r="P7" s="1"/>
    </row>
    <row r="8" spans="1:31" x14ac:dyDescent="0.2">
      <c r="A8" s="7" t="s">
        <v>10</v>
      </c>
      <c r="B8" s="1" t="s">
        <v>24</v>
      </c>
      <c r="C8" s="1"/>
      <c r="D8" s="1"/>
      <c r="E8" s="1"/>
      <c r="F8" s="1"/>
      <c r="H8" s="7" t="s">
        <v>54</v>
      </c>
      <c r="I8" s="1">
        <v>2</v>
      </c>
      <c r="J8" s="1"/>
      <c r="K8" s="1"/>
      <c r="L8" s="1"/>
      <c r="M8" s="1"/>
      <c r="N8" s="1"/>
      <c r="O8" s="1"/>
      <c r="P8" s="1"/>
    </row>
    <row r="9" spans="1:31" x14ac:dyDescent="0.2">
      <c r="A9" s="7" t="s">
        <v>12</v>
      </c>
      <c r="B9" s="1">
        <v>0.05</v>
      </c>
      <c r="C9" s="1"/>
      <c r="D9" s="1"/>
      <c r="E9" s="1"/>
      <c r="F9" s="1"/>
      <c r="H9" s="7" t="s">
        <v>12</v>
      </c>
      <c r="I9" s="1">
        <v>0.05</v>
      </c>
      <c r="J9" s="1"/>
      <c r="K9" s="1"/>
      <c r="L9" s="1"/>
      <c r="M9" s="1"/>
      <c r="N9" s="1"/>
      <c r="O9" s="1"/>
      <c r="P9" s="1"/>
    </row>
    <row r="10" spans="1:31" x14ac:dyDescent="0.2">
      <c r="A10" s="7"/>
      <c r="B10" s="1"/>
      <c r="C10" s="1"/>
      <c r="D10" s="1"/>
      <c r="E10" s="1"/>
      <c r="F10" s="1"/>
      <c r="H10" s="7"/>
      <c r="I10" s="1"/>
      <c r="J10" s="1"/>
      <c r="K10" s="1"/>
      <c r="L10" s="1"/>
      <c r="M10" s="1"/>
      <c r="N10" s="1"/>
      <c r="O10" s="1"/>
      <c r="P10" s="1"/>
    </row>
    <row r="11" spans="1:31" x14ac:dyDescent="0.2">
      <c r="A11" s="7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/>
      <c r="H11" s="7" t="s">
        <v>310</v>
      </c>
      <c r="I11" s="1" t="s">
        <v>311</v>
      </c>
      <c r="J11" s="1" t="s">
        <v>17</v>
      </c>
      <c r="K11" s="1" t="s">
        <v>58</v>
      </c>
      <c r="L11" s="1" t="s">
        <v>59</v>
      </c>
      <c r="M11" s="1"/>
      <c r="N11" s="1"/>
      <c r="O11" s="1"/>
      <c r="P11" s="1"/>
    </row>
    <row r="12" spans="1:31" x14ac:dyDescent="0.2">
      <c r="A12" s="7" t="s">
        <v>19</v>
      </c>
      <c r="B12" s="1">
        <v>5.125</v>
      </c>
      <c r="C12" s="1">
        <v>7.5499999999999998E-2</v>
      </c>
      <c r="D12" s="1" t="s">
        <v>20</v>
      </c>
      <c r="E12" s="1" t="s">
        <v>11</v>
      </c>
      <c r="F12" s="1"/>
      <c r="H12" s="7"/>
      <c r="I12" s="1"/>
      <c r="J12" s="1"/>
      <c r="K12" s="1"/>
      <c r="L12" s="1"/>
      <c r="M12" s="1"/>
      <c r="N12" s="1"/>
      <c r="O12" s="1"/>
      <c r="P12" s="1"/>
    </row>
    <row r="13" spans="1:31" x14ac:dyDescent="0.2">
      <c r="A13" s="7" t="s">
        <v>330</v>
      </c>
      <c r="B13" s="1">
        <v>11.91</v>
      </c>
      <c r="C13" s="1">
        <v>8.9999999999999993E-3</v>
      </c>
      <c r="D13" s="1" t="s">
        <v>76</v>
      </c>
      <c r="E13" s="1" t="s">
        <v>24</v>
      </c>
      <c r="F13" s="1"/>
      <c r="H13" s="7" t="s">
        <v>312</v>
      </c>
      <c r="I13" s="1"/>
      <c r="J13" s="1"/>
      <c r="K13" s="1"/>
      <c r="L13" s="1"/>
      <c r="M13" s="1"/>
      <c r="N13" s="1"/>
      <c r="O13" s="1"/>
      <c r="P13" s="1"/>
    </row>
    <row r="14" spans="1:31" x14ac:dyDescent="0.2">
      <c r="A14" s="7" t="s">
        <v>25</v>
      </c>
      <c r="B14" s="1">
        <v>4.38</v>
      </c>
      <c r="C14" s="1">
        <v>0.1065</v>
      </c>
      <c r="D14" s="1" t="s">
        <v>20</v>
      </c>
      <c r="E14" s="1" t="s">
        <v>11</v>
      </c>
      <c r="F14" s="1"/>
      <c r="H14" s="7" t="s">
        <v>327</v>
      </c>
      <c r="I14" s="1">
        <v>3.4270000000000002E-2</v>
      </c>
      <c r="J14" s="1" t="s">
        <v>11</v>
      </c>
      <c r="K14" s="1" t="s">
        <v>20</v>
      </c>
      <c r="L14" s="1">
        <v>0.92249999999999999</v>
      </c>
      <c r="M14" s="1"/>
      <c r="N14" s="1"/>
      <c r="O14" s="1"/>
      <c r="P14" s="1"/>
    </row>
    <row r="15" spans="1:31" x14ac:dyDescent="0.2">
      <c r="A15" s="7" t="s">
        <v>26</v>
      </c>
      <c r="B15" s="1">
        <v>40.729999999999997</v>
      </c>
      <c r="C15" s="1">
        <v>0.45329999999999998</v>
      </c>
      <c r="D15" s="1" t="s">
        <v>20</v>
      </c>
      <c r="E15" s="1" t="s">
        <v>11</v>
      </c>
      <c r="F15" s="1"/>
      <c r="H15" s="7" t="s">
        <v>328</v>
      </c>
      <c r="I15" s="1">
        <v>-0.87280000000000002</v>
      </c>
      <c r="J15" s="1" t="s">
        <v>24</v>
      </c>
      <c r="K15" s="1" t="s">
        <v>77</v>
      </c>
      <c r="L15" s="1">
        <v>3.1800000000000002E-2</v>
      </c>
      <c r="M15" s="1"/>
      <c r="N15" s="1"/>
      <c r="O15" s="1"/>
      <c r="P15" s="1"/>
    </row>
    <row r="16" spans="1:31" x14ac:dyDescent="0.2">
      <c r="A16" s="7"/>
      <c r="B16" s="1"/>
      <c r="C16" s="1"/>
      <c r="D16" s="1"/>
      <c r="E16" s="1"/>
      <c r="F16" s="1"/>
      <c r="H16" s="7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7" t="s">
        <v>27</v>
      </c>
      <c r="B17" s="1" t="s">
        <v>28</v>
      </c>
      <c r="C17" s="1" t="s">
        <v>29</v>
      </c>
      <c r="D17" s="1" t="s">
        <v>30</v>
      </c>
      <c r="E17" s="1" t="s">
        <v>31</v>
      </c>
      <c r="F17" s="1" t="s">
        <v>15</v>
      </c>
      <c r="H17" s="7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7" t="s">
        <v>19</v>
      </c>
      <c r="B18" s="1">
        <v>2.8650000000000002</v>
      </c>
      <c r="C18" s="1">
        <v>1</v>
      </c>
      <c r="D18" s="1">
        <v>2.8650000000000002</v>
      </c>
      <c r="E18" s="1" t="s">
        <v>331</v>
      </c>
      <c r="F18" s="1" t="s">
        <v>332</v>
      </c>
      <c r="H18" s="7" t="s">
        <v>68</v>
      </c>
      <c r="I18" s="1" t="s">
        <v>313</v>
      </c>
      <c r="J18" s="1" t="s">
        <v>314</v>
      </c>
      <c r="K18" s="1" t="s">
        <v>311</v>
      </c>
      <c r="L18" s="1" t="s">
        <v>71</v>
      </c>
      <c r="M18" s="1" t="s">
        <v>72</v>
      </c>
      <c r="N18" s="1" t="s">
        <v>73</v>
      </c>
      <c r="O18" s="1" t="s">
        <v>74</v>
      </c>
      <c r="P18" s="1" t="s">
        <v>29</v>
      </c>
    </row>
    <row r="19" spans="1:16" x14ac:dyDescent="0.2">
      <c r="A19" s="7" t="s">
        <v>330</v>
      </c>
      <c r="B19" s="1">
        <v>6.66</v>
      </c>
      <c r="C19" s="1">
        <v>1</v>
      </c>
      <c r="D19" s="1">
        <v>6.66</v>
      </c>
      <c r="E19" s="1" t="s">
        <v>333</v>
      </c>
      <c r="F19" s="1" t="s">
        <v>334</v>
      </c>
      <c r="H19" s="7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7" t="s">
        <v>25</v>
      </c>
      <c r="B20" s="1">
        <v>2.448</v>
      </c>
      <c r="C20" s="1">
        <v>1</v>
      </c>
      <c r="D20" s="1">
        <v>2.448</v>
      </c>
      <c r="E20" s="1" t="s">
        <v>335</v>
      </c>
      <c r="F20" s="1" t="s">
        <v>336</v>
      </c>
      <c r="H20" s="7" t="s">
        <v>312</v>
      </c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7" t="s">
        <v>26</v>
      </c>
      <c r="B21" s="1">
        <v>22.77</v>
      </c>
      <c r="C21" s="1">
        <v>26</v>
      </c>
      <c r="D21" s="1">
        <v>0.87570000000000003</v>
      </c>
      <c r="E21" s="1" t="s">
        <v>337</v>
      </c>
      <c r="F21" s="1" t="s">
        <v>338</v>
      </c>
      <c r="H21" s="7" t="s">
        <v>327</v>
      </c>
      <c r="I21" s="1">
        <v>2.3290000000000002</v>
      </c>
      <c r="J21" s="1">
        <v>2.2949999999999999</v>
      </c>
      <c r="K21" s="1">
        <v>3.4270000000000002E-2</v>
      </c>
      <c r="L21" s="1">
        <v>0.35060000000000002</v>
      </c>
      <c r="M21" s="1">
        <v>15</v>
      </c>
      <c r="N21" s="1">
        <v>13</v>
      </c>
      <c r="O21" s="1">
        <v>9.776E-2</v>
      </c>
      <c r="P21" s="1">
        <v>52</v>
      </c>
    </row>
    <row r="22" spans="1:16" x14ac:dyDescent="0.2">
      <c r="A22" s="7" t="s">
        <v>40</v>
      </c>
      <c r="B22" s="1">
        <v>21.73</v>
      </c>
      <c r="C22" s="1">
        <v>26</v>
      </c>
      <c r="D22" s="1">
        <v>0.83599999999999997</v>
      </c>
      <c r="E22" s="1"/>
      <c r="F22" s="1"/>
      <c r="H22" s="7" t="s">
        <v>328</v>
      </c>
      <c r="I22" s="1">
        <v>2.5670000000000002</v>
      </c>
      <c r="J22" s="1">
        <v>3.44</v>
      </c>
      <c r="K22" s="1">
        <v>-0.87280000000000002</v>
      </c>
      <c r="L22" s="1">
        <v>0.35060000000000002</v>
      </c>
      <c r="M22" s="1">
        <v>15</v>
      </c>
      <c r="N22" s="1">
        <v>13</v>
      </c>
      <c r="O22" s="1">
        <v>2.4900000000000002</v>
      </c>
      <c r="P22" s="1">
        <v>52</v>
      </c>
    </row>
    <row r="23" spans="1:16" x14ac:dyDescent="0.2">
      <c r="A23" s="7"/>
      <c r="B23" s="1"/>
      <c r="C23" s="1"/>
      <c r="D23" s="1"/>
      <c r="E23" s="1"/>
      <c r="F23" s="1"/>
    </row>
    <row r="24" spans="1:16" x14ac:dyDescent="0.2">
      <c r="A24" s="7" t="s">
        <v>296</v>
      </c>
      <c r="B24" s="1"/>
      <c r="C24" s="1"/>
      <c r="D24" s="1"/>
      <c r="E24" s="1"/>
      <c r="F24" s="1"/>
    </row>
    <row r="25" spans="1:16" x14ac:dyDescent="0.2">
      <c r="A25" s="7" t="s">
        <v>339</v>
      </c>
      <c r="B25" s="1">
        <v>2.3119999999999998</v>
      </c>
      <c r="C25" s="1"/>
      <c r="D25" s="1"/>
      <c r="E25" s="1"/>
      <c r="F25" s="1"/>
    </row>
    <row r="26" spans="1:16" x14ac:dyDescent="0.2">
      <c r="A26" s="7" t="s">
        <v>340</v>
      </c>
      <c r="B26" s="1">
        <v>3.0030000000000001</v>
      </c>
      <c r="C26" s="1"/>
      <c r="D26" s="1"/>
      <c r="E26" s="1"/>
      <c r="F26" s="1"/>
    </row>
    <row r="27" spans="1:16" x14ac:dyDescent="0.2">
      <c r="A27" s="7" t="s">
        <v>44</v>
      </c>
      <c r="B27" s="1">
        <v>-0.6915</v>
      </c>
      <c r="C27" s="1"/>
      <c r="D27" s="1"/>
      <c r="E27" s="1"/>
      <c r="F27" s="1"/>
    </row>
    <row r="28" spans="1:16" x14ac:dyDescent="0.2">
      <c r="A28" s="7" t="s">
        <v>45</v>
      </c>
      <c r="B28" s="1">
        <v>0.245</v>
      </c>
      <c r="C28" s="1"/>
      <c r="D28" s="1"/>
      <c r="E28" s="1"/>
      <c r="F28" s="1"/>
    </row>
    <row r="29" spans="1:16" x14ac:dyDescent="0.2">
      <c r="A29" s="7" t="s">
        <v>46</v>
      </c>
      <c r="B29" s="1" t="s">
        <v>341</v>
      </c>
      <c r="C29" s="1"/>
      <c r="D29" s="1"/>
      <c r="E29" s="1"/>
      <c r="F29" s="1"/>
    </row>
    <row r="30" spans="1:16" x14ac:dyDescent="0.2">
      <c r="A30" s="7"/>
      <c r="B30" s="1"/>
      <c r="C30" s="1"/>
      <c r="D30" s="1"/>
      <c r="E30" s="1"/>
      <c r="F30" s="1"/>
    </row>
    <row r="31" spans="1:16" x14ac:dyDescent="0.2">
      <c r="A31" s="7" t="s">
        <v>41</v>
      </c>
      <c r="B31" s="1"/>
      <c r="C31" s="1"/>
      <c r="D31" s="1"/>
      <c r="E31" s="1"/>
      <c r="F31" s="1"/>
    </row>
    <row r="32" spans="1:16" x14ac:dyDescent="0.2">
      <c r="A32" s="7" t="s">
        <v>300</v>
      </c>
      <c r="B32" s="1">
        <v>2.448</v>
      </c>
      <c r="C32" s="1"/>
      <c r="D32" s="1"/>
      <c r="E32" s="1"/>
      <c r="F32" s="1"/>
    </row>
    <row r="33" spans="1:6" x14ac:dyDescent="0.2">
      <c r="A33" s="7" t="s">
        <v>301</v>
      </c>
      <c r="B33" s="1">
        <v>2.867</v>
      </c>
      <c r="C33" s="1"/>
      <c r="D33" s="1"/>
      <c r="E33" s="1"/>
      <c r="F33" s="1"/>
    </row>
    <row r="34" spans="1:6" x14ac:dyDescent="0.2">
      <c r="A34" s="7" t="s">
        <v>44</v>
      </c>
      <c r="B34" s="1">
        <v>-0.41920000000000002</v>
      </c>
      <c r="C34" s="1"/>
      <c r="D34" s="1"/>
      <c r="E34" s="1"/>
      <c r="F34" s="1"/>
    </row>
    <row r="35" spans="1:6" x14ac:dyDescent="0.2">
      <c r="A35" s="7" t="s">
        <v>45</v>
      </c>
      <c r="B35" s="1">
        <v>0.25069999999999998</v>
      </c>
      <c r="C35" s="1"/>
      <c r="D35" s="1"/>
      <c r="E35" s="1"/>
      <c r="F35" s="1"/>
    </row>
    <row r="36" spans="1:6" x14ac:dyDescent="0.2">
      <c r="A36" s="7" t="s">
        <v>46</v>
      </c>
      <c r="B36" s="1" t="s">
        <v>342</v>
      </c>
      <c r="C36" s="1"/>
      <c r="D36" s="1"/>
      <c r="E36" s="1"/>
      <c r="F36" s="1"/>
    </row>
    <row r="37" spans="1:6" x14ac:dyDescent="0.2">
      <c r="A37" s="7"/>
      <c r="B37" s="1"/>
      <c r="C37" s="1"/>
      <c r="D37" s="1"/>
      <c r="E37" s="1"/>
      <c r="F37" s="1"/>
    </row>
    <row r="38" spans="1:6" x14ac:dyDescent="0.2">
      <c r="A38" s="7" t="s">
        <v>303</v>
      </c>
      <c r="B38" s="1"/>
      <c r="C38" s="1"/>
      <c r="D38" s="1"/>
      <c r="E38" s="1"/>
      <c r="F38" s="1"/>
    </row>
    <row r="39" spans="1:6" x14ac:dyDescent="0.2">
      <c r="A39" s="7" t="s">
        <v>304</v>
      </c>
      <c r="B39" s="1">
        <v>3.4270000000000002E-2</v>
      </c>
      <c r="C39" s="1"/>
      <c r="D39" s="1"/>
      <c r="E39" s="1"/>
      <c r="F39" s="1"/>
    </row>
    <row r="40" spans="1:6" x14ac:dyDescent="0.2">
      <c r="A40" s="7" t="s">
        <v>305</v>
      </c>
      <c r="B40" s="1">
        <v>-0.87280000000000002</v>
      </c>
      <c r="C40" s="1"/>
      <c r="D40" s="1"/>
      <c r="E40" s="1"/>
      <c r="F40" s="1"/>
    </row>
    <row r="41" spans="1:6" x14ac:dyDescent="0.2">
      <c r="A41" s="7" t="s">
        <v>306</v>
      </c>
      <c r="B41" s="1">
        <v>0.90700000000000003</v>
      </c>
      <c r="C41" s="1"/>
      <c r="D41" s="1"/>
      <c r="E41" s="1"/>
      <c r="F41" s="1"/>
    </row>
    <row r="42" spans="1:6" x14ac:dyDescent="0.2">
      <c r="A42" s="7" t="s">
        <v>46</v>
      </c>
      <c r="B42" s="1" t="s">
        <v>343</v>
      </c>
      <c r="C42" s="1"/>
      <c r="D42" s="1"/>
      <c r="E42" s="1"/>
      <c r="F42" s="1"/>
    </row>
    <row r="43" spans="1:6" x14ac:dyDescent="0.2">
      <c r="A43" s="7" t="s">
        <v>308</v>
      </c>
      <c r="B43" s="1">
        <v>-0.90700000000000003</v>
      </c>
      <c r="C43" s="1"/>
      <c r="D43" s="1"/>
      <c r="E43" s="1"/>
      <c r="F43" s="1"/>
    </row>
    <row r="44" spans="1:6" x14ac:dyDescent="0.2">
      <c r="A44" s="7" t="s">
        <v>46</v>
      </c>
      <c r="B44" s="1" t="s">
        <v>344</v>
      </c>
      <c r="C44" s="1"/>
      <c r="D44" s="1"/>
      <c r="E44" s="1"/>
      <c r="F44" s="1"/>
    </row>
    <row r="45" spans="1:6" x14ac:dyDescent="0.2">
      <c r="A45" s="7"/>
      <c r="B45" s="1"/>
      <c r="C45" s="1"/>
      <c r="D45" s="1"/>
      <c r="E45" s="1"/>
      <c r="F45" s="1"/>
    </row>
    <row r="46" spans="1:6" x14ac:dyDescent="0.2">
      <c r="A46" s="7" t="s">
        <v>48</v>
      </c>
      <c r="B46" s="1"/>
      <c r="C46" s="1"/>
      <c r="D46" s="1"/>
      <c r="E46" s="1"/>
      <c r="F46" s="1"/>
    </row>
    <row r="47" spans="1:6" x14ac:dyDescent="0.2">
      <c r="A47" s="7" t="s">
        <v>49</v>
      </c>
      <c r="B47" s="1">
        <v>2</v>
      </c>
      <c r="C47" s="1"/>
      <c r="D47" s="1"/>
      <c r="E47" s="1"/>
      <c r="F47" s="1"/>
    </row>
    <row r="48" spans="1:6" x14ac:dyDescent="0.2">
      <c r="A48" s="7" t="s">
        <v>345</v>
      </c>
      <c r="B48" s="1">
        <v>2</v>
      </c>
      <c r="C48" s="1"/>
      <c r="D48" s="1"/>
      <c r="E48" s="1"/>
      <c r="F48" s="1"/>
    </row>
    <row r="49" spans="1:6" x14ac:dyDescent="0.2">
      <c r="A49" s="7" t="s">
        <v>51</v>
      </c>
      <c r="B49" s="1">
        <v>28</v>
      </c>
      <c r="C49" s="1"/>
      <c r="D49" s="1"/>
      <c r="E49" s="1"/>
      <c r="F49" s="1"/>
    </row>
  </sheetData>
  <mergeCells count="2">
    <mergeCell ref="B1:P1"/>
    <mergeCell ref="Q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Fig. 3A</vt:lpstr>
      <vt:lpstr>Fig. 3B</vt:lpstr>
      <vt:lpstr>Fig. 3C</vt:lpstr>
      <vt:lpstr>Fig. 3D</vt:lpstr>
      <vt:lpstr>Fig. 3E</vt:lpstr>
      <vt:lpstr>Fig. 3F</vt:lpstr>
      <vt:lpstr>Fig. 3G</vt:lpstr>
      <vt:lpstr>Fig. 3H</vt:lpstr>
      <vt:lpstr>Fig. 3I</vt:lpstr>
      <vt:lpstr>Fig. 3J</vt:lpstr>
      <vt:lpstr>Fig. 3K</vt:lpstr>
      <vt:lpstr>Fig. 3L</vt:lpstr>
      <vt:lpstr>Fig. 3M</vt:lpstr>
      <vt:lpstr>Fig. 3N</vt:lpstr>
      <vt:lpstr>Fig. 3O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desuk</dc:creator>
  <cp:lastModifiedBy>Microsoft Office User</cp:lastModifiedBy>
  <dcterms:created xsi:type="dcterms:W3CDTF">2023-06-09T01:14:29Z</dcterms:created>
  <dcterms:modified xsi:type="dcterms:W3CDTF">2023-11-04T05:29:00Z</dcterms:modified>
</cp:coreProperties>
</file>