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4580" tabRatio="500" firstSheet="2" activeTab="4"/>
  </bookViews>
  <sheets>
    <sheet name="Figure 1" sheetId="1" r:id="rId1"/>
    <sheet name="Figure 2" sheetId="2" r:id="rId2"/>
    <sheet name="Figure 3" sheetId="3" r:id="rId3"/>
    <sheet name="Figure 4" sheetId="4" r:id="rId4"/>
    <sheet name="Figure 5" sheetId="5" r:id="rId5"/>
    <sheet name="Figure 6" sheetId="6" r:id="rId6"/>
    <sheet name="Figure S1" sheetId="7" r:id="rId7"/>
    <sheet name="Figure S2" sheetId="8" r:id="rId8"/>
    <sheet name="Figure S3" sheetId="9" r:id="rId9"/>
    <sheet name="Figure S4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3" i="10" l="1"/>
  <c r="Q33" i="10"/>
  <c r="R33" i="10"/>
  <c r="S33" i="10"/>
  <c r="L33" i="10"/>
  <c r="M33" i="10"/>
  <c r="N33" i="10"/>
  <c r="O33" i="10"/>
  <c r="E33" i="10"/>
  <c r="F33" i="10"/>
  <c r="G33" i="10"/>
  <c r="J33" i="10"/>
  <c r="K33" i="10"/>
  <c r="H33" i="10"/>
  <c r="I33" i="10"/>
  <c r="D33" i="10"/>
  <c r="O26" i="7"/>
  <c r="O27" i="7"/>
  <c r="O28" i="7"/>
  <c r="O30" i="7"/>
  <c r="O31" i="7"/>
  <c r="O32" i="7"/>
  <c r="O33" i="7"/>
  <c r="O35" i="7"/>
  <c r="O36" i="7"/>
  <c r="O37" i="7"/>
  <c r="O39" i="7"/>
  <c r="O40" i="7"/>
  <c r="O25" i="7"/>
  <c r="N26" i="7"/>
  <c r="N27" i="7"/>
  <c r="N28" i="7"/>
  <c r="N30" i="7"/>
  <c r="N31" i="7"/>
  <c r="N32" i="7"/>
  <c r="N33" i="7"/>
  <c r="N35" i="7"/>
  <c r="N36" i="7"/>
  <c r="N37" i="7"/>
  <c r="N39" i="7"/>
  <c r="N40" i="7"/>
  <c r="N25" i="7"/>
  <c r="O10" i="7"/>
  <c r="O11" i="7"/>
  <c r="O12" i="7"/>
  <c r="O13" i="7"/>
  <c r="O15" i="7"/>
  <c r="O16" i="7"/>
  <c r="O17" i="7"/>
  <c r="O19" i="7"/>
  <c r="O20" i="7"/>
  <c r="N10" i="7"/>
  <c r="N11" i="7"/>
  <c r="N12" i="7"/>
  <c r="N13" i="7"/>
  <c r="N15" i="7"/>
  <c r="N16" i="7"/>
  <c r="N17" i="7"/>
  <c r="N19" i="7"/>
  <c r="N20" i="7"/>
  <c r="O6" i="7"/>
  <c r="O7" i="7"/>
  <c r="O8" i="7"/>
  <c r="O5" i="7"/>
  <c r="N6" i="7"/>
  <c r="N7" i="7"/>
  <c r="N8" i="7"/>
  <c r="N5" i="7"/>
</calcChain>
</file>

<file path=xl/sharedStrings.xml><?xml version="1.0" encoding="utf-8"?>
<sst xmlns="http://schemas.openxmlformats.org/spreadsheetml/2006/main" count="513" uniqueCount="236">
  <si>
    <t>CV WT</t>
  </si>
  <si>
    <t>CV sox10-</t>
  </si>
  <si>
    <t>GF WT</t>
  </si>
  <si>
    <t>GF sox10-</t>
  </si>
  <si>
    <t>sox10-; TNFRmo</t>
  </si>
  <si>
    <t>WT; TNFRmo</t>
  </si>
  <si>
    <t>sox10-</t>
  </si>
  <si>
    <t>WT</t>
  </si>
  <si>
    <t>Figure 1C-colonization</t>
  </si>
  <si>
    <t>Figure 1E-intestinal neutrophil accumulation</t>
  </si>
  <si>
    <t>Figure 1F-intestinal epithelial proliferation</t>
  </si>
  <si>
    <t>Figure 2A-Microbiota is necessary</t>
  </si>
  <si>
    <t>Figure 2D-microbiota is sufficient</t>
  </si>
  <si>
    <t>sox10- donor</t>
  </si>
  <si>
    <t>GF donor</t>
  </si>
  <si>
    <t>WT donor</t>
  </si>
  <si>
    <t>iapMO donor</t>
  </si>
  <si>
    <t>Figure 3B-conventional colonization</t>
  </si>
  <si>
    <t>sox10- low neutrophil</t>
  </si>
  <si>
    <t>sox10- high neutrophil</t>
  </si>
  <si>
    <t>Sox10 x MPO:GFP low neutrophil</t>
  </si>
  <si>
    <t>sox10 x MPO:GFP high neutrophil</t>
  </si>
  <si>
    <t>Figure 3A-neutrophil distribution</t>
  </si>
  <si>
    <t>Figure 4C-Percent of Escherichia/Shigella</t>
  </si>
  <si>
    <t>Figure 4D-Percent of Vibrio</t>
  </si>
  <si>
    <t xml:space="preserve">sox10- high neutrophil </t>
  </si>
  <si>
    <t>Figure 4A- wt v sox10-</t>
  </si>
  <si>
    <t>log(% Vibrio)</t>
  </si>
  <si>
    <t>Genotype/neutrophil category</t>
  </si>
  <si>
    <t>log(% Escherichia/Shigella)</t>
  </si>
  <si>
    <t>sox10- high</t>
  </si>
  <si>
    <t>sox10- low</t>
  </si>
  <si>
    <t>Figure 5A/B-Vibrio</t>
  </si>
  <si>
    <t>Figure 5A/B-Escherichia/Shigella</t>
  </si>
  <si>
    <t>Figure 5C-adding Vibrio to sox10-</t>
  </si>
  <si>
    <t>Log (Vib CFU/gut)</t>
  </si>
  <si>
    <t>Figure 5D-correlation between Vibrio CFU and neutrophil</t>
  </si>
  <si>
    <t>Figure 6A</t>
  </si>
  <si>
    <t>sox10- + Shw</t>
  </si>
  <si>
    <t>Log (E. coli CFU)</t>
  </si>
  <si>
    <t>Log (MPX +1)</t>
  </si>
  <si>
    <t>Figure 6B</t>
  </si>
  <si>
    <t>log(MPX+1)</t>
  </si>
  <si>
    <t>log(MPX +1)</t>
  </si>
  <si>
    <t>Log(MPX/gut +1)</t>
  </si>
  <si>
    <t>WT transplant</t>
  </si>
  <si>
    <t>Figure 6D</t>
  </si>
  <si>
    <t>sox10- transplant</t>
  </si>
  <si>
    <t>WT eaters 7dpf</t>
  </si>
  <si>
    <t>Presence of Green Food Day 5-7</t>
  </si>
  <si>
    <t>Plate Name</t>
  </si>
  <si>
    <t>Eaters</t>
  </si>
  <si>
    <t>Non-Eaters</t>
  </si>
  <si>
    <t>Total #</t>
  </si>
  <si>
    <t>% eaters</t>
  </si>
  <si>
    <t>Cls #1a</t>
  </si>
  <si>
    <t>Cls #1b</t>
  </si>
  <si>
    <t>Cls #1c</t>
  </si>
  <si>
    <t>Cls #1d</t>
  </si>
  <si>
    <t>Cls #2a</t>
  </si>
  <si>
    <t>Cls #2b</t>
  </si>
  <si>
    <t>Cls #2c</t>
  </si>
  <si>
    <t>Cls #2d</t>
  </si>
  <si>
    <t>Cls #4a</t>
  </si>
  <si>
    <t>Cls #4b</t>
  </si>
  <si>
    <t>Cls #4c</t>
  </si>
  <si>
    <t>Cls #5a</t>
  </si>
  <si>
    <t>Cls #5b</t>
  </si>
  <si>
    <t xml:space="preserve">Presence of Red Food Day 8 </t>
  </si>
  <si>
    <t>sox10- eaters 7 dpf</t>
  </si>
  <si>
    <t>WT eaters 8 dpf</t>
  </si>
  <si>
    <t>sox10- eaters 8 dpf</t>
  </si>
  <si>
    <t>Figure S1C- summary data</t>
  </si>
  <si>
    <t>Figure S1C- raw data</t>
  </si>
  <si>
    <t>Fish flask</t>
  </si>
  <si>
    <t>GF</t>
  </si>
  <si>
    <t>1X</t>
  </si>
  <si>
    <t>5X</t>
  </si>
  <si>
    <t>Figure S2</t>
  </si>
  <si>
    <t>#OTU ID</t>
  </si>
  <si>
    <t>taxonomy</t>
  </si>
  <si>
    <t>C10</t>
  </si>
  <si>
    <t>C12</t>
  </si>
  <si>
    <t>C15</t>
  </si>
  <si>
    <t>C1</t>
  </si>
  <si>
    <t>C212</t>
  </si>
  <si>
    <t>C215</t>
  </si>
  <si>
    <t>C219</t>
  </si>
  <si>
    <t>C21</t>
  </si>
  <si>
    <t>C220</t>
  </si>
  <si>
    <t>C221</t>
  </si>
  <si>
    <t>C222</t>
  </si>
  <si>
    <t>C225</t>
  </si>
  <si>
    <t>C226</t>
  </si>
  <si>
    <t>C229</t>
  </si>
  <si>
    <t>C22</t>
  </si>
  <si>
    <t>C230</t>
  </si>
  <si>
    <t>C231</t>
  </si>
  <si>
    <t>C233</t>
  </si>
  <si>
    <t>C235</t>
  </si>
  <si>
    <t>C236</t>
  </si>
  <si>
    <t>C239</t>
  </si>
  <si>
    <t>C23</t>
  </si>
  <si>
    <t>C241</t>
  </si>
  <si>
    <t>C243</t>
  </si>
  <si>
    <t>C245</t>
  </si>
  <si>
    <t>C247</t>
  </si>
  <si>
    <t>C24</t>
  </si>
  <si>
    <t>C251</t>
  </si>
  <si>
    <t>C254</t>
  </si>
  <si>
    <t>C256</t>
  </si>
  <si>
    <t>C25</t>
  </si>
  <si>
    <t>C265</t>
  </si>
  <si>
    <t>C266</t>
  </si>
  <si>
    <t>C27</t>
  </si>
  <si>
    <t>C2</t>
  </si>
  <si>
    <t>C311</t>
  </si>
  <si>
    <t>C313</t>
  </si>
  <si>
    <t>C314</t>
  </si>
  <si>
    <t>C315</t>
  </si>
  <si>
    <t>C31</t>
  </si>
  <si>
    <t>C321</t>
  </si>
  <si>
    <t>C322</t>
  </si>
  <si>
    <t>C323</t>
  </si>
  <si>
    <t>C324</t>
  </si>
  <si>
    <t>C325</t>
  </si>
  <si>
    <t>C326</t>
  </si>
  <si>
    <t>C327</t>
  </si>
  <si>
    <t>C329</t>
  </si>
  <si>
    <t>C32</t>
  </si>
  <si>
    <t>C334</t>
  </si>
  <si>
    <t>C335</t>
  </si>
  <si>
    <t>C337</t>
  </si>
  <si>
    <t>C338</t>
  </si>
  <si>
    <t>C339</t>
  </si>
  <si>
    <t>C340</t>
  </si>
  <si>
    <t>C341</t>
  </si>
  <si>
    <t>C342</t>
  </si>
  <si>
    <t>C36</t>
  </si>
  <si>
    <t>C37</t>
  </si>
  <si>
    <t>C39</t>
  </si>
  <si>
    <t>C5</t>
  </si>
  <si>
    <t>NTC1</t>
  </si>
  <si>
    <t>NTC2</t>
  </si>
  <si>
    <t>NTC3</t>
  </si>
  <si>
    <t>NTC4</t>
  </si>
  <si>
    <t>W10</t>
  </si>
  <si>
    <t>W11</t>
  </si>
  <si>
    <t>W12</t>
  </si>
  <si>
    <t>W213</t>
  </si>
  <si>
    <t>W214</t>
  </si>
  <si>
    <t>W215</t>
  </si>
  <si>
    <t>W217</t>
  </si>
  <si>
    <t>W218</t>
  </si>
  <si>
    <t>W219</t>
  </si>
  <si>
    <t>W220</t>
  </si>
  <si>
    <t>W221</t>
  </si>
  <si>
    <t>W227</t>
  </si>
  <si>
    <t>W228</t>
  </si>
  <si>
    <t>W229</t>
  </si>
  <si>
    <t>W22</t>
  </si>
  <si>
    <t>W230</t>
  </si>
  <si>
    <t>W23</t>
  </si>
  <si>
    <t>W24</t>
  </si>
  <si>
    <t>W25</t>
  </si>
  <si>
    <t>W28</t>
  </si>
  <si>
    <t>W2</t>
  </si>
  <si>
    <t>W310</t>
  </si>
  <si>
    <t>W31</t>
  </si>
  <si>
    <t>W32</t>
  </si>
  <si>
    <t>W33</t>
  </si>
  <si>
    <t>W36</t>
  </si>
  <si>
    <t>W37</t>
  </si>
  <si>
    <t>W3</t>
  </si>
  <si>
    <t>W4</t>
  </si>
  <si>
    <t>W6</t>
  </si>
  <si>
    <t>W9</t>
  </si>
  <si>
    <t>OTU_1</t>
  </si>
  <si>
    <t>d:Bacteria(1.0000),p:"Proteobacteria"(0.9999),c:Gammaproteobacteria(0.9789),o:"Enterobacteriales"(0.9125),f:Enterobacteriaceae(0.9022),g:Escherichia/Shigella(0.6307)</t>
  </si>
  <si>
    <t>OTU_5</t>
  </si>
  <si>
    <t>d:Bacteria(1.0000),p:"Proteobacteria"(0.9999),c:Gammaproteobacteria(0.9806),o:Aeromonadales(0.9125),f:Aeromonadaceae(0.9022),g:Aeromonas(0.9419)</t>
  </si>
  <si>
    <t>OTU_3</t>
  </si>
  <si>
    <t>d:Bacteria(1.0000),p:"Bacteroidetes"(0.9999),c:Flavobacteria(0.9831),o:"Flavobacteriales"(0.9895),f:Flavobacteriaceae(0.9863),g:Cloacibacterium(0.9522)</t>
  </si>
  <si>
    <t>OTU_7</t>
  </si>
  <si>
    <t>d:Bacteria(1.0000),p:"Proteobacteria"(0.9999),c:Betaproteobacteria(0.9729),o:Rhodocyclales(0.9521),f:Rhodocyclaceae(0.9528),g:Dechloromonas(0.8328)</t>
  </si>
  <si>
    <t>OTU_8</t>
  </si>
  <si>
    <t>d:Bacteria(1.0000),p:"Proteobacteria"(1.0000),c:Betaproteobacteria(0.9553),o:Burkholderiales(0.8418),f:Comamonadaceae(0.7487),g:Diaphorobacter(0.6812)</t>
  </si>
  <si>
    <t>OTU_10</t>
  </si>
  <si>
    <t>d:Bacteria(1.0000),p:"Proteobacteria"(0.9999),c:Gammaproteobacteria(0.9840),o:Pseudomonadales(0.9895),f:Moraxellaceae(0.9863),g:Acinetobacter(0.9591)</t>
  </si>
  <si>
    <t>OTU_13</t>
  </si>
  <si>
    <t>d:Bacteria(1.0000),p:"Proteobacteria"(0.9999),c:Betaproteobacteria(0.9200),o:Burkholderiales(0.8536),f:Comamonadaceae(0.7487),g:Delftia(0.6812)</t>
  </si>
  <si>
    <t>OTU_2</t>
  </si>
  <si>
    <t>d:Bacteria(1.0000),p:"Proteobacteria"(0.9999),c:Gammaproteobacteria(0.9840),o:"Vibrionales"(0.9625),f:Vibrionaceae(0.9795),g:Vibrio(0.9339)</t>
  </si>
  <si>
    <t>OTU_17</t>
  </si>
  <si>
    <t>d:Bacteria(1.0000),p:"Proteobacteria"(1.0000),c:Gammaproteobacteria(0.9806),o:"Enterobacteriales"(0.8889),f:Enterobacteriaceae(0.8770),g:Salmonella(0.5802)</t>
  </si>
  <si>
    <t>OTU_4</t>
  </si>
  <si>
    <t>d:Bacteria(1.0000),p:"Proteobacteria"(0.9999),c:Gammaproteobacteria(0.9966),o:Pseudomonadales(0.9591),f:Pseudomonadaceae(0.9780),g:Pseudomonas(0.7318)</t>
  </si>
  <si>
    <t>OTU_11</t>
  </si>
  <si>
    <t>d:Bacteria(1.0000),p:"Proteobacteria"(0.9999),c:Gammaproteobacteria(0.9823),o:Pseudomonadales(0.9521),f:Pseudomonadaceae(0.9528),g:Pseudomonas(0.9419)</t>
  </si>
  <si>
    <t>WT SEM</t>
  </si>
  <si>
    <t>sox10- low SEM</t>
  </si>
  <si>
    <t>sox10- high SEM</t>
  </si>
  <si>
    <t>Figure S3E-raw data</t>
  </si>
  <si>
    <t>Neutrophil number</t>
  </si>
  <si>
    <t>Figure S3E-summary statistics</t>
  </si>
  <si>
    <t>other*</t>
  </si>
  <si>
    <t>*'other' is the collection of bacteria that on their own make up less than 0.5% of total across genotypes</t>
  </si>
  <si>
    <t>Key: C = sox10- samples; W= WT samples; NTC = no template control sequencing samples</t>
  </si>
  <si>
    <t>sox10- + Shw CFS</t>
  </si>
  <si>
    <t>sox10- + HS CFS</t>
  </si>
  <si>
    <t>Figure S4B</t>
  </si>
  <si>
    <t>Expt 1 + Vib</t>
  </si>
  <si>
    <t>Expt 2 + Vib</t>
  </si>
  <si>
    <t>Expt 3 + Vib</t>
  </si>
  <si>
    <t>Expt 4 + Vib</t>
  </si>
  <si>
    <t>sox10- + Vib</t>
  </si>
  <si>
    <t>Expt 1 + E. coli</t>
  </si>
  <si>
    <t>Expt 2 + E. coli</t>
  </si>
  <si>
    <t>Expt 3 + E. coli</t>
  </si>
  <si>
    <t>Expt 4 + E.coli</t>
  </si>
  <si>
    <t>sox10- + E. coli</t>
  </si>
  <si>
    <t>CV sox10- + Vibrio</t>
  </si>
  <si>
    <t>GF sox10- + Vibrio</t>
  </si>
  <si>
    <t>CV sox10- + E. coli HS</t>
  </si>
  <si>
    <t>GF sox10- + E coli HS</t>
  </si>
  <si>
    <t>Vibrio</t>
  </si>
  <si>
    <t>Figure S4D</t>
  </si>
  <si>
    <t>E coli HS</t>
  </si>
  <si>
    <t>MPX</t>
  </si>
  <si>
    <t>SAA</t>
  </si>
  <si>
    <t>tnfa</t>
  </si>
  <si>
    <t>mmp9</t>
  </si>
  <si>
    <t>IL1b</t>
  </si>
  <si>
    <t>C3</t>
  </si>
  <si>
    <t>Figure 3C-cytokine qPCR</t>
  </si>
  <si>
    <t>Figure S4A - monoassociation colonization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</si>
</sst>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Arial"/>
    </font>
    <font>
      <b/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0" fillId="0" borderId="0" xfId="0" quotePrefix="1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/>
    <xf numFmtId="164" fontId="0" fillId="2" borderId="1" xfId="0" applyNumberFormat="1" applyFill="1" applyBorder="1"/>
    <xf numFmtId="0" fontId="1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3" borderId="0" xfId="0" applyFill="1"/>
    <xf numFmtId="0" fontId="0" fillId="4" borderId="1" xfId="0" applyFill="1" applyBorder="1"/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/>
    <xf numFmtId="164" fontId="0" fillId="4" borderId="1" xfId="0" applyNumberFormat="1" applyFill="1" applyBorder="1"/>
    <xf numFmtId="0" fontId="0" fillId="4" borderId="0" xfId="0" applyFill="1"/>
    <xf numFmtId="0" fontId="1" fillId="0" borderId="0" xfId="0" applyFont="1" applyBorder="1"/>
    <xf numFmtId="0" fontId="1" fillId="0" borderId="4" xfId="0" applyFont="1" applyBorder="1"/>
    <xf numFmtId="0" fontId="0" fillId="0" borderId="0" xfId="0" applyFill="1"/>
    <xf numFmtId="0" fontId="1" fillId="0" borderId="1" xfId="0" applyFont="1" applyFill="1" applyBorder="1"/>
    <xf numFmtId="0" fontId="0" fillId="0" borderId="1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1" xfId="0" applyFont="1" applyBorder="1"/>
    <xf numFmtId="0" fontId="2" fillId="0" borderId="0" xfId="0" applyFont="1" applyBorder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I1" sqref="I1:L53"/>
    </sheetView>
  </sheetViews>
  <sheetFormatPr baseColWidth="10" defaultRowHeight="15" x14ac:dyDescent="0"/>
  <cols>
    <col min="4" max="4" width="11.1640625" customWidth="1"/>
    <col min="5" max="5" width="10.1640625" bestFit="1" customWidth="1"/>
    <col min="6" max="6" width="12.6640625" bestFit="1" customWidth="1"/>
    <col min="7" max="7" width="15.83203125" bestFit="1" customWidth="1"/>
    <col min="10" max="10" width="10.1640625" bestFit="1" customWidth="1"/>
    <col min="11" max="11" width="12.6640625" bestFit="1" customWidth="1"/>
    <col min="12" max="12" width="15.83203125" bestFit="1" customWidth="1"/>
  </cols>
  <sheetData>
    <row r="1" spans="1:12">
      <c r="A1" s="4" t="s">
        <v>8</v>
      </c>
      <c r="B1" s="4"/>
      <c r="C1" s="2"/>
      <c r="D1" s="4" t="s">
        <v>9</v>
      </c>
      <c r="E1" s="4"/>
      <c r="F1" s="4"/>
      <c r="G1" s="4"/>
      <c r="H1" s="2"/>
      <c r="I1" s="4" t="s">
        <v>10</v>
      </c>
      <c r="J1" s="4"/>
      <c r="K1" s="4"/>
      <c r="L1" s="4"/>
    </row>
    <row r="2" spans="1:12">
      <c r="A2" s="5" t="s">
        <v>7</v>
      </c>
      <c r="B2" s="5" t="s">
        <v>6</v>
      </c>
      <c r="C2" s="2"/>
      <c r="D2" s="5" t="s">
        <v>0</v>
      </c>
      <c r="E2" s="5" t="s">
        <v>1</v>
      </c>
      <c r="F2" s="5" t="s">
        <v>5</v>
      </c>
      <c r="G2" s="5" t="s">
        <v>4</v>
      </c>
      <c r="H2" s="2"/>
      <c r="I2" s="5" t="s">
        <v>0</v>
      </c>
      <c r="J2" s="5" t="s">
        <v>1</v>
      </c>
      <c r="K2" s="5" t="s">
        <v>5</v>
      </c>
      <c r="L2" s="5" t="s">
        <v>4</v>
      </c>
    </row>
    <row r="3" spans="1:12">
      <c r="A3" s="6">
        <v>48800</v>
      </c>
      <c r="B3" s="6">
        <v>276000</v>
      </c>
      <c r="D3" s="6">
        <v>3</v>
      </c>
      <c r="E3" s="6">
        <v>1</v>
      </c>
      <c r="F3" s="6">
        <v>2</v>
      </c>
      <c r="G3" s="6">
        <v>3</v>
      </c>
      <c r="I3" s="6">
        <v>130</v>
      </c>
      <c r="J3" s="6">
        <v>714</v>
      </c>
      <c r="K3" s="6">
        <v>120</v>
      </c>
      <c r="L3" s="6">
        <v>495</v>
      </c>
    </row>
    <row r="4" spans="1:12">
      <c r="A4" s="6">
        <v>40000</v>
      </c>
      <c r="B4" s="6">
        <v>119000</v>
      </c>
      <c r="D4" s="6">
        <v>6</v>
      </c>
      <c r="E4" s="6">
        <v>5</v>
      </c>
      <c r="F4" s="6">
        <v>2</v>
      </c>
      <c r="G4" s="6">
        <v>0</v>
      </c>
      <c r="I4" s="6">
        <v>71</v>
      </c>
      <c r="J4" s="6">
        <v>901</v>
      </c>
      <c r="K4" s="6">
        <v>134</v>
      </c>
      <c r="L4" s="6">
        <v>462</v>
      </c>
    </row>
    <row r="5" spans="1:12">
      <c r="A5" s="6">
        <v>22000</v>
      </c>
      <c r="B5" s="6">
        <v>67600</v>
      </c>
      <c r="D5" s="6">
        <v>4</v>
      </c>
      <c r="E5" s="6">
        <v>9</v>
      </c>
      <c r="F5" s="6">
        <v>4</v>
      </c>
      <c r="G5" s="6">
        <v>1</v>
      </c>
      <c r="I5" s="6">
        <v>147</v>
      </c>
      <c r="J5" s="6">
        <v>366</v>
      </c>
      <c r="K5" s="6">
        <v>154</v>
      </c>
      <c r="L5" s="6">
        <v>257</v>
      </c>
    </row>
    <row r="6" spans="1:12">
      <c r="A6" s="6">
        <v>19600</v>
      </c>
      <c r="B6" s="6">
        <v>160000</v>
      </c>
      <c r="D6" s="6">
        <v>4</v>
      </c>
      <c r="E6" s="6">
        <v>1</v>
      </c>
      <c r="F6" s="6">
        <v>0</v>
      </c>
      <c r="G6" s="6">
        <v>0</v>
      </c>
      <c r="I6" s="6">
        <v>125</v>
      </c>
      <c r="J6" s="6">
        <v>1546</v>
      </c>
      <c r="K6" s="6">
        <v>134</v>
      </c>
      <c r="L6" s="6">
        <v>148</v>
      </c>
    </row>
    <row r="7" spans="1:12">
      <c r="A7" s="6">
        <v>14400</v>
      </c>
      <c r="B7" s="6">
        <v>86800</v>
      </c>
      <c r="D7" s="6">
        <v>1</v>
      </c>
      <c r="E7" s="6">
        <v>11</v>
      </c>
      <c r="F7" s="6">
        <v>4</v>
      </c>
      <c r="G7" s="6">
        <v>0</v>
      </c>
      <c r="I7" s="6">
        <v>58</v>
      </c>
      <c r="J7" s="6">
        <v>1299</v>
      </c>
      <c r="K7" s="6">
        <v>120</v>
      </c>
      <c r="L7" s="6">
        <v>520</v>
      </c>
    </row>
    <row r="8" spans="1:12">
      <c r="A8" s="6">
        <v>12000</v>
      </c>
      <c r="B8" s="6">
        <v>88000</v>
      </c>
      <c r="D8" s="6">
        <v>2</v>
      </c>
      <c r="E8" s="6">
        <v>18</v>
      </c>
      <c r="F8" s="6">
        <v>1</v>
      </c>
      <c r="G8" s="6">
        <v>0</v>
      </c>
      <c r="I8" s="6">
        <v>199</v>
      </c>
      <c r="J8" s="6">
        <v>433</v>
      </c>
      <c r="K8" s="6">
        <v>154</v>
      </c>
      <c r="L8" s="6">
        <v>235</v>
      </c>
    </row>
    <row r="9" spans="1:12">
      <c r="A9" s="6">
        <v>100000</v>
      </c>
      <c r="B9" s="6">
        <v>240000</v>
      </c>
      <c r="D9" s="6">
        <v>4</v>
      </c>
      <c r="E9" s="6">
        <v>10</v>
      </c>
      <c r="F9" s="6">
        <v>0</v>
      </c>
      <c r="G9" s="6">
        <v>0</v>
      </c>
      <c r="I9" s="6">
        <v>119</v>
      </c>
      <c r="J9" s="6">
        <v>641</v>
      </c>
      <c r="K9" s="6">
        <v>205</v>
      </c>
      <c r="L9" s="6">
        <v>178</v>
      </c>
    </row>
    <row r="10" spans="1:12">
      <c r="A10" s="6">
        <v>43100</v>
      </c>
      <c r="B10" s="6">
        <v>228000</v>
      </c>
      <c r="D10" s="6">
        <v>1</v>
      </c>
      <c r="E10" s="6">
        <v>8</v>
      </c>
      <c r="F10" s="6">
        <v>0</v>
      </c>
      <c r="G10" s="6">
        <v>0</v>
      </c>
      <c r="I10" s="6">
        <v>33</v>
      </c>
      <c r="J10" s="6">
        <v>592</v>
      </c>
      <c r="K10" s="6">
        <v>279</v>
      </c>
      <c r="L10" s="6">
        <v>201</v>
      </c>
    </row>
    <row r="11" spans="1:12">
      <c r="A11" s="6">
        <v>60200</v>
      </c>
      <c r="B11" s="6">
        <v>252000</v>
      </c>
      <c r="D11" s="6">
        <v>1</v>
      </c>
      <c r="E11" s="6">
        <v>12</v>
      </c>
      <c r="F11" s="6">
        <v>0</v>
      </c>
      <c r="G11" s="6">
        <v>0</v>
      </c>
      <c r="I11" s="6">
        <v>7</v>
      </c>
      <c r="J11" s="6">
        <v>452</v>
      </c>
      <c r="K11" s="6">
        <v>230</v>
      </c>
      <c r="L11" s="6">
        <v>160</v>
      </c>
    </row>
    <row r="12" spans="1:12">
      <c r="D12" s="6">
        <v>6</v>
      </c>
      <c r="E12" s="6">
        <v>0</v>
      </c>
      <c r="F12" s="6">
        <v>2</v>
      </c>
      <c r="G12" s="6">
        <v>0</v>
      </c>
      <c r="I12" s="6">
        <v>12</v>
      </c>
      <c r="J12" s="6">
        <v>1772</v>
      </c>
      <c r="K12" s="6">
        <v>191</v>
      </c>
      <c r="L12" s="6">
        <v>277</v>
      </c>
    </row>
    <row r="13" spans="1:12">
      <c r="D13" s="6">
        <v>0</v>
      </c>
      <c r="E13" s="6">
        <v>6</v>
      </c>
      <c r="F13" s="6">
        <v>0</v>
      </c>
      <c r="G13" s="6">
        <v>2</v>
      </c>
      <c r="I13" s="6">
        <v>14</v>
      </c>
      <c r="J13" s="6">
        <v>302</v>
      </c>
      <c r="K13" s="6">
        <v>191</v>
      </c>
      <c r="L13" s="6">
        <v>173</v>
      </c>
    </row>
    <row r="14" spans="1:12">
      <c r="D14" s="6">
        <v>3</v>
      </c>
      <c r="E14" s="6">
        <v>7</v>
      </c>
      <c r="F14" s="6">
        <v>0</v>
      </c>
      <c r="G14" s="6">
        <v>3</v>
      </c>
      <c r="I14" s="6">
        <v>12</v>
      </c>
      <c r="J14" s="6">
        <v>181</v>
      </c>
      <c r="K14" s="6">
        <v>233</v>
      </c>
      <c r="L14" s="6">
        <v>139</v>
      </c>
    </row>
    <row r="15" spans="1:12">
      <c r="D15" s="6">
        <v>1</v>
      </c>
      <c r="E15" s="6">
        <v>0</v>
      </c>
      <c r="F15" s="6">
        <v>1</v>
      </c>
      <c r="G15" s="6">
        <v>7</v>
      </c>
      <c r="I15" s="6">
        <v>32</v>
      </c>
      <c r="J15" s="6">
        <v>320</v>
      </c>
      <c r="K15" s="6">
        <v>171</v>
      </c>
      <c r="L15" s="6">
        <v>186</v>
      </c>
    </row>
    <row r="16" spans="1:12">
      <c r="D16" s="6">
        <v>1</v>
      </c>
      <c r="E16" s="6">
        <v>11</v>
      </c>
      <c r="F16" s="6">
        <v>2</v>
      </c>
      <c r="G16" s="6">
        <v>2</v>
      </c>
      <c r="I16" s="6">
        <v>31</v>
      </c>
      <c r="J16" s="6">
        <v>216</v>
      </c>
      <c r="K16" s="6">
        <v>170</v>
      </c>
      <c r="L16" s="6">
        <v>129</v>
      </c>
    </row>
    <row r="17" spans="4:12">
      <c r="D17" s="6">
        <v>1</v>
      </c>
      <c r="E17" s="6">
        <v>10</v>
      </c>
      <c r="F17" s="6">
        <v>1</v>
      </c>
      <c r="G17" s="6">
        <v>5</v>
      </c>
      <c r="I17" s="6">
        <v>26</v>
      </c>
      <c r="J17" s="6">
        <v>653</v>
      </c>
      <c r="K17" s="6">
        <v>217</v>
      </c>
      <c r="L17" s="6">
        <v>119</v>
      </c>
    </row>
    <row r="18" spans="4:12">
      <c r="D18" s="6">
        <v>2</v>
      </c>
      <c r="E18" s="6">
        <v>2</v>
      </c>
      <c r="F18" s="6">
        <v>0</v>
      </c>
      <c r="G18" s="6"/>
      <c r="I18" s="6">
        <v>35</v>
      </c>
      <c r="J18" s="6">
        <v>420</v>
      </c>
      <c r="K18" s="6">
        <v>316</v>
      </c>
      <c r="L18" s="6">
        <v>244</v>
      </c>
    </row>
    <row r="19" spans="4:12">
      <c r="D19" s="6">
        <v>3</v>
      </c>
      <c r="E19" s="6">
        <v>0</v>
      </c>
      <c r="F19" s="6">
        <v>0</v>
      </c>
      <c r="G19" s="6"/>
      <c r="I19" s="6">
        <v>12</v>
      </c>
      <c r="J19" s="6">
        <v>258</v>
      </c>
      <c r="K19" s="7"/>
      <c r="L19" s="6">
        <v>239</v>
      </c>
    </row>
    <row r="20" spans="4:12">
      <c r="D20" s="6">
        <v>0</v>
      </c>
      <c r="E20" s="6">
        <v>6</v>
      </c>
      <c r="F20" s="6">
        <v>8</v>
      </c>
      <c r="G20" s="6"/>
      <c r="I20" s="6">
        <v>576</v>
      </c>
      <c r="J20" s="6">
        <v>405</v>
      </c>
      <c r="K20" s="7"/>
      <c r="L20" s="6">
        <v>313</v>
      </c>
    </row>
    <row r="21" spans="4:12">
      <c r="D21" s="6">
        <v>7</v>
      </c>
      <c r="E21" s="6">
        <v>4</v>
      </c>
      <c r="F21" s="6"/>
      <c r="G21" s="6"/>
      <c r="I21" s="6">
        <v>29</v>
      </c>
      <c r="J21" s="6">
        <v>35</v>
      </c>
      <c r="K21" s="7"/>
      <c r="L21" s="6">
        <v>325</v>
      </c>
    </row>
    <row r="22" spans="4:12">
      <c r="D22" s="6">
        <v>3</v>
      </c>
      <c r="E22" s="6">
        <v>1</v>
      </c>
      <c r="F22" s="6"/>
      <c r="G22" s="6"/>
      <c r="I22" s="6">
        <v>32</v>
      </c>
      <c r="J22" s="6">
        <v>606</v>
      </c>
      <c r="K22" s="7"/>
      <c r="L22" s="6">
        <v>226</v>
      </c>
    </row>
    <row r="23" spans="4:12">
      <c r="D23" s="6">
        <v>2</v>
      </c>
      <c r="E23" s="6">
        <v>4</v>
      </c>
      <c r="F23" s="6"/>
      <c r="G23" s="6"/>
      <c r="I23" s="6">
        <v>424</v>
      </c>
      <c r="J23" s="6">
        <v>1195</v>
      </c>
      <c r="K23" s="7"/>
      <c r="L23" s="6">
        <v>163</v>
      </c>
    </row>
    <row r="24" spans="4:12">
      <c r="D24" s="6">
        <v>0</v>
      </c>
      <c r="E24" s="6">
        <v>7</v>
      </c>
      <c r="F24" s="6"/>
      <c r="G24" s="6"/>
      <c r="I24" s="6">
        <v>21</v>
      </c>
      <c r="J24" s="6">
        <v>342</v>
      </c>
      <c r="K24" s="7"/>
      <c r="L24" s="6">
        <v>55</v>
      </c>
    </row>
    <row r="25" spans="4:12">
      <c r="D25" s="6">
        <v>0</v>
      </c>
      <c r="E25" s="6">
        <v>1</v>
      </c>
      <c r="F25" s="6"/>
      <c r="G25" s="6"/>
      <c r="I25" s="6">
        <v>47</v>
      </c>
      <c r="J25" s="6">
        <v>48</v>
      </c>
      <c r="K25" s="7"/>
      <c r="L25" s="6">
        <v>290</v>
      </c>
    </row>
    <row r="26" spans="4:12">
      <c r="D26" s="6">
        <v>1</v>
      </c>
      <c r="E26" s="6">
        <v>5</v>
      </c>
      <c r="F26" s="6"/>
      <c r="G26" s="6"/>
      <c r="I26" s="6">
        <v>218</v>
      </c>
      <c r="J26" s="6">
        <v>88</v>
      </c>
      <c r="K26" s="7"/>
      <c r="L26" s="6">
        <v>286</v>
      </c>
    </row>
    <row r="27" spans="4:12">
      <c r="D27" s="6">
        <v>0</v>
      </c>
      <c r="E27" s="6">
        <v>4</v>
      </c>
      <c r="F27" s="6"/>
      <c r="G27" s="6"/>
      <c r="I27" s="6">
        <v>36</v>
      </c>
      <c r="J27" s="6">
        <v>373</v>
      </c>
      <c r="K27" s="7"/>
      <c r="L27" s="6">
        <v>228</v>
      </c>
    </row>
    <row r="28" spans="4:12">
      <c r="D28" s="6">
        <v>0</v>
      </c>
      <c r="E28" s="6">
        <v>2</v>
      </c>
      <c r="F28" s="6"/>
      <c r="G28" s="6"/>
      <c r="I28" s="6">
        <v>125</v>
      </c>
      <c r="J28" s="6">
        <v>171</v>
      </c>
      <c r="K28" s="6"/>
      <c r="L28" s="6">
        <v>279</v>
      </c>
    </row>
    <row r="29" spans="4:12">
      <c r="D29" s="6">
        <v>0</v>
      </c>
      <c r="E29" s="6">
        <v>8</v>
      </c>
      <c r="F29" s="6"/>
      <c r="G29" s="6"/>
      <c r="I29" s="6">
        <v>20</v>
      </c>
      <c r="J29" s="6">
        <v>503</v>
      </c>
      <c r="K29" s="6"/>
      <c r="L29" s="6">
        <v>235</v>
      </c>
    </row>
    <row r="30" spans="4:12">
      <c r="D30" s="6">
        <v>0</v>
      </c>
      <c r="E30" s="6">
        <v>6</v>
      </c>
      <c r="F30" s="6"/>
      <c r="G30" s="6"/>
      <c r="I30" s="6">
        <v>152</v>
      </c>
      <c r="J30" s="6">
        <v>576</v>
      </c>
      <c r="K30" s="6"/>
      <c r="L30" s="6">
        <v>196</v>
      </c>
    </row>
    <row r="31" spans="4:12">
      <c r="D31" s="6">
        <v>4</v>
      </c>
      <c r="E31" s="6">
        <v>4</v>
      </c>
      <c r="F31" s="6"/>
      <c r="G31" s="6"/>
      <c r="I31" s="6">
        <v>220</v>
      </c>
      <c r="J31" s="6">
        <v>66</v>
      </c>
      <c r="K31" s="6"/>
      <c r="L31" s="6">
        <v>163</v>
      </c>
    </row>
    <row r="32" spans="4:12">
      <c r="D32" s="6">
        <v>1</v>
      </c>
      <c r="E32" s="6">
        <v>4</v>
      </c>
      <c r="F32" s="6"/>
      <c r="G32" s="6"/>
      <c r="I32" s="6">
        <v>127</v>
      </c>
      <c r="J32" s="6">
        <v>52</v>
      </c>
      <c r="K32" s="6"/>
      <c r="L32" s="6"/>
    </row>
    <row r="33" spans="4:12">
      <c r="D33" s="6">
        <v>0</v>
      </c>
      <c r="E33" s="6"/>
      <c r="F33" s="6"/>
      <c r="G33" s="6"/>
      <c r="I33" s="6">
        <v>287</v>
      </c>
      <c r="J33" s="6">
        <v>136</v>
      </c>
      <c r="K33" s="6"/>
      <c r="L33" s="6"/>
    </row>
    <row r="34" spans="4:12">
      <c r="I34" s="6">
        <v>211</v>
      </c>
      <c r="J34" s="6">
        <v>27</v>
      </c>
      <c r="K34" s="6"/>
      <c r="L34" s="6"/>
    </row>
    <row r="35" spans="4:12">
      <c r="I35" s="6">
        <v>340</v>
      </c>
      <c r="J35" s="6">
        <v>41</v>
      </c>
      <c r="K35" s="6"/>
      <c r="L35" s="6"/>
    </row>
    <row r="36" spans="4:12">
      <c r="I36" s="6">
        <v>189</v>
      </c>
      <c r="J36" s="6">
        <v>62</v>
      </c>
      <c r="K36" s="6"/>
      <c r="L36" s="6"/>
    </row>
    <row r="37" spans="4:12">
      <c r="I37" s="6">
        <v>83</v>
      </c>
      <c r="J37" s="6">
        <v>35</v>
      </c>
      <c r="K37" s="6"/>
      <c r="L37" s="6"/>
    </row>
    <row r="38" spans="4:12">
      <c r="I38" s="6">
        <v>204</v>
      </c>
      <c r="J38" s="6">
        <v>519</v>
      </c>
      <c r="K38" s="6"/>
      <c r="L38" s="6"/>
    </row>
    <row r="39" spans="4:12">
      <c r="I39" s="6">
        <v>207</v>
      </c>
      <c r="J39" s="6">
        <v>44</v>
      </c>
      <c r="K39" s="6"/>
      <c r="L39" s="6"/>
    </row>
    <row r="40" spans="4:12">
      <c r="I40" s="6"/>
      <c r="J40" s="6">
        <v>348</v>
      </c>
      <c r="K40" s="6"/>
      <c r="L40" s="6"/>
    </row>
    <row r="41" spans="4:12">
      <c r="I41" s="6"/>
      <c r="J41" s="6">
        <v>1306</v>
      </c>
      <c r="K41" s="6"/>
      <c r="L41" s="6"/>
    </row>
    <row r="42" spans="4:12">
      <c r="I42" s="6"/>
      <c r="J42" s="6">
        <v>558</v>
      </c>
      <c r="K42" s="6"/>
      <c r="L42" s="6"/>
    </row>
    <row r="43" spans="4:12">
      <c r="I43" s="6"/>
      <c r="J43" s="6">
        <v>46</v>
      </c>
      <c r="K43" s="6"/>
      <c r="L43" s="6"/>
    </row>
    <row r="44" spans="4:12">
      <c r="I44" s="6"/>
      <c r="J44" s="6">
        <v>182</v>
      </c>
      <c r="K44" s="6"/>
      <c r="L44" s="6"/>
    </row>
    <row r="45" spans="4:12">
      <c r="I45" s="7"/>
      <c r="J45" s="6">
        <v>253</v>
      </c>
      <c r="K45" s="7"/>
      <c r="L45" s="7"/>
    </row>
    <row r="46" spans="4:12">
      <c r="I46" s="7"/>
      <c r="J46" s="6">
        <v>223</v>
      </c>
      <c r="K46" s="7"/>
      <c r="L46" s="7"/>
    </row>
    <row r="47" spans="4:12">
      <c r="I47" s="7"/>
      <c r="J47" s="6">
        <v>397</v>
      </c>
      <c r="K47" s="7"/>
      <c r="L47" s="7"/>
    </row>
    <row r="48" spans="4:12">
      <c r="I48" s="7"/>
      <c r="J48" s="6">
        <v>354</v>
      </c>
      <c r="K48" s="7"/>
      <c r="L48" s="7"/>
    </row>
    <row r="49" spans="9:12">
      <c r="I49" s="7"/>
      <c r="J49" s="6">
        <v>328</v>
      </c>
      <c r="K49" s="7"/>
      <c r="L49" s="7"/>
    </row>
    <row r="50" spans="9:12">
      <c r="I50" s="7"/>
      <c r="J50" s="6">
        <v>344</v>
      </c>
      <c r="K50" s="7"/>
      <c r="L50" s="7"/>
    </row>
    <row r="51" spans="9:12">
      <c r="I51" s="7"/>
      <c r="J51" s="6">
        <v>344</v>
      </c>
      <c r="K51" s="7"/>
      <c r="L51" s="7"/>
    </row>
    <row r="52" spans="9:12">
      <c r="I52" s="7"/>
      <c r="J52" s="6">
        <v>332</v>
      </c>
      <c r="K52" s="7"/>
      <c r="L52" s="7"/>
    </row>
    <row r="53" spans="9:12">
      <c r="I53" s="7"/>
      <c r="J53" s="6">
        <v>318</v>
      </c>
      <c r="K53" s="7"/>
      <c r="L53" s="7"/>
    </row>
    <row r="55" spans="9:12">
      <c r="I55" s="1"/>
      <c r="J55" s="1"/>
    </row>
    <row r="56" spans="9:12">
      <c r="I56" s="1"/>
      <c r="J56" s="1"/>
    </row>
    <row r="57" spans="9:12">
      <c r="I57" s="1"/>
      <c r="J57" s="1"/>
    </row>
    <row r="58" spans="9:12">
      <c r="I58" s="1"/>
      <c r="J5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6"/>
  <sheetViews>
    <sheetView workbookViewId="0">
      <selection activeCell="U1" sqref="U1"/>
    </sheetView>
  </sheetViews>
  <sheetFormatPr baseColWidth="10" defaultRowHeight="15" x14ac:dyDescent="0"/>
  <cols>
    <col min="1" max="3" width="14.5" style="29" customWidth="1"/>
    <col min="4" max="4" width="10.83203125" style="10"/>
    <col min="5" max="5" width="12" style="21" bestFit="1" customWidth="1"/>
    <col min="6" max="6" width="10.83203125" style="10"/>
    <col min="7" max="7" width="12" style="21" bestFit="1" customWidth="1"/>
    <col min="8" max="8" width="10.83203125" style="10"/>
    <col min="9" max="9" width="12" style="21" bestFit="1" customWidth="1"/>
    <col min="10" max="10" width="10.83203125" style="10"/>
    <col min="11" max="11" width="12" style="21" bestFit="1" customWidth="1"/>
    <col min="12" max="12" width="10.83203125" style="10"/>
    <col min="13" max="13" width="14.5" style="26" bestFit="1" customWidth="1"/>
    <col min="14" max="14" width="10.83203125" style="10"/>
    <col min="15" max="15" width="14.5" style="26" bestFit="1" customWidth="1"/>
    <col min="16" max="16" width="10.83203125" style="10"/>
    <col min="17" max="17" width="14.5" style="26" bestFit="1" customWidth="1"/>
    <col min="18" max="18" width="10.83203125" style="10"/>
    <col min="19" max="19" width="14.5" style="26" bestFit="1" customWidth="1"/>
    <col min="22" max="22" width="14.33203125" customWidth="1"/>
    <col min="23" max="23" width="17.1640625" bestFit="1" customWidth="1"/>
    <col min="24" max="24" width="16" bestFit="1" customWidth="1"/>
  </cols>
  <sheetData>
    <row r="1" spans="1:24">
      <c r="A1" s="30" t="s">
        <v>235</v>
      </c>
      <c r="B1" s="31"/>
      <c r="C1" s="31"/>
      <c r="D1" s="11" t="s">
        <v>210</v>
      </c>
      <c r="E1" s="16"/>
      <c r="F1" s="11"/>
      <c r="G1" s="16"/>
      <c r="H1" s="11"/>
      <c r="I1" s="16"/>
      <c r="J1" s="11"/>
      <c r="K1" s="16"/>
      <c r="L1" s="12"/>
      <c r="M1" s="22"/>
      <c r="N1" s="12"/>
      <c r="O1" s="22"/>
      <c r="P1" s="12"/>
      <c r="Q1" s="22"/>
      <c r="R1" s="12"/>
      <c r="S1" s="22"/>
      <c r="U1" s="28" t="s">
        <v>226</v>
      </c>
      <c r="W1" s="28"/>
      <c r="X1" s="28"/>
    </row>
    <row r="2" spans="1:24">
      <c r="A2" s="5" t="s">
        <v>227</v>
      </c>
      <c r="B2" s="5" t="s">
        <v>225</v>
      </c>
      <c r="C2" s="5"/>
      <c r="D2" s="34" t="s">
        <v>211</v>
      </c>
      <c r="E2" s="34"/>
      <c r="F2" s="34" t="s">
        <v>212</v>
      </c>
      <c r="G2" s="34"/>
      <c r="H2" s="34" t="s">
        <v>213</v>
      </c>
      <c r="I2" s="34"/>
      <c r="J2" s="34" t="s">
        <v>214</v>
      </c>
      <c r="K2" s="34"/>
      <c r="L2" s="34" t="s">
        <v>216</v>
      </c>
      <c r="M2" s="34"/>
      <c r="N2" s="34" t="s">
        <v>217</v>
      </c>
      <c r="O2" s="34"/>
      <c r="P2" s="34" t="s">
        <v>218</v>
      </c>
      <c r="Q2" s="34"/>
      <c r="R2" s="34" t="s">
        <v>219</v>
      </c>
      <c r="S2" s="34"/>
      <c r="T2" s="2"/>
      <c r="U2" s="5" t="s">
        <v>6</v>
      </c>
      <c r="V2" s="5" t="s">
        <v>38</v>
      </c>
      <c r="W2" s="5" t="s">
        <v>208</v>
      </c>
      <c r="X2" s="5" t="s">
        <v>209</v>
      </c>
    </row>
    <row r="3" spans="1:24">
      <c r="A3" s="6">
        <v>4600</v>
      </c>
      <c r="B3" s="6">
        <v>325000</v>
      </c>
      <c r="C3" s="6"/>
      <c r="D3" s="13" t="s">
        <v>6</v>
      </c>
      <c r="E3" s="17" t="s">
        <v>215</v>
      </c>
      <c r="F3" s="13" t="s">
        <v>6</v>
      </c>
      <c r="G3" s="17" t="s">
        <v>215</v>
      </c>
      <c r="H3" s="13" t="s">
        <v>6</v>
      </c>
      <c r="I3" s="17" t="s">
        <v>215</v>
      </c>
      <c r="J3" s="13" t="s">
        <v>6</v>
      </c>
      <c r="K3" s="17" t="s">
        <v>215</v>
      </c>
      <c r="L3" s="13" t="s">
        <v>6</v>
      </c>
      <c r="M3" s="23" t="s">
        <v>220</v>
      </c>
      <c r="N3" s="13" t="s">
        <v>6</v>
      </c>
      <c r="O3" s="23" t="s">
        <v>220</v>
      </c>
      <c r="P3" s="13" t="s">
        <v>6</v>
      </c>
      <c r="Q3" s="23" t="s">
        <v>220</v>
      </c>
      <c r="R3" s="13" t="s">
        <v>6</v>
      </c>
      <c r="S3" s="23" t="s">
        <v>220</v>
      </c>
      <c r="T3" s="3"/>
      <c r="U3" s="6">
        <v>2</v>
      </c>
      <c r="V3" s="6">
        <v>10</v>
      </c>
      <c r="W3" s="6">
        <v>8</v>
      </c>
      <c r="X3" s="6">
        <v>23</v>
      </c>
    </row>
    <row r="4" spans="1:24">
      <c r="A4" s="6">
        <v>23600</v>
      </c>
      <c r="B4" s="6">
        <v>197000</v>
      </c>
      <c r="C4" s="6"/>
      <c r="D4" s="14">
        <v>2</v>
      </c>
      <c r="E4" s="18">
        <v>16</v>
      </c>
      <c r="F4" s="14">
        <v>8</v>
      </c>
      <c r="G4" s="18">
        <v>16</v>
      </c>
      <c r="H4" s="14">
        <v>26</v>
      </c>
      <c r="I4" s="18">
        <v>16</v>
      </c>
      <c r="J4" s="14">
        <v>18</v>
      </c>
      <c r="K4" s="18">
        <v>12</v>
      </c>
      <c r="L4" s="14">
        <v>23</v>
      </c>
      <c r="M4" s="24">
        <v>4</v>
      </c>
      <c r="N4" s="14">
        <v>26</v>
      </c>
      <c r="O4" s="24">
        <v>18</v>
      </c>
      <c r="P4" s="14">
        <v>26</v>
      </c>
      <c r="Q4" s="24">
        <v>12</v>
      </c>
      <c r="R4" s="14">
        <v>1</v>
      </c>
      <c r="S4" s="24">
        <v>14</v>
      </c>
      <c r="U4" s="6">
        <v>13</v>
      </c>
      <c r="V4" s="6">
        <v>8</v>
      </c>
      <c r="W4" s="6">
        <v>10</v>
      </c>
      <c r="X4" s="6">
        <v>8</v>
      </c>
    </row>
    <row r="5" spans="1:24">
      <c r="A5" s="6">
        <v>26400</v>
      </c>
      <c r="B5" s="6">
        <v>147000</v>
      </c>
      <c r="C5" s="6"/>
      <c r="D5" s="14">
        <v>13</v>
      </c>
      <c r="E5" s="18">
        <v>4</v>
      </c>
      <c r="F5" s="14">
        <v>16</v>
      </c>
      <c r="G5" s="18">
        <v>15</v>
      </c>
      <c r="H5" s="14">
        <v>16</v>
      </c>
      <c r="I5" s="18">
        <v>29</v>
      </c>
      <c r="J5" s="14">
        <v>20</v>
      </c>
      <c r="K5" s="18">
        <v>9</v>
      </c>
      <c r="L5" s="14">
        <v>12</v>
      </c>
      <c r="M5" s="24">
        <v>3</v>
      </c>
      <c r="N5" s="14">
        <v>16</v>
      </c>
      <c r="O5" s="24">
        <v>15</v>
      </c>
      <c r="P5" s="14">
        <v>3</v>
      </c>
      <c r="Q5" s="24">
        <v>17</v>
      </c>
      <c r="R5" s="14">
        <v>3</v>
      </c>
      <c r="S5" s="24">
        <v>4</v>
      </c>
      <c r="U5" s="6">
        <v>14</v>
      </c>
      <c r="V5" s="6">
        <v>14</v>
      </c>
      <c r="W5" s="6">
        <v>7</v>
      </c>
      <c r="X5" s="6">
        <v>17</v>
      </c>
    </row>
    <row r="6" spans="1:24">
      <c r="A6" s="6">
        <v>16000</v>
      </c>
      <c r="B6" s="6">
        <v>127000</v>
      </c>
      <c r="C6" s="6"/>
      <c r="D6" s="14">
        <v>14</v>
      </c>
      <c r="E6" s="18">
        <v>26</v>
      </c>
      <c r="F6" s="14">
        <v>17</v>
      </c>
      <c r="G6" s="18">
        <v>6</v>
      </c>
      <c r="H6" s="14">
        <v>13</v>
      </c>
      <c r="I6" s="18">
        <v>37</v>
      </c>
      <c r="J6" s="14">
        <v>11</v>
      </c>
      <c r="K6" s="18">
        <v>15</v>
      </c>
      <c r="L6" s="14">
        <v>4</v>
      </c>
      <c r="M6" s="24">
        <v>14</v>
      </c>
      <c r="N6" s="14">
        <v>13</v>
      </c>
      <c r="O6" s="24">
        <v>9</v>
      </c>
      <c r="P6" s="14">
        <v>5</v>
      </c>
      <c r="Q6" s="24">
        <v>10</v>
      </c>
      <c r="R6" s="14">
        <v>9</v>
      </c>
      <c r="S6" s="24">
        <v>14</v>
      </c>
      <c r="U6" s="6">
        <v>11</v>
      </c>
      <c r="V6" s="6">
        <v>16</v>
      </c>
      <c r="W6" s="6">
        <v>8</v>
      </c>
      <c r="X6" s="6">
        <v>10</v>
      </c>
    </row>
    <row r="7" spans="1:24">
      <c r="A7" s="6">
        <v>24700</v>
      </c>
      <c r="B7" s="6">
        <v>160000</v>
      </c>
      <c r="C7" s="6"/>
      <c r="D7" s="14">
        <v>11</v>
      </c>
      <c r="E7" s="18">
        <v>12</v>
      </c>
      <c r="F7" s="14">
        <v>27</v>
      </c>
      <c r="G7" s="18">
        <v>19</v>
      </c>
      <c r="H7" s="14">
        <v>23</v>
      </c>
      <c r="I7" s="18">
        <v>15</v>
      </c>
      <c r="J7" s="14">
        <v>23</v>
      </c>
      <c r="K7" s="18">
        <v>25</v>
      </c>
      <c r="L7" s="14">
        <v>20</v>
      </c>
      <c r="M7" s="24">
        <v>6</v>
      </c>
      <c r="N7" s="14">
        <v>23</v>
      </c>
      <c r="O7" s="24">
        <v>7</v>
      </c>
      <c r="P7" s="14">
        <v>4</v>
      </c>
      <c r="Q7" s="24">
        <v>16</v>
      </c>
      <c r="R7" s="14">
        <v>6</v>
      </c>
      <c r="S7" s="24">
        <v>1</v>
      </c>
      <c r="U7" s="6">
        <v>9</v>
      </c>
      <c r="V7" s="6">
        <v>12</v>
      </c>
      <c r="W7" s="6">
        <v>1</v>
      </c>
      <c r="X7" s="6">
        <v>3</v>
      </c>
    </row>
    <row r="8" spans="1:24">
      <c r="A8" s="6">
        <v>3310</v>
      </c>
      <c r="B8" s="6">
        <v>111000</v>
      </c>
      <c r="C8" s="6"/>
      <c r="D8" s="14">
        <v>9</v>
      </c>
      <c r="E8" s="18">
        <v>19</v>
      </c>
      <c r="F8" s="14">
        <v>29</v>
      </c>
      <c r="G8" s="18">
        <v>32</v>
      </c>
      <c r="H8" s="14">
        <v>39</v>
      </c>
      <c r="I8" s="18">
        <v>22</v>
      </c>
      <c r="J8" s="14">
        <v>9</v>
      </c>
      <c r="K8" s="18">
        <v>17</v>
      </c>
      <c r="L8" s="14">
        <v>20</v>
      </c>
      <c r="M8" s="24">
        <v>3</v>
      </c>
      <c r="N8" s="14">
        <v>39</v>
      </c>
      <c r="O8" s="24">
        <v>32</v>
      </c>
      <c r="P8" s="14">
        <v>8</v>
      </c>
      <c r="Q8" s="24">
        <v>7</v>
      </c>
      <c r="R8" s="14">
        <v>10</v>
      </c>
      <c r="S8" s="24">
        <v>7</v>
      </c>
      <c r="U8" s="6">
        <v>7</v>
      </c>
      <c r="V8" s="6">
        <v>18</v>
      </c>
      <c r="W8" s="6">
        <v>12</v>
      </c>
      <c r="X8" s="6">
        <v>9</v>
      </c>
    </row>
    <row r="9" spans="1:24">
      <c r="A9" s="6">
        <v>15900</v>
      </c>
      <c r="B9" s="6">
        <v>108000</v>
      </c>
      <c r="C9" s="6"/>
      <c r="D9" s="14">
        <v>7</v>
      </c>
      <c r="E9" s="18">
        <v>11</v>
      </c>
      <c r="F9" s="14">
        <v>5</v>
      </c>
      <c r="G9" s="18">
        <v>3</v>
      </c>
      <c r="H9" s="14">
        <v>14</v>
      </c>
      <c r="I9" s="18">
        <v>27</v>
      </c>
      <c r="J9" s="14">
        <v>37</v>
      </c>
      <c r="K9" s="18">
        <v>11</v>
      </c>
      <c r="L9" s="14">
        <v>22</v>
      </c>
      <c r="M9" s="24">
        <v>0</v>
      </c>
      <c r="N9" s="14">
        <v>14</v>
      </c>
      <c r="O9" s="24">
        <v>13</v>
      </c>
      <c r="P9" s="14">
        <v>27</v>
      </c>
      <c r="Q9" s="24">
        <v>8</v>
      </c>
      <c r="R9" s="14">
        <v>13</v>
      </c>
      <c r="S9" s="24">
        <v>12</v>
      </c>
      <c r="U9" s="6">
        <v>10</v>
      </c>
      <c r="V9" s="6">
        <v>14</v>
      </c>
      <c r="W9" s="6">
        <v>10</v>
      </c>
      <c r="X9" s="6">
        <v>6</v>
      </c>
    </row>
    <row r="10" spans="1:24">
      <c r="A10" s="6">
        <v>18900</v>
      </c>
      <c r="B10" s="6">
        <v>220000</v>
      </c>
      <c r="C10" s="6"/>
      <c r="D10" s="14">
        <v>10</v>
      </c>
      <c r="E10" s="18">
        <v>17</v>
      </c>
      <c r="F10" s="14">
        <v>7</v>
      </c>
      <c r="G10" s="18">
        <v>26</v>
      </c>
      <c r="H10" s="14">
        <v>13</v>
      </c>
      <c r="I10" s="18">
        <v>39</v>
      </c>
      <c r="J10" s="14">
        <v>12</v>
      </c>
      <c r="K10" s="18">
        <v>27</v>
      </c>
      <c r="L10" s="14">
        <v>11</v>
      </c>
      <c r="M10" s="24">
        <v>9</v>
      </c>
      <c r="N10" s="14">
        <v>13</v>
      </c>
      <c r="O10" s="24">
        <v>8</v>
      </c>
      <c r="P10" s="14">
        <v>5</v>
      </c>
      <c r="Q10" s="24">
        <v>7</v>
      </c>
      <c r="R10" s="14">
        <v>10</v>
      </c>
      <c r="S10" s="24">
        <v>22</v>
      </c>
      <c r="U10" s="6">
        <v>9</v>
      </c>
      <c r="V10" s="6">
        <v>10</v>
      </c>
      <c r="W10" s="6">
        <v>16</v>
      </c>
      <c r="X10" s="6">
        <v>18</v>
      </c>
    </row>
    <row r="11" spans="1:24">
      <c r="A11" s="6">
        <v>4700</v>
      </c>
      <c r="B11" s="6">
        <v>36000</v>
      </c>
      <c r="C11" s="6"/>
      <c r="D11" s="14">
        <v>9</v>
      </c>
      <c r="E11" s="18">
        <v>21</v>
      </c>
      <c r="F11" s="14">
        <v>22</v>
      </c>
      <c r="G11" s="18">
        <v>22</v>
      </c>
      <c r="H11" s="14">
        <v>10</v>
      </c>
      <c r="I11" s="18">
        <v>17</v>
      </c>
      <c r="J11" s="14">
        <v>18</v>
      </c>
      <c r="K11" s="18">
        <v>27</v>
      </c>
      <c r="L11" s="14">
        <v>16</v>
      </c>
      <c r="M11" s="24">
        <v>9</v>
      </c>
      <c r="N11" s="14">
        <v>10</v>
      </c>
      <c r="O11" s="24">
        <v>9</v>
      </c>
      <c r="P11" s="14">
        <v>18</v>
      </c>
      <c r="Q11" s="24">
        <v>3</v>
      </c>
      <c r="R11" s="14">
        <v>14</v>
      </c>
      <c r="S11" s="24">
        <v>12</v>
      </c>
      <c r="U11" s="6">
        <v>13</v>
      </c>
      <c r="V11" s="6">
        <v>1</v>
      </c>
      <c r="W11" s="6">
        <v>12</v>
      </c>
      <c r="X11" s="6">
        <v>17</v>
      </c>
    </row>
    <row r="12" spans="1:24">
      <c r="A12" s="6">
        <v>8000</v>
      </c>
      <c r="B12" s="6">
        <v>149000</v>
      </c>
      <c r="C12" s="6"/>
      <c r="D12" s="14">
        <v>13</v>
      </c>
      <c r="E12" s="18">
        <v>6</v>
      </c>
      <c r="F12" s="14">
        <v>12</v>
      </c>
      <c r="G12" s="18">
        <v>29</v>
      </c>
      <c r="H12" s="14">
        <v>27</v>
      </c>
      <c r="I12" s="18">
        <v>6</v>
      </c>
      <c r="J12" s="14">
        <v>21</v>
      </c>
      <c r="K12" s="18">
        <v>16</v>
      </c>
      <c r="L12" s="14">
        <v>19</v>
      </c>
      <c r="M12" s="24">
        <v>0</v>
      </c>
      <c r="N12" s="14">
        <v>27</v>
      </c>
      <c r="O12" s="24">
        <v>5</v>
      </c>
      <c r="P12" s="14">
        <v>17</v>
      </c>
      <c r="Q12" s="24">
        <v>8</v>
      </c>
      <c r="R12" s="14">
        <v>19</v>
      </c>
      <c r="S12" s="24">
        <v>0</v>
      </c>
      <c r="U12" s="6">
        <v>8</v>
      </c>
      <c r="V12" s="6">
        <v>8</v>
      </c>
      <c r="W12" s="6">
        <v>5</v>
      </c>
      <c r="X12" s="6">
        <v>5</v>
      </c>
    </row>
    <row r="13" spans="1:24">
      <c r="A13" s="6">
        <v>9100</v>
      </c>
      <c r="B13" s="6">
        <v>188000</v>
      </c>
      <c r="C13" s="6"/>
      <c r="D13" s="14">
        <v>8</v>
      </c>
      <c r="E13" s="18">
        <v>18</v>
      </c>
      <c r="F13" s="14">
        <v>9</v>
      </c>
      <c r="G13" s="18">
        <v>11</v>
      </c>
      <c r="H13" s="14">
        <v>19</v>
      </c>
      <c r="I13" s="18">
        <v>25</v>
      </c>
      <c r="J13" s="14">
        <v>10</v>
      </c>
      <c r="K13" s="18">
        <v>21</v>
      </c>
      <c r="L13" s="14">
        <v>11</v>
      </c>
      <c r="M13" s="24">
        <v>4</v>
      </c>
      <c r="N13" s="14">
        <v>19</v>
      </c>
      <c r="O13" s="24">
        <v>23</v>
      </c>
      <c r="P13" s="14">
        <v>12</v>
      </c>
      <c r="Q13" s="24">
        <v>12</v>
      </c>
      <c r="R13" s="14">
        <v>3</v>
      </c>
      <c r="S13" s="24">
        <v>5</v>
      </c>
      <c r="U13" s="6">
        <v>18</v>
      </c>
      <c r="V13" s="6">
        <v>29</v>
      </c>
      <c r="W13" s="6">
        <v>18</v>
      </c>
      <c r="X13" s="6">
        <v>13</v>
      </c>
    </row>
    <row r="14" spans="1:24">
      <c r="A14" s="6">
        <v>1050</v>
      </c>
      <c r="B14" s="6">
        <v>104000</v>
      </c>
      <c r="C14" s="6"/>
      <c r="D14" s="14"/>
      <c r="E14" s="18">
        <v>5</v>
      </c>
      <c r="F14" s="14">
        <v>1</v>
      </c>
      <c r="G14" s="18">
        <v>9</v>
      </c>
      <c r="H14" s="14">
        <v>38</v>
      </c>
      <c r="I14" s="18">
        <v>19</v>
      </c>
      <c r="J14" s="14">
        <v>7</v>
      </c>
      <c r="K14" s="18">
        <v>13</v>
      </c>
      <c r="L14" s="14">
        <v>2</v>
      </c>
      <c r="M14" s="24">
        <v>11</v>
      </c>
      <c r="N14" s="14">
        <v>38</v>
      </c>
      <c r="O14" s="24">
        <v>12</v>
      </c>
      <c r="P14" s="14">
        <v>6</v>
      </c>
      <c r="Q14" s="24">
        <v>11</v>
      </c>
      <c r="R14" s="14">
        <v>5</v>
      </c>
      <c r="S14" s="24">
        <v>20</v>
      </c>
      <c r="U14" s="6">
        <v>20</v>
      </c>
      <c r="V14" s="6">
        <v>7</v>
      </c>
      <c r="W14" s="6">
        <v>8</v>
      </c>
      <c r="X14" s="6">
        <v>10</v>
      </c>
    </row>
    <row r="15" spans="1:24">
      <c r="A15" s="6">
        <v>4400</v>
      </c>
      <c r="B15" s="6">
        <v>122000</v>
      </c>
      <c r="C15" s="6"/>
      <c r="D15" s="12"/>
      <c r="E15" s="19"/>
      <c r="F15" s="14">
        <v>3</v>
      </c>
      <c r="G15" s="18">
        <v>16</v>
      </c>
      <c r="H15" s="14">
        <v>21</v>
      </c>
      <c r="I15" s="18">
        <v>21</v>
      </c>
      <c r="J15" s="14">
        <v>19</v>
      </c>
      <c r="K15" s="18">
        <v>13</v>
      </c>
      <c r="L15" s="12"/>
      <c r="M15" s="22"/>
      <c r="N15" s="14">
        <v>21</v>
      </c>
      <c r="O15" s="24"/>
      <c r="P15" s="14">
        <v>6</v>
      </c>
      <c r="Q15" s="24">
        <v>7</v>
      </c>
      <c r="R15" s="14">
        <v>14</v>
      </c>
      <c r="S15" s="24">
        <v>6</v>
      </c>
      <c r="U15" s="6">
        <v>11</v>
      </c>
      <c r="V15" s="6">
        <v>13</v>
      </c>
      <c r="W15" s="6">
        <v>8</v>
      </c>
      <c r="X15" s="6">
        <v>16</v>
      </c>
    </row>
    <row r="16" spans="1:24">
      <c r="A16" s="6">
        <v>2360</v>
      </c>
      <c r="B16" s="6">
        <v>110000</v>
      </c>
      <c r="C16" s="6"/>
      <c r="D16" s="12"/>
      <c r="E16" s="19"/>
      <c r="F16" s="14">
        <v>9</v>
      </c>
      <c r="G16" s="18">
        <v>26</v>
      </c>
      <c r="H16" s="14"/>
      <c r="I16" s="18">
        <v>15</v>
      </c>
      <c r="J16" s="14">
        <v>21</v>
      </c>
      <c r="K16" s="18">
        <v>25</v>
      </c>
      <c r="L16" s="12"/>
      <c r="M16" s="22"/>
      <c r="N16" s="12"/>
      <c r="O16" s="22"/>
      <c r="P16" s="14">
        <v>28</v>
      </c>
      <c r="Q16" s="24"/>
      <c r="R16" s="14">
        <v>2</v>
      </c>
      <c r="S16" s="24"/>
      <c r="U16" s="6">
        <v>23</v>
      </c>
      <c r="V16" s="6">
        <v>11</v>
      </c>
      <c r="W16" s="6">
        <v>16</v>
      </c>
      <c r="X16" s="6">
        <v>26</v>
      </c>
    </row>
    <row r="17" spans="1:24">
      <c r="A17" s="6">
        <v>22500</v>
      </c>
      <c r="B17" s="6">
        <v>245000</v>
      </c>
      <c r="C17" s="6"/>
      <c r="D17" s="12"/>
      <c r="E17" s="19"/>
      <c r="F17" s="14">
        <v>6</v>
      </c>
      <c r="G17" s="18"/>
      <c r="H17" s="12"/>
      <c r="I17" s="19"/>
      <c r="J17" s="14">
        <v>8</v>
      </c>
      <c r="K17" s="18">
        <v>27</v>
      </c>
      <c r="L17" s="12"/>
      <c r="M17" s="22"/>
      <c r="N17" s="12"/>
      <c r="O17" s="22"/>
      <c r="P17" s="14">
        <v>4</v>
      </c>
      <c r="Q17" s="24"/>
      <c r="R17" s="12"/>
      <c r="S17" s="22"/>
      <c r="U17" s="6">
        <v>9</v>
      </c>
      <c r="V17" s="6">
        <v>10</v>
      </c>
      <c r="W17" s="6">
        <v>19</v>
      </c>
      <c r="X17" s="6">
        <v>23</v>
      </c>
    </row>
    <row r="18" spans="1:24">
      <c r="A18" s="6">
        <v>10600</v>
      </c>
      <c r="B18" s="6">
        <v>17300</v>
      </c>
      <c r="C18" s="6"/>
      <c r="D18" s="12"/>
      <c r="E18" s="19"/>
      <c r="F18" s="14">
        <v>10</v>
      </c>
      <c r="G18" s="18"/>
      <c r="H18" s="12"/>
      <c r="I18" s="19"/>
      <c r="J18" s="14">
        <v>9</v>
      </c>
      <c r="K18" s="18">
        <v>15</v>
      </c>
      <c r="L18" s="12"/>
      <c r="M18" s="22"/>
      <c r="N18" s="12"/>
      <c r="O18" s="22"/>
      <c r="P18" s="14">
        <v>15</v>
      </c>
      <c r="Q18" s="24"/>
      <c r="R18" s="12"/>
      <c r="S18" s="22"/>
      <c r="U18" s="6">
        <v>37</v>
      </c>
      <c r="V18" s="6">
        <v>10</v>
      </c>
      <c r="W18" s="6">
        <v>18</v>
      </c>
      <c r="X18" s="6">
        <v>25</v>
      </c>
    </row>
    <row r="19" spans="1:24">
      <c r="A19" s="6">
        <v>22400</v>
      </c>
      <c r="B19" s="6">
        <v>114000</v>
      </c>
      <c r="C19" s="6"/>
      <c r="D19" s="12"/>
      <c r="E19" s="19"/>
      <c r="F19" s="14">
        <v>13</v>
      </c>
      <c r="G19" s="18"/>
      <c r="H19" s="12"/>
      <c r="I19" s="19"/>
      <c r="J19" s="14">
        <v>13</v>
      </c>
      <c r="K19" s="18">
        <v>17</v>
      </c>
      <c r="L19" s="12"/>
      <c r="M19" s="22"/>
      <c r="N19" s="12"/>
      <c r="O19" s="22"/>
      <c r="P19" s="14">
        <v>9</v>
      </c>
      <c r="Q19" s="24"/>
      <c r="R19" s="12"/>
      <c r="S19" s="22"/>
      <c r="U19" s="6">
        <v>12</v>
      </c>
      <c r="V19" s="6">
        <v>7</v>
      </c>
      <c r="W19" s="6">
        <v>14</v>
      </c>
      <c r="X19" s="6">
        <v>30</v>
      </c>
    </row>
    <row r="20" spans="1:24">
      <c r="A20" s="6">
        <v>21500</v>
      </c>
      <c r="B20" s="6">
        <v>412000</v>
      </c>
      <c r="C20" s="6"/>
      <c r="D20" s="12"/>
      <c r="E20" s="19"/>
      <c r="F20" s="14">
        <v>10</v>
      </c>
      <c r="G20" s="18"/>
      <c r="H20" s="12"/>
      <c r="I20" s="19"/>
      <c r="J20" s="14">
        <v>18</v>
      </c>
      <c r="K20" s="18">
        <v>9</v>
      </c>
      <c r="L20" s="12"/>
      <c r="M20" s="22"/>
      <c r="N20" s="12"/>
      <c r="O20" s="22"/>
      <c r="P20" s="14">
        <v>15</v>
      </c>
      <c r="Q20" s="24"/>
      <c r="R20" s="12"/>
      <c r="S20" s="22"/>
      <c r="U20" s="6">
        <v>18</v>
      </c>
      <c r="V20" s="6">
        <v>8</v>
      </c>
      <c r="W20" s="6">
        <v>8</v>
      </c>
      <c r="X20" s="6">
        <v>22</v>
      </c>
    </row>
    <row r="21" spans="1:24">
      <c r="A21" s="6">
        <v>6200</v>
      </c>
      <c r="B21" s="6">
        <v>101000</v>
      </c>
      <c r="C21" s="6"/>
      <c r="D21" s="12"/>
      <c r="E21" s="19"/>
      <c r="F21" s="14">
        <v>14</v>
      </c>
      <c r="G21" s="18"/>
      <c r="H21" s="12"/>
      <c r="I21" s="19"/>
      <c r="J21" s="14">
        <v>21</v>
      </c>
      <c r="K21" s="18">
        <v>18</v>
      </c>
      <c r="L21" s="12"/>
      <c r="M21" s="22"/>
      <c r="N21" s="12"/>
      <c r="O21" s="22"/>
      <c r="P21" s="14">
        <v>17</v>
      </c>
      <c r="Q21" s="24"/>
      <c r="R21" s="12"/>
      <c r="S21" s="22"/>
      <c r="U21" s="6">
        <v>21</v>
      </c>
      <c r="V21" s="6">
        <v>7</v>
      </c>
      <c r="W21" s="6">
        <v>13</v>
      </c>
      <c r="X21" s="6">
        <v>20</v>
      </c>
    </row>
    <row r="22" spans="1:24">
      <c r="A22" s="6">
        <v>12300</v>
      </c>
      <c r="B22" s="6">
        <v>579000</v>
      </c>
      <c r="C22" s="6"/>
      <c r="D22" s="12"/>
      <c r="E22" s="19"/>
      <c r="F22" s="14">
        <v>19</v>
      </c>
      <c r="G22" s="18"/>
      <c r="H22" s="12"/>
      <c r="I22" s="19"/>
      <c r="J22" s="14">
        <v>18</v>
      </c>
      <c r="K22" s="18">
        <v>31</v>
      </c>
      <c r="L22" s="12"/>
      <c r="M22" s="22"/>
      <c r="N22" s="12"/>
      <c r="O22" s="22"/>
      <c r="P22" s="14">
        <v>8</v>
      </c>
      <c r="Q22" s="24"/>
      <c r="R22" s="12"/>
      <c r="S22" s="22"/>
      <c r="U22" s="6">
        <v>10</v>
      </c>
      <c r="V22" s="6">
        <v>6</v>
      </c>
      <c r="W22" s="6">
        <v>10</v>
      </c>
      <c r="X22" s="6">
        <v>6</v>
      </c>
    </row>
    <row r="23" spans="1:24">
      <c r="A23" s="6">
        <v>1730</v>
      </c>
      <c r="B23" s="6">
        <v>404000</v>
      </c>
      <c r="C23" s="6"/>
      <c r="D23" s="12"/>
      <c r="E23" s="19"/>
      <c r="F23" s="14">
        <v>3</v>
      </c>
      <c r="G23" s="18"/>
      <c r="H23" s="12"/>
      <c r="I23" s="19"/>
      <c r="J23" s="14"/>
      <c r="K23" s="18">
        <v>25</v>
      </c>
      <c r="L23" s="12"/>
      <c r="M23" s="22"/>
      <c r="N23" s="12"/>
      <c r="O23" s="22"/>
      <c r="P23" s="14">
        <v>8</v>
      </c>
      <c r="Q23" s="24"/>
      <c r="R23" s="12"/>
      <c r="S23" s="22"/>
      <c r="U23" s="6">
        <v>7</v>
      </c>
      <c r="V23" s="6">
        <v>6</v>
      </c>
      <c r="W23" s="6">
        <v>2</v>
      </c>
      <c r="X23" s="6">
        <v>15</v>
      </c>
    </row>
    <row r="24" spans="1:24">
      <c r="A24" s="6">
        <v>9900</v>
      </c>
      <c r="B24" s="6">
        <v>309000</v>
      </c>
      <c r="C24" s="6"/>
      <c r="D24" s="12"/>
      <c r="E24" s="19"/>
      <c r="F24" s="14">
        <v>5</v>
      </c>
      <c r="G24" s="18"/>
      <c r="H24" s="12"/>
      <c r="I24" s="19"/>
      <c r="J24" s="14"/>
      <c r="K24" s="18">
        <v>17</v>
      </c>
      <c r="L24" s="12"/>
      <c r="M24" s="22"/>
      <c r="N24" s="12"/>
      <c r="O24" s="22"/>
      <c r="P24" s="14">
        <v>9</v>
      </c>
      <c r="Q24" s="24"/>
      <c r="R24" s="12"/>
      <c r="S24" s="22"/>
      <c r="U24" s="6">
        <v>19</v>
      </c>
      <c r="V24" s="6">
        <v>14</v>
      </c>
      <c r="W24" s="6">
        <v>15</v>
      </c>
      <c r="X24" s="6">
        <v>13</v>
      </c>
    </row>
    <row r="25" spans="1:24">
      <c r="A25" s="6">
        <v>1610</v>
      </c>
      <c r="B25" s="6">
        <v>209000</v>
      </c>
      <c r="C25" s="6"/>
      <c r="D25" s="12"/>
      <c r="E25" s="19"/>
      <c r="F25" s="14">
        <v>14</v>
      </c>
      <c r="G25" s="18"/>
      <c r="H25" s="12"/>
      <c r="I25" s="19"/>
      <c r="J25" s="14"/>
      <c r="K25" s="18">
        <v>43</v>
      </c>
      <c r="L25" s="12"/>
      <c r="M25" s="22"/>
      <c r="N25" s="12"/>
      <c r="O25" s="22"/>
      <c r="P25" s="14">
        <v>9</v>
      </c>
      <c r="Q25" s="24"/>
      <c r="R25" s="12"/>
      <c r="S25" s="22"/>
      <c r="U25" s="6">
        <v>21</v>
      </c>
      <c r="V25" s="6">
        <v>5</v>
      </c>
      <c r="W25" s="6">
        <v>10</v>
      </c>
      <c r="X25" s="6">
        <v>16</v>
      </c>
    </row>
    <row r="26" spans="1:24">
      <c r="A26" s="6">
        <v>640</v>
      </c>
      <c r="B26" s="6">
        <v>377000</v>
      </c>
      <c r="C26" s="6"/>
      <c r="D26" s="12"/>
      <c r="E26" s="19"/>
      <c r="F26" s="14">
        <v>2</v>
      </c>
      <c r="G26" s="18"/>
      <c r="H26" s="12"/>
      <c r="I26" s="19"/>
      <c r="J26" s="14"/>
      <c r="K26" s="19"/>
      <c r="L26" s="12"/>
      <c r="M26" s="22"/>
      <c r="N26" s="12"/>
      <c r="O26" s="22"/>
      <c r="P26" s="14">
        <v>5</v>
      </c>
      <c r="Q26" s="24"/>
      <c r="R26" s="12"/>
      <c r="S26" s="22"/>
      <c r="U26" s="6">
        <v>8</v>
      </c>
      <c r="V26" s="6">
        <v>16</v>
      </c>
      <c r="W26" s="6">
        <v>8</v>
      </c>
      <c r="X26" s="6">
        <v>10</v>
      </c>
    </row>
    <row r="27" spans="1:24">
      <c r="A27" s="6">
        <v>14800</v>
      </c>
      <c r="B27" s="6">
        <v>528000</v>
      </c>
      <c r="C27" s="6"/>
      <c r="D27" s="12"/>
      <c r="E27" s="19"/>
      <c r="F27" s="12"/>
      <c r="G27" s="18"/>
      <c r="H27" s="12"/>
      <c r="I27" s="19"/>
      <c r="J27" s="14"/>
      <c r="K27" s="19"/>
      <c r="L27" s="12"/>
      <c r="M27" s="22"/>
      <c r="N27" s="12"/>
      <c r="O27" s="22"/>
      <c r="P27" s="14">
        <v>25</v>
      </c>
      <c r="Q27" s="24"/>
      <c r="R27" s="12"/>
      <c r="S27" s="22"/>
      <c r="U27" s="6">
        <v>9</v>
      </c>
      <c r="V27" s="6">
        <v>11</v>
      </c>
      <c r="W27" s="6">
        <v>15</v>
      </c>
      <c r="X27" s="6">
        <v>7</v>
      </c>
    </row>
    <row r="28" spans="1:24">
      <c r="A28" s="6">
        <v>2080</v>
      </c>
      <c r="B28" s="6">
        <v>337000</v>
      </c>
      <c r="C28" s="6"/>
      <c r="D28" s="12"/>
      <c r="E28" s="19"/>
      <c r="F28" s="12"/>
      <c r="G28" s="19"/>
      <c r="H28" s="12"/>
      <c r="I28" s="19"/>
      <c r="J28" s="12"/>
      <c r="K28" s="19"/>
      <c r="L28" s="12"/>
      <c r="M28" s="22"/>
      <c r="N28" s="12"/>
      <c r="O28" s="22"/>
      <c r="P28" s="14">
        <v>16</v>
      </c>
      <c r="Q28" s="24"/>
      <c r="R28" s="12"/>
      <c r="S28" s="22"/>
      <c r="U28" s="6">
        <v>13</v>
      </c>
      <c r="V28" s="6">
        <v>13</v>
      </c>
      <c r="W28" s="6">
        <v>9</v>
      </c>
      <c r="X28" s="6">
        <v>9</v>
      </c>
    </row>
    <row r="29" spans="1:24">
      <c r="A29" s="6">
        <v>5100</v>
      </c>
      <c r="B29" s="6">
        <v>162000</v>
      </c>
      <c r="C29" s="6"/>
      <c r="D29" s="12"/>
      <c r="E29" s="19"/>
      <c r="F29" s="12"/>
      <c r="G29" s="19"/>
      <c r="H29" s="12"/>
      <c r="I29" s="19"/>
      <c r="J29" s="12"/>
      <c r="K29" s="19"/>
      <c r="L29" s="12"/>
      <c r="M29" s="22"/>
      <c r="N29" s="12"/>
      <c r="O29" s="22"/>
      <c r="P29" s="14">
        <v>22</v>
      </c>
      <c r="Q29" s="24"/>
      <c r="R29" s="12"/>
      <c r="S29" s="22"/>
      <c r="U29" s="6">
        <v>18</v>
      </c>
      <c r="V29" s="6">
        <v>7</v>
      </c>
      <c r="W29" s="6">
        <v>10</v>
      </c>
      <c r="X29" s="6">
        <v>6</v>
      </c>
    </row>
    <row r="30" spans="1:24">
      <c r="A30" s="6">
        <v>4000</v>
      </c>
      <c r="B30" s="6">
        <v>134000</v>
      </c>
      <c r="C30" s="6"/>
      <c r="D30" s="12"/>
      <c r="E30" s="19"/>
      <c r="F30" s="12"/>
      <c r="G30" s="19"/>
      <c r="H30" s="12"/>
      <c r="I30" s="19"/>
      <c r="J30" s="12"/>
      <c r="K30" s="19"/>
      <c r="L30" s="12"/>
      <c r="M30" s="22"/>
      <c r="N30" s="12"/>
      <c r="O30" s="22"/>
      <c r="P30" s="14">
        <v>9</v>
      </c>
      <c r="Q30" s="24"/>
      <c r="R30" s="12"/>
      <c r="S30" s="22"/>
      <c r="U30" s="6">
        <v>21</v>
      </c>
      <c r="V30" s="6">
        <v>9</v>
      </c>
      <c r="W30" s="6">
        <v>13</v>
      </c>
      <c r="X30" s="6">
        <v>12</v>
      </c>
    </row>
    <row r="31" spans="1:24">
      <c r="A31" s="6">
        <v>8400</v>
      </c>
      <c r="B31" s="6">
        <v>888000</v>
      </c>
      <c r="C31" s="6"/>
      <c r="D31" s="12"/>
      <c r="E31" s="19"/>
      <c r="F31" s="12"/>
      <c r="G31" s="19"/>
      <c r="H31" s="12"/>
      <c r="I31" s="19"/>
      <c r="J31" s="12"/>
      <c r="K31" s="19"/>
      <c r="L31" s="12"/>
      <c r="M31" s="22"/>
      <c r="N31" s="12"/>
      <c r="O31" s="22"/>
      <c r="P31" s="14">
        <v>21</v>
      </c>
      <c r="Q31" s="24"/>
      <c r="R31" s="12"/>
      <c r="S31" s="22"/>
      <c r="U31" s="6">
        <v>18</v>
      </c>
      <c r="V31" s="6">
        <v>4</v>
      </c>
      <c r="W31" s="6">
        <v>9</v>
      </c>
      <c r="X31" s="6">
        <v>13</v>
      </c>
    </row>
    <row r="32" spans="1:24">
      <c r="A32" s="6">
        <v>1120</v>
      </c>
      <c r="B32" s="6">
        <v>90000</v>
      </c>
      <c r="C32" s="6"/>
      <c r="D32" s="12"/>
      <c r="E32" s="19"/>
      <c r="F32" s="12"/>
      <c r="G32" s="19"/>
      <c r="H32" s="12"/>
      <c r="I32" s="19"/>
      <c r="J32" s="12"/>
      <c r="K32" s="19"/>
      <c r="L32" s="12"/>
      <c r="M32" s="22"/>
      <c r="N32" s="12"/>
      <c r="O32" s="22"/>
      <c r="P32" s="14"/>
      <c r="Q32" s="24"/>
      <c r="R32" s="12"/>
      <c r="S32" s="22"/>
      <c r="U32" s="6">
        <v>23</v>
      </c>
      <c r="V32" s="6">
        <v>7</v>
      </c>
      <c r="W32" s="6">
        <v>11</v>
      </c>
      <c r="X32" s="6">
        <v>10</v>
      </c>
    </row>
    <row r="33" spans="1:24">
      <c r="A33" s="6">
        <v>18300</v>
      </c>
      <c r="B33" s="6">
        <v>235000</v>
      </c>
      <c r="C33" s="6"/>
      <c r="D33" s="15">
        <f>AVERAGE(D4:D27)</f>
        <v>9.6</v>
      </c>
      <c r="E33" s="20">
        <f>AVERAGE(E4:E27)</f>
        <v>14.090909090909092</v>
      </c>
      <c r="F33" s="15">
        <f>AVERAGE(F4:F26)</f>
        <v>11.347826086956522</v>
      </c>
      <c r="G33" s="20">
        <f>AVERAGE(G4:G27)</f>
        <v>17.692307692307693</v>
      </c>
      <c r="H33" s="15">
        <f>AVERAGE(H4:H27)</f>
        <v>21.583333333333332</v>
      </c>
      <c r="I33" s="20">
        <f>AVERAGE(I4:I27)</f>
        <v>22.153846153846153</v>
      </c>
      <c r="J33" s="15">
        <f>AVERAGE(J4:J27)</f>
        <v>16.473684210526315</v>
      </c>
      <c r="K33" s="20">
        <f>AVERAGE(K4:K25)</f>
        <v>19.681818181818183</v>
      </c>
      <c r="L33" s="15">
        <f t="shared" ref="L33:S33" si="0">AVERAGE(L4:L25)</f>
        <v>14.545454545454545</v>
      </c>
      <c r="M33" s="25">
        <f t="shared" si="0"/>
        <v>5.7272727272727275</v>
      </c>
      <c r="N33" s="15">
        <f t="shared" si="0"/>
        <v>21.583333333333332</v>
      </c>
      <c r="O33" s="25">
        <f t="shared" si="0"/>
        <v>13.727272727272727</v>
      </c>
      <c r="P33" s="15">
        <f t="shared" si="0"/>
        <v>11.772727272727273</v>
      </c>
      <c r="Q33" s="25">
        <f t="shared" si="0"/>
        <v>9.8333333333333339</v>
      </c>
      <c r="R33" s="15">
        <f t="shared" si="0"/>
        <v>8.384615384615385</v>
      </c>
      <c r="S33" s="25">
        <f t="shared" si="0"/>
        <v>9.75</v>
      </c>
      <c r="U33" s="6">
        <v>12</v>
      </c>
      <c r="V33" s="6">
        <v>16</v>
      </c>
      <c r="W33" s="6">
        <v>7</v>
      </c>
      <c r="X33" s="6">
        <v>8</v>
      </c>
    </row>
    <row r="34" spans="1:24">
      <c r="A34" s="6">
        <v>10000</v>
      </c>
      <c r="B34" s="6"/>
      <c r="C34" s="37"/>
      <c r="U34" s="6">
        <v>4</v>
      </c>
      <c r="V34" s="6">
        <v>17</v>
      </c>
      <c r="W34" s="6">
        <v>27</v>
      </c>
      <c r="X34" s="6">
        <v>12</v>
      </c>
    </row>
    <row r="35" spans="1:24">
      <c r="A35" s="6">
        <v>51000</v>
      </c>
      <c r="B35" s="6"/>
      <c r="C35" s="37"/>
      <c r="U35" s="6">
        <v>20</v>
      </c>
      <c r="V35" s="6">
        <v>9</v>
      </c>
      <c r="W35" s="6">
        <v>11</v>
      </c>
      <c r="X35" s="6">
        <v>10</v>
      </c>
    </row>
    <row r="36" spans="1:24">
      <c r="A36" s="6">
        <v>70000</v>
      </c>
      <c r="B36" s="6"/>
      <c r="C36" s="37"/>
      <c r="U36" s="6">
        <v>20</v>
      </c>
      <c r="V36" s="6">
        <v>8</v>
      </c>
      <c r="W36" s="6">
        <v>18</v>
      </c>
      <c r="X36" s="6">
        <v>14</v>
      </c>
    </row>
    <row r="37" spans="1:24">
      <c r="A37" s="6">
        <v>5000</v>
      </c>
      <c r="B37" s="6"/>
      <c r="C37" s="37"/>
      <c r="U37" s="6">
        <v>22</v>
      </c>
      <c r="V37" s="6">
        <v>5</v>
      </c>
      <c r="W37" s="6">
        <v>23</v>
      </c>
      <c r="X37" s="6">
        <v>19</v>
      </c>
    </row>
    <row r="38" spans="1:24">
      <c r="A38" s="6">
        <v>1700</v>
      </c>
      <c r="B38" s="6"/>
      <c r="C38" s="37"/>
      <c r="U38" s="6">
        <v>11</v>
      </c>
      <c r="V38" s="6">
        <v>10</v>
      </c>
      <c r="W38" s="6">
        <v>14</v>
      </c>
      <c r="X38" s="6">
        <v>24</v>
      </c>
    </row>
    <row r="39" spans="1:24">
      <c r="A39" s="6">
        <v>820</v>
      </c>
      <c r="B39" s="6"/>
      <c r="C39" s="37"/>
      <c r="U39" s="6">
        <v>16</v>
      </c>
      <c r="V39" s="6">
        <v>11</v>
      </c>
      <c r="W39" s="6">
        <v>3</v>
      </c>
      <c r="X39" s="6">
        <v>9</v>
      </c>
    </row>
    <row r="40" spans="1:24">
      <c r="B40" s="1"/>
      <c r="C40" s="1"/>
      <c r="U40" s="6">
        <v>19</v>
      </c>
      <c r="V40" s="6">
        <v>23</v>
      </c>
      <c r="W40" s="6">
        <v>13</v>
      </c>
      <c r="X40" s="6">
        <v>15</v>
      </c>
    </row>
    <row r="41" spans="1:24">
      <c r="B41" s="1"/>
      <c r="C41" s="1"/>
      <c r="U41" s="6">
        <v>11</v>
      </c>
      <c r="V41" s="6"/>
      <c r="W41" s="6">
        <v>3</v>
      </c>
      <c r="X41" s="6">
        <v>23</v>
      </c>
    </row>
    <row r="42" spans="1:24">
      <c r="U42" s="6">
        <v>2</v>
      </c>
      <c r="V42" s="6"/>
      <c r="W42" s="6">
        <v>15</v>
      </c>
      <c r="X42" s="6">
        <v>18</v>
      </c>
    </row>
    <row r="43" spans="1:24">
      <c r="U43" s="6">
        <v>26</v>
      </c>
      <c r="V43" s="6"/>
      <c r="W43" s="6">
        <v>7</v>
      </c>
      <c r="X43" s="6">
        <v>34</v>
      </c>
    </row>
    <row r="44" spans="1:24">
      <c r="U44" s="6">
        <v>16</v>
      </c>
      <c r="V44" s="6"/>
      <c r="W44" s="6">
        <v>14</v>
      </c>
      <c r="X44" s="6">
        <v>9</v>
      </c>
    </row>
    <row r="45" spans="1:24">
      <c r="U45" s="6">
        <v>13</v>
      </c>
      <c r="V45" s="6"/>
      <c r="W45" s="6">
        <v>9</v>
      </c>
      <c r="X45" s="6">
        <v>14</v>
      </c>
    </row>
    <row r="46" spans="1:24">
      <c r="U46" s="6">
        <v>23</v>
      </c>
      <c r="V46" s="6"/>
      <c r="W46" s="6">
        <v>7</v>
      </c>
      <c r="X46" s="6">
        <v>6</v>
      </c>
    </row>
    <row r="47" spans="1:24">
      <c r="U47" s="6">
        <v>39</v>
      </c>
      <c r="V47" s="6"/>
      <c r="W47" s="6">
        <v>3</v>
      </c>
      <c r="X47" s="6">
        <v>7</v>
      </c>
    </row>
    <row r="48" spans="1:24">
      <c r="U48" s="6">
        <v>14</v>
      </c>
      <c r="V48" s="6"/>
      <c r="W48" s="6">
        <v>3</v>
      </c>
      <c r="X48" s="6">
        <v>11</v>
      </c>
    </row>
    <row r="49" spans="21:24">
      <c r="U49" s="6">
        <v>13</v>
      </c>
      <c r="V49" s="6"/>
      <c r="W49" s="6">
        <v>11</v>
      </c>
      <c r="X49" s="6">
        <v>9</v>
      </c>
    </row>
    <row r="50" spans="21:24">
      <c r="U50" s="6">
        <v>10</v>
      </c>
      <c r="V50" s="6"/>
      <c r="W50" s="6">
        <v>5</v>
      </c>
      <c r="X50" s="6">
        <v>10</v>
      </c>
    </row>
    <row r="51" spans="21:24">
      <c r="U51" s="6">
        <v>27</v>
      </c>
      <c r="V51" s="6"/>
      <c r="W51" s="6">
        <v>4</v>
      </c>
      <c r="X51" s="6"/>
    </row>
    <row r="52" spans="21:24">
      <c r="U52" s="6">
        <v>19</v>
      </c>
      <c r="V52" s="6"/>
      <c r="W52" s="6">
        <v>6</v>
      </c>
      <c r="X52" s="6"/>
    </row>
    <row r="53" spans="21:24">
      <c r="U53" s="6">
        <v>38</v>
      </c>
      <c r="V53" s="6"/>
      <c r="W53" s="6">
        <v>2</v>
      </c>
      <c r="X53" s="6"/>
    </row>
    <row r="54" spans="21:24">
      <c r="U54" s="6">
        <v>21</v>
      </c>
      <c r="V54" s="6"/>
      <c r="W54" s="6">
        <v>10</v>
      </c>
      <c r="X54" s="6"/>
    </row>
    <row r="55" spans="21:24">
      <c r="U55" s="6">
        <v>8</v>
      </c>
      <c r="V55" s="6"/>
      <c r="W55" s="6">
        <v>7</v>
      </c>
      <c r="X55" s="6"/>
    </row>
    <row r="56" spans="21:24">
      <c r="U56" s="6">
        <v>16</v>
      </c>
      <c r="V56" s="6"/>
      <c r="W56" s="6">
        <v>6</v>
      </c>
      <c r="X56" s="6"/>
    </row>
    <row r="57" spans="21:24">
      <c r="U57" s="6">
        <v>17</v>
      </c>
      <c r="V57" s="6"/>
      <c r="W57" s="6">
        <v>18</v>
      </c>
      <c r="X57" s="6"/>
    </row>
    <row r="58" spans="21:24">
      <c r="U58" s="6">
        <v>27</v>
      </c>
      <c r="V58" s="6"/>
      <c r="W58" s="6">
        <v>6</v>
      </c>
      <c r="X58" s="6"/>
    </row>
    <row r="59" spans="21:24">
      <c r="U59" s="6">
        <v>29</v>
      </c>
      <c r="V59" s="6"/>
      <c r="W59" s="6">
        <v>12</v>
      </c>
      <c r="X59" s="6"/>
    </row>
    <row r="60" spans="21:24">
      <c r="U60" s="6">
        <v>5</v>
      </c>
      <c r="V60" s="6"/>
      <c r="W60" s="6">
        <v>17</v>
      </c>
      <c r="X60" s="6"/>
    </row>
    <row r="61" spans="21:24">
      <c r="U61" s="6">
        <v>7</v>
      </c>
      <c r="V61" s="6"/>
      <c r="W61" s="6">
        <v>12</v>
      </c>
      <c r="X61" s="6"/>
    </row>
    <row r="62" spans="21:24">
      <c r="U62" s="6">
        <v>22</v>
      </c>
      <c r="V62" s="6"/>
      <c r="W62" s="6">
        <v>11</v>
      </c>
      <c r="X62" s="6"/>
    </row>
    <row r="63" spans="21:24">
      <c r="U63" s="6">
        <v>12</v>
      </c>
      <c r="V63" s="6"/>
      <c r="W63" s="6">
        <v>6</v>
      </c>
      <c r="X63" s="6"/>
    </row>
    <row r="64" spans="21:24">
      <c r="U64" s="6">
        <v>9</v>
      </c>
      <c r="V64" s="6"/>
      <c r="W64" s="6">
        <v>6</v>
      </c>
      <c r="X64" s="6"/>
    </row>
    <row r="65" spans="21:24">
      <c r="U65" s="6">
        <v>1</v>
      </c>
      <c r="V65" s="6"/>
      <c r="W65" s="6">
        <v>2</v>
      </c>
      <c r="X65" s="6"/>
    </row>
    <row r="66" spans="21:24">
      <c r="U66" s="6">
        <v>3</v>
      </c>
      <c r="V66" s="6"/>
      <c r="W66" s="6">
        <v>8</v>
      </c>
      <c r="X66" s="6"/>
    </row>
    <row r="67" spans="21:24">
      <c r="U67" s="6">
        <v>9</v>
      </c>
      <c r="V67" s="6"/>
      <c r="W67" s="6">
        <v>9</v>
      </c>
      <c r="X67" s="6"/>
    </row>
    <row r="68" spans="21:24">
      <c r="U68" s="6">
        <v>6</v>
      </c>
      <c r="V68" s="6"/>
      <c r="W68" s="6">
        <v>8</v>
      </c>
      <c r="X68" s="6"/>
    </row>
    <row r="69" spans="21:24">
      <c r="U69" s="6">
        <v>10</v>
      </c>
      <c r="V69" s="6"/>
      <c r="W69" s="6">
        <v>4</v>
      </c>
      <c r="X69" s="6"/>
    </row>
    <row r="70" spans="21:24">
      <c r="U70" s="6">
        <v>13</v>
      </c>
      <c r="V70" s="6"/>
      <c r="W70" s="6">
        <v>11</v>
      </c>
      <c r="X70" s="6"/>
    </row>
    <row r="71" spans="21:24">
      <c r="U71" s="6">
        <v>10</v>
      </c>
      <c r="V71" s="6"/>
      <c r="W71" s="6">
        <v>11</v>
      </c>
      <c r="X71" s="6"/>
    </row>
    <row r="72" spans="21:24">
      <c r="U72" s="6">
        <v>14</v>
      </c>
      <c r="V72" s="6"/>
      <c r="W72" s="6">
        <v>27</v>
      </c>
      <c r="X72" s="6"/>
    </row>
    <row r="73" spans="21:24">
      <c r="U73" s="6">
        <v>19</v>
      </c>
      <c r="V73" s="6"/>
      <c r="W73" s="6">
        <v>9</v>
      </c>
      <c r="X73" s="6"/>
    </row>
    <row r="74" spans="21:24">
      <c r="U74" s="6">
        <v>3</v>
      </c>
      <c r="V74" s="6"/>
      <c r="W74" s="6">
        <v>7</v>
      </c>
      <c r="X74" s="6"/>
    </row>
    <row r="75" spans="21:24">
      <c r="U75" s="6">
        <v>5</v>
      </c>
      <c r="V75" s="6"/>
      <c r="W75" s="7"/>
      <c r="X75" s="6"/>
    </row>
    <row r="76" spans="21:24">
      <c r="U76" s="6">
        <v>14</v>
      </c>
      <c r="V76" s="6"/>
      <c r="W76" s="7"/>
      <c r="X76" s="6"/>
    </row>
    <row r="77" spans="21:24">
      <c r="U77" s="6">
        <v>2</v>
      </c>
      <c r="V77" s="6"/>
      <c r="W77" s="7"/>
      <c r="X77" s="7"/>
    </row>
    <row r="78" spans="21:24">
      <c r="U78" s="6">
        <v>23</v>
      </c>
      <c r="V78" s="6"/>
      <c r="W78" s="7"/>
      <c r="X78" s="7"/>
    </row>
    <row r="79" spans="21:24">
      <c r="U79" s="6">
        <v>12</v>
      </c>
      <c r="V79" s="6"/>
      <c r="W79" s="7"/>
      <c r="X79" s="7"/>
    </row>
    <row r="80" spans="21:24">
      <c r="U80" s="6">
        <v>4</v>
      </c>
      <c r="V80" s="6"/>
      <c r="W80" s="7"/>
      <c r="X80" s="7"/>
    </row>
    <row r="81" spans="21:24">
      <c r="U81" s="6">
        <v>20</v>
      </c>
      <c r="V81" s="6"/>
      <c r="W81" s="7"/>
      <c r="X81" s="7"/>
    </row>
    <row r="82" spans="21:24">
      <c r="U82" s="6">
        <v>20</v>
      </c>
      <c r="V82" s="6"/>
      <c r="W82" s="7"/>
      <c r="X82" s="7"/>
    </row>
    <row r="83" spans="21:24">
      <c r="U83" s="6">
        <v>22</v>
      </c>
      <c r="V83" s="6"/>
      <c r="W83" s="7"/>
      <c r="X83" s="7"/>
    </row>
    <row r="84" spans="21:24">
      <c r="U84" s="6">
        <v>11</v>
      </c>
      <c r="V84" s="6"/>
      <c r="W84" s="7"/>
      <c r="X84" s="7"/>
    </row>
    <row r="85" spans="21:24">
      <c r="U85" s="6">
        <v>16</v>
      </c>
      <c r="V85" s="6"/>
      <c r="W85" s="7"/>
      <c r="X85" s="7"/>
    </row>
    <row r="86" spans="21:24">
      <c r="U86" s="6">
        <v>19</v>
      </c>
      <c r="V86" s="6"/>
      <c r="W86" s="7"/>
      <c r="X86" s="7"/>
    </row>
    <row r="87" spans="21:24">
      <c r="U87" s="6">
        <v>11</v>
      </c>
      <c r="V87" s="6"/>
      <c r="W87" s="7"/>
      <c r="X87" s="7"/>
    </row>
    <row r="88" spans="21:24">
      <c r="U88" s="6">
        <v>2</v>
      </c>
      <c r="V88" s="6"/>
      <c r="W88" s="7"/>
      <c r="X88" s="7"/>
    </row>
    <row r="89" spans="21:24">
      <c r="U89" s="6">
        <v>26</v>
      </c>
      <c r="V89" s="6"/>
      <c r="W89" s="7"/>
      <c r="X89" s="7"/>
    </row>
    <row r="90" spans="21:24">
      <c r="U90" s="6">
        <v>16</v>
      </c>
      <c r="V90" s="6"/>
      <c r="W90" s="7"/>
      <c r="X90" s="7"/>
    </row>
    <row r="91" spans="21:24">
      <c r="U91" s="6">
        <v>13</v>
      </c>
      <c r="V91" s="6"/>
      <c r="W91" s="7"/>
      <c r="X91" s="7"/>
    </row>
    <row r="92" spans="21:24">
      <c r="U92" s="6">
        <v>23</v>
      </c>
      <c r="V92" s="6"/>
      <c r="W92" s="7"/>
      <c r="X92" s="7"/>
    </row>
    <row r="93" spans="21:24">
      <c r="U93" s="6">
        <v>39</v>
      </c>
      <c r="V93" s="6"/>
      <c r="W93" s="7"/>
      <c r="X93" s="7"/>
    </row>
    <row r="94" spans="21:24">
      <c r="U94" s="6">
        <v>14</v>
      </c>
      <c r="V94" s="6"/>
      <c r="W94" s="7"/>
      <c r="X94" s="7"/>
    </row>
    <row r="95" spans="21:24">
      <c r="U95" s="6">
        <v>13</v>
      </c>
      <c r="V95" s="6"/>
      <c r="W95" s="7"/>
      <c r="X95" s="7"/>
    </row>
    <row r="96" spans="21:24">
      <c r="U96" s="6">
        <v>10</v>
      </c>
      <c r="V96" s="6"/>
      <c r="W96" s="7"/>
      <c r="X96" s="7"/>
    </row>
    <row r="97" spans="21:24">
      <c r="U97" s="6">
        <v>27</v>
      </c>
      <c r="V97" s="6"/>
      <c r="W97" s="7"/>
      <c r="X97" s="7"/>
    </row>
    <row r="98" spans="21:24">
      <c r="U98" s="6">
        <v>19</v>
      </c>
      <c r="V98" s="6"/>
      <c r="W98" s="7"/>
      <c r="X98" s="7"/>
    </row>
    <row r="99" spans="21:24">
      <c r="U99" s="6">
        <v>38</v>
      </c>
      <c r="V99" s="6"/>
      <c r="W99" s="7"/>
      <c r="X99" s="7"/>
    </row>
    <row r="100" spans="21:24">
      <c r="U100" s="6">
        <v>21</v>
      </c>
      <c r="V100" s="6"/>
      <c r="W100" s="7"/>
      <c r="X100" s="7"/>
    </row>
    <row r="101" spans="21:24">
      <c r="U101" s="6">
        <v>1</v>
      </c>
      <c r="V101" s="6"/>
      <c r="W101" s="7"/>
      <c r="X101" s="7"/>
    </row>
    <row r="102" spans="21:24">
      <c r="U102" s="6">
        <v>3</v>
      </c>
      <c r="V102" s="6"/>
      <c r="W102" s="7"/>
      <c r="X102" s="7"/>
    </row>
    <row r="103" spans="21:24">
      <c r="U103" s="6">
        <v>9</v>
      </c>
      <c r="V103" s="6"/>
      <c r="W103" s="7"/>
      <c r="X103" s="7"/>
    </row>
    <row r="104" spans="21:24">
      <c r="U104" s="6">
        <v>6</v>
      </c>
      <c r="V104" s="6"/>
      <c r="W104" s="7"/>
      <c r="X104" s="7"/>
    </row>
    <row r="105" spans="21:24">
      <c r="U105" s="6">
        <v>10</v>
      </c>
      <c r="V105" s="6"/>
      <c r="W105" s="7"/>
      <c r="X105" s="7"/>
    </row>
    <row r="106" spans="21:24">
      <c r="U106" s="6">
        <v>13</v>
      </c>
      <c r="V106" s="6"/>
      <c r="W106" s="7"/>
      <c r="X106" s="7"/>
    </row>
    <row r="107" spans="21:24">
      <c r="U107" s="6">
        <v>10</v>
      </c>
      <c r="V107" s="6"/>
      <c r="W107" s="7"/>
      <c r="X107" s="7"/>
    </row>
    <row r="108" spans="21:24">
      <c r="U108" s="6">
        <v>14</v>
      </c>
      <c r="V108" s="6"/>
      <c r="W108" s="7"/>
      <c r="X108" s="7"/>
    </row>
    <row r="109" spans="21:24">
      <c r="U109" s="6">
        <v>19</v>
      </c>
      <c r="V109" s="6"/>
      <c r="W109" s="7"/>
      <c r="X109" s="7"/>
    </row>
    <row r="110" spans="21:24">
      <c r="U110" s="6">
        <v>3</v>
      </c>
      <c r="V110" s="6"/>
      <c r="W110" s="7"/>
      <c r="X110" s="7"/>
    </row>
    <row r="111" spans="21:24">
      <c r="U111" s="6">
        <v>5</v>
      </c>
      <c r="V111" s="6"/>
      <c r="W111" s="7"/>
      <c r="X111" s="7"/>
    </row>
    <row r="112" spans="21:24">
      <c r="U112" s="6">
        <v>14</v>
      </c>
      <c r="V112" s="6"/>
      <c r="W112" s="7"/>
      <c r="X112" s="7"/>
    </row>
    <row r="113" spans="21:24">
      <c r="U113" s="6">
        <v>2</v>
      </c>
      <c r="V113" s="6"/>
      <c r="W113" s="7"/>
      <c r="X113" s="7"/>
    </row>
    <row r="114" spans="21:24">
      <c r="U114" s="6">
        <v>26</v>
      </c>
      <c r="V114" s="6"/>
      <c r="W114" s="7"/>
      <c r="X114" s="7"/>
    </row>
    <row r="115" spans="21:24">
      <c r="U115" s="6">
        <v>3</v>
      </c>
      <c r="V115" s="6"/>
      <c r="W115" s="7"/>
      <c r="X115" s="7"/>
    </row>
    <row r="116" spans="21:24">
      <c r="U116" s="6">
        <v>5</v>
      </c>
      <c r="V116" s="6"/>
      <c r="W116" s="7"/>
      <c r="X116" s="7"/>
    </row>
    <row r="117" spans="21:24">
      <c r="U117" s="6">
        <v>4</v>
      </c>
      <c r="V117" s="6"/>
      <c r="W117" s="7"/>
      <c r="X117" s="7"/>
    </row>
    <row r="118" spans="21:24">
      <c r="U118" s="6">
        <v>8</v>
      </c>
      <c r="V118" s="6"/>
      <c r="W118" s="7"/>
      <c r="X118" s="7"/>
    </row>
    <row r="119" spans="21:24">
      <c r="U119" s="6">
        <v>27</v>
      </c>
      <c r="V119" s="6"/>
      <c r="W119" s="7"/>
      <c r="X119" s="7"/>
    </row>
    <row r="120" spans="21:24">
      <c r="U120" s="6">
        <v>5</v>
      </c>
      <c r="V120" s="6"/>
      <c r="W120" s="7"/>
      <c r="X120" s="7"/>
    </row>
    <row r="121" spans="21:24">
      <c r="U121" s="6">
        <v>18</v>
      </c>
      <c r="V121" s="6"/>
      <c r="W121" s="7"/>
      <c r="X121" s="7"/>
    </row>
    <row r="122" spans="21:24">
      <c r="U122" s="6">
        <v>17</v>
      </c>
      <c r="V122" s="6"/>
      <c r="W122" s="7"/>
      <c r="X122" s="7"/>
    </row>
    <row r="123" spans="21:24">
      <c r="U123" s="6">
        <v>12</v>
      </c>
      <c r="V123" s="6"/>
      <c r="W123" s="7"/>
      <c r="X123" s="7"/>
    </row>
    <row r="124" spans="21:24">
      <c r="U124" s="6">
        <v>6</v>
      </c>
      <c r="V124" s="6"/>
      <c r="W124" s="7"/>
      <c r="X124" s="7"/>
    </row>
    <row r="125" spans="21:24">
      <c r="U125" s="6">
        <v>6</v>
      </c>
      <c r="V125" s="6"/>
      <c r="W125" s="7"/>
      <c r="X125" s="7"/>
    </row>
    <row r="126" spans="21:24">
      <c r="U126" s="6">
        <v>28</v>
      </c>
      <c r="V126" s="6"/>
      <c r="W126" s="7"/>
      <c r="X126" s="7"/>
    </row>
    <row r="127" spans="21:24">
      <c r="U127" s="6">
        <v>4</v>
      </c>
      <c r="V127" s="6"/>
      <c r="W127" s="7"/>
      <c r="X127" s="7"/>
    </row>
    <row r="128" spans="21:24">
      <c r="U128" s="6">
        <v>15</v>
      </c>
      <c r="V128" s="6"/>
      <c r="W128" s="7"/>
      <c r="X128" s="7"/>
    </row>
    <row r="129" spans="21:24">
      <c r="U129" s="6">
        <v>9</v>
      </c>
      <c r="V129" s="6"/>
      <c r="W129" s="7"/>
      <c r="X129" s="7"/>
    </row>
    <row r="130" spans="21:24">
      <c r="U130" s="6">
        <v>15</v>
      </c>
      <c r="V130" s="6"/>
      <c r="W130" s="7"/>
      <c r="X130" s="7"/>
    </row>
    <row r="131" spans="21:24">
      <c r="U131" s="6">
        <v>17</v>
      </c>
      <c r="V131" s="6"/>
      <c r="W131" s="7"/>
      <c r="X131" s="7"/>
    </row>
    <row r="132" spans="21:24">
      <c r="U132" s="6">
        <v>8</v>
      </c>
      <c r="V132" s="6"/>
      <c r="W132" s="7"/>
      <c r="X132" s="7"/>
    </row>
    <row r="133" spans="21:24">
      <c r="U133" s="6">
        <v>8</v>
      </c>
      <c r="V133" s="6"/>
      <c r="W133" s="7"/>
      <c r="X133" s="7"/>
    </row>
    <row r="134" spans="21:24">
      <c r="U134" s="6">
        <v>9</v>
      </c>
      <c r="V134" s="6"/>
      <c r="W134" s="7"/>
      <c r="X134" s="7"/>
    </row>
    <row r="135" spans="21:24">
      <c r="U135" s="6">
        <v>9</v>
      </c>
      <c r="V135" s="6"/>
      <c r="W135" s="7"/>
      <c r="X135" s="7"/>
    </row>
    <row r="136" spans="21:24">
      <c r="U136" s="6">
        <v>5</v>
      </c>
      <c r="V136" s="6"/>
      <c r="W136" s="7"/>
      <c r="X136" s="7"/>
    </row>
    <row r="137" spans="21:24">
      <c r="U137" s="6">
        <v>25</v>
      </c>
      <c r="V137" s="6"/>
      <c r="W137" s="7"/>
      <c r="X137" s="7"/>
    </row>
    <row r="138" spans="21:24">
      <c r="U138" s="6">
        <v>16</v>
      </c>
      <c r="V138" s="6"/>
      <c r="W138" s="7"/>
      <c r="X138" s="7"/>
    </row>
    <row r="139" spans="21:24">
      <c r="U139" s="6">
        <v>22</v>
      </c>
      <c r="V139" s="6"/>
      <c r="W139" s="7"/>
      <c r="X139" s="7"/>
    </row>
    <row r="140" spans="21:24">
      <c r="U140" s="6">
        <v>9</v>
      </c>
      <c r="V140" s="6"/>
      <c r="W140" s="7"/>
      <c r="X140" s="7"/>
    </row>
    <row r="141" spans="21:24">
      <c r="U141" s="6">
        <v>21</v>
      </c>
      <c r="V141" s="6"/>
      <c r="W141" s="7"/>
      <c r="X141" s="7"/>
    </row>
    <row r="142" spans="21:24">
      <c r="U142" s="6">
        <v>11</v>
      </c>
      <c r="V142" s="6"/>
      <c r="W142" s="7"/>
      <c r="X142" s="7"/>
    </row>
    <row r="143" spans="21:24">
      <c r="U143" s="6">
        <v>18</v>
      </c>
      <c r="V143" s="6"/>
      <c r="W143" s="7"/>
      <c r="X143" s="7"/>
    </row>
    <row r="144" spans="21:24">
      <c r="U144" s="6">
        <v>7</v>
      </c>
      <c r="V144" s="6"/>
      <c r="W144" s="7"/>
      <c r="X144" s="7"/>
    </row>
    <row r="145" spans="21:24">
      <c r="U145" s="6">
        <v>27</v>
      </c>
      <c r="V145" s="6"/>
      <c r="W145" s="7"/>
      <c r="X145" s="7"/>
    </row>
    <row r="146" spans="21:24">
      <c r="U146" s="6">
        <v>21</v>
      </c>
      <c r="V146" s="6"/>
      <c r="W146" s="7"/>
      <c r="X146" s="7"/>
    </row>
  </sheetData>
  <mergeCells count="8">
    <mergeCell ref="P2:Q2"/>
    <mergeCell ref="R2:S2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G1" sqref="G1:G1048576"/>
    </sheetView>
  </sheetViews>
  <sheetFormatPr baseColWidth="10" defaultRowHeight="15" x14ac:dyDescent="0"/>
  <cols>
    <col min="7" max="7" width="9.83203125" bestFit="1" customWidth="1"/>
    <col min="8" max="8" width="12.83203125" bestFit="1" customWidth="1"/>
    <col min="9" max="9" width="12.6640625" bestFit="1" customWidth="1"/>
  </cols>
  <sheetData>
    <row r="1" spans="1:9">
      <c r="A1" s="4" t="s">
        <v>11</v>
      </c>
      <c r="B1" s="4"/>
      <c r="C1" s="4"/>
      <c r="D1" s="4"/>
      <c r="E1" s="2"/>
      <c r="F1" s="4" t="s">
        <v>12</v>
      </c>
      <c r="G1" s="4"/>
      <c r="H1" s="4"/>
      <c r="I1" s="4"/>
    </row>
    <row r="2" spans="1:9">
      <c r="A2" s="5" t="s">
        <v>0</v>
      </c>
      <c r="B2" s="5" t="s">
        <v>1</v>
      </c>
      <c r="C2" s="5" t="s">
        <v>2</v>
      </c>
      <c r="D2" s="5" t="s">
        <v>3</v>
      </c>
      <c r="E2" s="2"/>
      <c r="F2" s="5" t="s">
        <v>14</v>
      </c>
      <c r="G2" s="5" t="s">
        <v>15</v>
      </c>
      <c r="H2" s="5" t="s">
        <v>13</v>
      </c>
      <c r="I2" s="5" t="s">
        <v>16</v>
      </c>
    </row>
    <row r="3" spans="1:9">
      <c r="A3" s="6">
        <v>3</v>
      </c>
      <c r="B3" s="6">
        <v>1</v>
      </c>
      <c r="C3" s="6">
        <v>1</v>
      </c>
      <c r="D3" s="6">
        <v>0</v>
      </c>
      <c r="F3" s="6">
        <v>4</v>
      </c>
      <c r="G3" s="6">
        <v>4</v>
      </c>
      <c r="H3" s="6">
        <v>3</v>
      </c>
      <c r="I3" s="6">
        <v>4</v>
      </c>
    </row>
    <row r="4" spans="1:9">
      <c r="A4" s="6">
        <v>6</v>
      </c>
      <c r="B4" s="6">
        <v>5</v>
      </c>
      <c r="C4" s="6">
        <v>2</v>
      </c>
      <c r="D4" s="6">
        <v>0</v>
      </c>
      <c r="F4" s="6">
        <v>0</v>
      </c>
      <c r="G4" s="6">
        <v>5</v>
      </c>
      <c r="H4" s="6">
        <v>5</v>
      </c>
      <c r="I4" s="6">
        <v>2</v>
      </c>
    </row>
    <row r="5" spans="1:9">
      <c r="A5" s="6">
        <v>4</v>
      </c>
      <c r="B5" s="6">
        <v>9</v>
      </c>
      <c r="C5" s="6">
        <v>1</v>
      </c>
      <c r="D5" s="6">
        <v>2</v>
      </c>
      <c r="F5" s="6">
        <v>0</v>
      </c>
      <c r="G5" s="6">
        <v>8</v>
      </c>
      <c r="H5" s="6">
        <v>9</v>
      </c>
      <c r="I5" s="6">
        <v>2</v>
      </c>
    </row>
    <row r="6" spans="1:9">
      <c r="A6" s="6">
        <v>4</v>
      </c>
      <c r="B6" s="6">
        <v>1</v>
      </c>
      <c r="C6" s="6">
        <v>3</v>
      </c>
      <c r="D6" s="6">
        <v>0</v>
      </c>
      <c r="F6" s="6">
        <v>0</v>
      </c>
      <c r="G6" s="6">
        <v>0</v>
      </c>
      <c r="H6" s="6">
        <v>11</v>
      </c>
      <c r="I6" s="6">
        <v>2</v>
      </c>
    </row>
    <row r="7" spans="1:9">
      <c r="A7" s="6">
        <v>1</v>
      </c>
      <c r="B7" s="6">
        <v>11</v>
      </c>
      <c r="C7" s="6">
        <v>2</v>
      </c>
      <c r="D7" s="6">
        <v>0</v>
      </c>
      <c r="F7" s="6">
        <v>0</v>
      </c>
      <c r="G7" s="6">
        <v>4</v>
      </c>
      <c r="H7" s="6">
        <v>3</v>
      </c>
      <c r="I7" s="6">
        <v>1</v>
      </c>
    </row>
    <row r="8" spans="1:9">
      <c r="A8" s="6">
        <v>2</v>
      </c>
      <c r="B8" s="6">
        <v>18</v>
      </c>
      <c r="C8" s="6">
        <v>1</v>
      </c>
      <c r="D8" s="6">
        <v>1</v>
      </c>
      <c r="F8" s="6">
        <v>3</v>
      </c>
      <c r="G8" s="6">
        <v>1</v>
      </c>
      <c r="H8" s="6">
        <v>5</v>
      </c>
      <c r="I8" s="6">
        <v>0</v>
      </c>
    </row>
    <row r="9" spans="1:9">
      <c r="A9" s="6">
        <v>4</v>
      </c>
      <c r="B9" s="6">
        <v>10</v>
      </c>
      <c r="C9" s="6">
        <v>0</v>
      </c>
      <c r="D9" s="6">
        <v>0</v>
      </c>
      <c r="F9" s="6">
        <v>1</v>
      </c>
      <c r="G9" s="6">
        <v>5</v>
      </c>
      <c r="H9" s="6">
        <v>8</v>
      </c>
      <c r="I9" s="6">
        <v>2</v>
      </c>
    </row>
    <row r="10" spans="1:9">
      <c r="A10" s="6">
        <v>1</v>
      </c>
      <c r="B10" s="6">
        <v>8</v>
      </c>
      <c r="C10" s="6">
        <v>2</v>
      </c>
      <c r="D10" s="6">
        <v>0</v>
      </c>
      <c r="F10" s="6">
        <v>0</v>
      </c>
      <c r="G10" s="6">
        <v>4</v>
      </c>
      <c r="H10" s="6">
        <v>23</v>
      </c>
      <c r="I10" s="6">
        <v>0</v>
      </c>
    </row>
    <row r="11" spans="1:9">
      <c r="A11" s="6">
        <v>1</v>
      </c>
      <c r="B11" s="6">
        <v>12</v>
      </c>
      <c r="C11" s="6">
        <v>0</v>
      </c>
      <c r="D11" s="6">
        <v>3</v>
      </c>
      <c r="F11" s="6">
        <v>4</v>
      </c>
      <c r="G11" s="6">
        <v>3</v>
      </c>
      <c r="H11" s="6">
        <v>12</v>
      </c>
      <c r="I11" s="6">
        <v>5</v>
      </c>
    </row>
    <row r="12" spans="1:9">
      <c r="A12" s="6">
        <v>6</v>
      </c>
      <c r="B12" s="6">
        <v>0</v>
      </c>
      <c r="C12" s="6">
        <v>0</v>
      </c>
      <c r="D12" s="6">
        <v>4</v>
      </c>
      <c r="F12" s="6">
        <v>1</v>
      </c>
      <c r="G12" s="6">
        <v>4</v>
      </c>
      <c r="H12" s="6">
        <v>17</v>
      </c>
      <c r="I12" s="6">
        <v>5</v>
      </c>
    </row>
    <row r="13" spans="1:9">
      <c r="A13" s="6">
        <v>0</v>
      </c>
      <c r="B13" s="6">
        <v>6</v>
      </c>
      <c r="C13" s="6">
        <v>0</v>
      </c>
      <c r="D13" s="6">
        <v>0</v>
      </c>
      <c r="F13" s="6">
        <v>0</v>
      </c>
      <c r="G13" s="6">
        <v>1</v>
      </c>
      <c r="H13" s="6">
        <v>6</v>
      </c>
      <c r="I13" s="7"/>
    </row>
    <row r="14" spans="1:9">
      <c r="A14" s="6">
        <v>3</v>
      </c>
      <c r="B14" s="6">
        <v>7</v>
      </c>
      <c r="C14" s="6">
        <v>2</v>
      </c>
      <c r="D14" s="6">
        <v>2</v>
      </c>
      <c r="F14" s="7"/>
      <c r="G14" s="6">
        <v>0</v>
      </c>
      <c r="H14" s="6">
        <v>6</v>
      </c>
      <c r="I14" s="7"/>
    </row>
    <row r="15" spans="1:9">
      <c r="A15" s="6">
        <v>1</v>
      </c>
      <c r="B15" s="6">
        <v>0</v>
      </c>
      <c r="C15" s="6">
        <v>1</v>
      </c>
      <c r="D15" s="6">
        <v>0</v>
      </c>
      <c r="F15" s="7"/>
      <c r="G15" s="6">
        <v>4</v>
      </c>
      <c r="H15" s="6">
        <v>12</v>
      </c>
      <c r="I15" s="7"/>
    </row>
    <row r="16" spans="1:9">
      <c r="A16" s="6">
        <v>1</v>
      </c>
      <c r="B16" s="6">
        <v>11</v>
      </c>
      <c r="C16" s="6">
        <v>1</v>
      </c>
      <c r="D16" s="6">
        <v>0</v>
      </c>
      <c r="F16" s="7"/>
      <c r="G16" s="6">
        <v>3</v>
      </c>
      <c r="H16" s="6">
        <v>12</v>
      </c>
      <c r="I16" s="7"/>
    </row>
    <row r="17" spans="1:9">
      <c r="A17" s="6">
        <v>1</v>
      </c>
      <c r="B17" s="6">
        <v>10</v>
      </c>
      <c r="C17" s="6">
        <v>1</v>
      </c>
      <c r="D17" s="6">
        <v>3</v>
      </c>
      <c r="F17" s="7"/>
      <c r="G17" s="6">
        <v>3</v>
      </c>
      <c r="H17" s="6">
        <v>0</v>
      </c>
      <c r="I17" s="7"/>
    </row>
    <row r="18" spans="1:9">
      <c r="A18" s="6">
        <v>2</v>
      </c>
      <c r="B18" s="6">
        <v>2</v>
      </c>
      <c r="C18" s="6">
        <v>0</v>
      </c>
      <c r="D18" s="6">
        <v>1</v>
      </c>
      <c r="F18" s="7"/>
      <c r="G18" s="6">
        <v>0</v>
      </c>
      <c r="H18" s="6">
        <v>1</v>
      </c>
      <c r="I18" s="7"/>
    </row>
    <row r="19" spans="1:9">
      <c r="A19" s="6">
        <v>3</v>
      </c>
      <c r="B19" s="6">
        <v>0</v>
      </c>
      <c r="C19" s="6">
        <v>0</v>
      </c>
      <c r="D19" s="6">
        <v>1</v>
      </c>
      <c r="F19" s="7"/>
      <c r="G19" s="6">
        <v>0</v>
      </c>
      <c r="H19" s="6">
        <v>14</v>
      </c>
      <c r="I19" s="7"/>
    </row>
    <row r="20" spans="1:9">
      <c r="A20" s="6">
        <v>0</v>
      </c>
      <c r="B20" s="6">
        <v>6</v>
      </c>
      <c r="C20" s="6">
        <v>0</v>
      </c>
      <c r="D20" s="6">
        <v>2</v>
      </c>
      <c r="F20" s="7"/>
      <c r="G20" s="6">
        <v>0</v>
      </c>
      <c r="H20" s="6">
        <v>0</v>
      </c>
      <c r="I20" s="7"/>
    </row>
    <row r="21" spans="1:9">
      <c r="A21" s="6">
        <v>7</v>
      </c>
      <c r="B21" s="6">
        <v>4</v>
      </c>
      <c r="C21" s="6">
        <v>4</v>
      </c>
      <c r="D21" s="6">
        <v>2</v>
      </c>
      <c r="F21" s="7"/>
      <c r="G21" s="6">
        <v>2</v>
      </c>
      <c r="H21" s="6">
        <v>2</v>
      </c>
      <c r="I21" s="7"/>
    </row>
    <row r="22" spans="1:9">
      <c r="A22" s="6">
        <v>3</v>
      </c>
      <c r="B22" s="6">
        <v>1</v>
      </c>
      <c r="C22" s="6">
        <v>0</v>
      </c>
      <c r="D22" s="6">
        <v>3</v>
      </c>
      <c r="F22" s="7"/>
      <c r="G22" s="7"/>
      <c r="H22" s="6">
        <v>2</v>
      </c>
      <c r="I22" s="7"/>
    </row>
    <row r="23" spans="1:9">
      <c r="A23" s="6">
        <v>2</v>
      </c>
      <c r="B23" s="6">
        <v>4</v>
      </c>
      <c r="C23" s="6">
        <v>0</v>
      </c>
      <c r="D23" s="6">
        <v>0</v>
      </c>
      <c r="F23" s="7"/>
      <c r="G23" s="7"/>
      <c r="H23" s="6">
        <v>3</v>
      </c>
      <c r="I23" s="7"/>
    </row>
    <row r="24" spans="1:9">
      <c r="A24" s="6">
        <v>0</v>
      </c>
      <c r="B24" s="6">
        <v>7</v>
      </c>
      <c r="C24" s="6">
        <v>1</v>
      </c>
      <c r="D24" s="6"/>
      <c r="F24" s="7"/>
      <c r="G24" s="7"/>
      <c r="H24" s="6">
        <v>8</v>
      </c>
      <c r="I24" s="7"/>
    </row>
    <row r="25" spans="1:9">
      <c r="A25" s="6">
        <v>0</v>
      </c>
      <c r="B25" s="6">
        <v>1</v>
      </c>
      <c r="C25" s="6">
        <v>1</v>
      </c>
      <c r="D25" s="6"/>
    </row>
    <row r="26" spans="1:9">
      <c r="A26" s="6">
        <v>1</v>
      </c>
      <c r="B26" s="6">
        <v>5</v>
      </c>
      <c r="C26" s="6"/>
      <c r="D26" s="6"/>
    </row>
    <row r="27" spans="1:9">
      <c r="A27" s="6">
        <v>0</v>
      </c>
      <c r="B27" s="6">
        <v>4</v>
      </c>
      <c r="C27" s="6"/>
      <c r="D27" s="6"/>
    </row>
    <row r="28" spans="1:9">
      <c r="A28" s="6">
        <v>0</v>
      </c>
      <c r="B28" s="6">
        <v>2</v>
      </c>
      <c r="C28" s="6"/>
      <c r="D28" s="6"/>
    </row>
    <row r="29" spans="1:9">
      <c r="A29" s="6">
        <v>0</v>
      </c>
      <c r="B29" s="6">
        <v>8</v>
      </c>
      <c r="C29" s="6"/>
      <c r="D29" s="6"/>
    </row>
    <row r="30" spans="1:9">
      <c r="A30" s="6">
        <v>0</v>
      </c>
      <c r="B30" s="6">
        <v>6</v>
      </c>
      <c r="C30" s="6"/>
      <c r="D30" s="6"/>
    </row>
    <row r="31" spans="1:9">
      <c r="A31" s="6">
        <v>4</v>
      </c>
      <c r="B31" s="6">
        <v>4</v>
      </c>
      <c r="C31" s="6"/>
      <c r="D31" s="6"/>
    </row>
    <row r="32" spans="1:9">
      <c r="A32" s="6">
        <v>1</v>
      </c>
      <c r="B32" s="6">
        <v>4</v>
      </c>
      <c r="C32" s="6"/>
      <c r="D32" s="6"/>
    </row>
    <row r="33" spans="1:4">
      <c r="A33" s="6">
        <v>0</v>
      </c>
      <c r="B33" s="6"/>
      <c r="C33" s="6"/>
      <c r="D33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D1" workbookViewId="0">
      <selection activeCell="J4" sqref="J4"/>
    </sheetView>
  </sheetViews>
  <sheetFormatPr baseColWidth="10" defaultRowHeight="15" x14ac:dyDescent="0"/>
  <cols>
    <col min="2" max="2" width="30.33203125" bestFit="1" customWidth="1"/>
    <col min="3" max="3" width="31" bestFit="1" customWidth="1"/>
    <col min="5" max="5" width="9.5" customWidth="1"/>
    <col min="6" max="6" width="20.1640625" bestFit="1" customWidth="1"/>
    <col min="7" max="7" width="21" bestFit="1" customWidth="1"/>
  </cols>
  <sheetData>
    <row r="1" spans="1:15">
      <c r="A1" s="4" t="s">
        <v>22</v>
      </c>
      <c r="B1" s="4"/>
      <c r="C1" s="4"/>
      <c r="D1" s="2"/>
      <c r="E1" s="4" t="s">
        <v>17</v>
      </c>
      <c r="F1" s="4"/>
      <c r="G1" s="4"/>
      <c r="I1" s="4" t="s">
        <v>234</v>
      </c>
      <c r="J1" s="7"/>
      <c r="K1" s="7"/>
      <c r="L1" s="7"/>
      <c r="M1" s="7"/>
      <c r="N1" s="7"/>
      <c r="O1" s="7"/>
    </row>
    <row r="2" spans="1:15">
      <c r="A2" s="5" t="s">
        <v>7</v>
      </c>
      <c r="B2" s="5" t="s">
        <v>20</v>
      </c>
      <c r="C2" s="5" t="s">
        <v>21</v>
      </c>
      <c r="D2" s="2"/>
      <c r="E2" s="5" t="s">
        <v>7</v>
      </c>
      <c r="F2" s="5" t="s">
        <v>18</v>
      </c>
      <c r="G2" s="5" t="s">
        <v>19</v>
      </c>
      <c r="I2" s="7"/>
      <c r="J2" s="35" t="s">
        <v>228</v>
      </c>
      <c r="K2" s="35" t="s">
        <v>229</v>
      </c>
      <c r="L2" s="35" t="s">
        <v>230</v>
      </c>
      <c r="M2" s="35" t="s">
        <v>231</v>
      </c>
      <c r="N2" s="35" t="s">
        <v>232</v>
      </c>
      <c r="O2" s="35" t="s">
        <v>233</v>
      </c>
    </row>
    <row r="3" spans="1:15">
      <c r="A3" s="6">
        <v>4</v>
      </c>
      <c r="B3" s="6">
        <v>10</v>
      </c>
      <c r="C3" s="6">
        <v>18</v>
      </c>
      <c r="E3" s="6">
        <v>63000</v>
      </c>
      <c r="F3" s="6">
        <v>10950</v>
      </c>
      <c r="G3" s="6">
        <v>89300</v>
      </c>
      <c r="I3" s="4" t="s">
        <v>7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</row>
    <row r="4" spans="1:15">
      <c r="A4" s="6">
        <v>3</v>
      </c>
      <c r="B4" s="6">
        <v>7</v>
      </c>
      <c r="C4" s="6">
        <v>24</v>
      </c>
      <c r="E4" s="6">
        <v>1190</v>
      </c>
      <c r="F4" s="6">
        <v>32420</v>
      </c>
      <c r="G4" s="6">
        <v>153000</v>
      </c>
      <c r="I4" s="4" t="s">
        <v>31</v>
      </c>
      <c r="J4" s="6">
        <v>4.9721029999999999E-2</v>
      </c>
      <c r="K4" s="6">
        <v>0.16379920000000001</v>
      </c>
      <c r="L4" s="6">
        <v>0.27200000000000002</v>
      </c>
      <c r="M4" s="6">
        <v>0.83799999999999997</v>
      </c>
      <c r="N4" s="6">
        <v>1.01396</v>
      </c>
      <c r="O4" s="6">
        <v>5.516894E-2</v>
      </c>
    </row>
    <row r="5" spans="1:15">
      <c r="A5" s="6">
        <v>2</v>
      </c>
      <c r="B5" s="6">
        <v>8</v>
      </c>
      <c r="C5" s="6">
        <v>20</v>
      </c>
      <c r="E5" s="6">
        <v>10200</v>
      </c>
      <c r="F5" s="6">
        <v>63770</v>
      </c>
      <c r="G5" s="6">
        <v>63100</v>
      </c>
      <c r="I5" s="4" t="s">
        <v>31</v>
      </c>
      <c r="J5" s="6">
        <v>6.337247E-2</v>
      </c>
      <c r="K5" s="6">
        <v>0.20166039999999999</v>
      </c>
      <c r="L5" s="6">
        <v>0.71099999999999997</v>
      </c>
      <c r="M5" s="6">
        <v>0.29299999999999998</v>
      </c>
      <c r="N5" s="6">
        <v>0.81225239999999999</v>
      </c>
      <c r="O5" s="6">
        <v>0.38421880000000003</v>
      </c>
    </row>
    <row r="6" spans="1:15">
      <c r="A6" s="6">
        <v>5</v>
      </c>
      <c r="B6" s="6">
        <v>13</v>
      </c>
      <c r="C6" s="6">
        <v>22</v>
      </c>
      <c r="E6" s="6">
        <v>2200</v>
      </c>
      <c r="F6" s="6">
        <v>29035</v>
      </c>
      <c r="G6" s="6">
        <v>15000</v>
      </c>
      <c r="I6" s="4" t="s">
        <v>31</v>
      </c>
      <c r="J6" s="6">
        <v>2.1492839999999999E-2</v>
      </c>
      <c r="K6" s="6">
        <v>0.1232791</v>
      </c>
      <c r="L6" s="6">
        <v>0.68300000000000005</v>
      </c>
      <c r="M6" s="6">
        <v>0.442</v>
      </c>
      <c r="N6" s="6">
        <v>0.3950207</v>
      </c>
      <c r="O6" s="6">
        <v>1.5691679999999999</v>
      </c>
    </row>
    <row r="7" spans="1:15">
      <c r="A7" s="6">
        <v>8</v>
      </c>
      <c r="B7" s="6">
        <v>7</v>
      </c>
      <c r="C7" s="6">
        <v>23</v>
      </c>
      <c r="E7" s="6">
        <v>8900</v>
      </c>
      <c r="F7" s="6">
        <v>77300</v>
      </c>
      <c r="G7" s="6">
        <v>39900</v>
      </c>
      <c r="I7" s="4" t="s">
        <v>31</v>
      </c>
      <c r="J7" s="6">
        <v>0.34388550000000001</v>
      </c>
      <c r="K7" s="6">
        <v>0.4697614</v>
      </c>
      <c r="L7" s="6"/>
      <c r="M7" s="6"/>
      <c r="N7" s="6">
        <v>1.5475650000000001</v>
      </c>
      <c r="O7" s="6">
        <v>4.6913400000000003</v>
      </c>
    </row>
    <row r="8" spans="1:15">
      <c r="A8" s="6">
        <v>8</v>
      </c>
      <c r="B8" s="6">
        <v>2</v>
      </c>
      <c r="C8" s="6">
        <v>21</v>
      </c>
      <c r="E8" s="6">
        <v>3000</v>
      </c>
      <c r="F8" s="6">
        <v>77400</v>
      </c>
      <c r="G8" s="6">
        <v>137000</v>
      </c>
      <c r="I8" s="36" t="s">
        <v>31</v>
      </c>
      <c r="J8" s="6">
        <v>8.1096500000000005E-5</v>
      </c>
      <c r="K8" s="6">
        <v>7.0316160000000003E-2</v>
      </c>
      <c r="L8" s="6"/>
      <c r="M8" s="6"/>
      <c r="N8" s="6">
        <v>3.5205100000000001E-3</v>
      </c>
      <c r="O8" s="6">
        <v>0.3253355</v>
      </c>
    </row>
    <row r="9" spans="1:15">
      <c r="A9" s="6">
        <v>4</v>
      </c>
      <c r="B9" s="6">
        <v>9</v>
      </c>
      <c r="C9" s="6">
        <v>26</v>
      </c>
      <c r="E9" s="6">
        <v>11200</v>
      </c>
      <c r="F9" s="6">
        <v>36310</v>
      </c>
      <c r="G9" s="6">
        <v>20400</v>
      </c>
      <c r="I9" s="4" t="s">
        <v>30</v>
      </c>
      <c r="J9" s="6">
        <v>0.76843760000000005</v>
      </c>
      <c r="K9" s="6">
        <v>0.85856549999999998</v>
      </c>
      <c r="L9" s="6">
        <v>6.8339999999999996</v>
      </c>
      <c r="M9" s="6">
        <v>0.36199999999999999</v>
      </c>
      <c r="N9" s="6">
        <v>2.0705300000000002</v>
      </c>
      <c r="O9" s="6">
        <v>0.3584888</v>
      </c>
    </row>
    <row r="10" spans="1:15">
      <c r="A10" s="6">
        <v>8</v>
      </c>
      <c r="B10" s="6">
        <v>11</v>
      </c>
      <c r="C10" s="6">
        <v>21</v>
      </c>
      <c r="E10" s="6">
        <v>2500</v>
      </c>
      <c r="F10" s="6">
        <v>49800</v>
      </c>
      <c r="G10" s="6">
        <v>86600</v>
      </c>
      <c r="I10" s="4" t="s">
        <v>30</v>
      </c>
      <c r="J10" s="6">
        <v>0.1103379</v>
      </c>
      <c r="K10" s="6">
        <v>0.12158190000000001</v>
      </c>
      <c r="L10" s="6">
        <v>1.6919999999999999</v>
      </c>
      <c r="M10" s="6">
        <v>2.669</v>
      </c>
      <c r="N10" s="6">
        <v>0.72196459999999996</v>
      </c>
      <c r="O10" s="6">
        <v>0.82359099999999996</v>
      </c>
    </row>
    <row r="11" spans="1:15">
      <c r="A11" s="6">
        <v>8</v>
      </c>
      <c r="B11" s="6">
        <v>5</v>
      </c>
      <c r="C11" s="6">
        <v>36</v>
      </c>
      <c r="E11" s="6">
        <v>14480</v>
      </c>
      <c r="F11" s="6">
        <v>161550</v>
      </c>
      <c r="G11" s="6">
        <v>111000</v>
      </c>
      <c r="I11" s="4" t="s">
        <v>30</v>
      </c>
      <c r="J11" s="6">
        <v>0.65519669999999997</v>
      </c>
      <c r="K11" s="6">
        <v>3.4105400000000001</v>
      </c>
      <c r="L11" s="6">
        <v>1.9019999999999999</v>
      </c>
      <c r="M11" s="6">
        <v>0.47199999999999998</v>
      </c>
      <c r="N11" s="6">
        <v>1.2141949999999999</v>
      </c>
      <c r="O11" s="6">
        <v>0.29118339999999998</v>
      </c>
    </row>
    <row r="12" spans="1:15">
      <c r="A12" s="6">
        <v>14</v>
      </c>
      <c r="B12" s="6">
        <v>10</v>
      </c>
      <c r="C12" s="6">
        <v>19</v>
      </c>
      <c r="E12" s="6">
        <v>26500</v>
      </c>
      <c r="F12" s="6">
        <v>58100</v>
      </c>
      <c r="G12" s="6"/>
      <c r="I12" s="4" t="s">
        <v>30</v>
      </c>
      <c r="J12" s="6">
        <v>13.73705</v>
      </c>
      <c r="K12" s="6">
        <v>24.504930000000002</v>
      </c>
      <c r="L12" s="6"/>
      <c r="M12" s="6"/>
      <c r="N12" s="6">
        <v>0.69737179999999999</v>
      </c>
      <c r="O12" s="6">
        <v>2.3619849999999998</v>
      </c>
    </row>
    <row r="13" spans="1:15">
      <c r="A13" s="6">
        <v>5</v>
      </c>
      <c r="B13" s="6">
        <v>13</v>
      </c>
      <c r="C13" s="6">
        <v>16</v>
      </c>
      <c r="I13" s="4" t="s">
        <v>30</v>
      </c>
      <c r="J13" s="6">
        <v>0.67361680000000002</v>
      </c>
      <c r="K13" s="6">
        <v>6.3203310000000004</v>
      </c>
      <c r="L13" s="6"/>
      <c r="M13" s="6"/>
      <c r="N13" s="6">
        <v>0.70710680000000004</v>
      </c>
      <c r="O13" s="6">
        <v>0.94605760000000005</v>
      </c>
    </row>
    <row r="14" spans="1:15">
      <c r="A14" s="6">
        <v>3</v>
      </c>
      <c r="B14" s="6">
        <v>3</v>
      </c>
      <c r="C14" s="6">
        <v>19</v>
      </c>
    </row>
    <row r="15" spans="1:15">
      <c r="A15" s="6">
        <v>10</v>
      </c>
      <c r="B15" s="6">
        <v>0</v>
      </c>
      <c r="C15" s="7"/>
    </row>
    <row r="16" spans="1:15">
      <c r="A16" s="6">
        <v>12</v>
      </c>
      <c r="B16" s="6">
        <v>8</v>
      </c>
      <c r="C16" s="6"/>
    </row>
    <row r="17" spans="1:3">
      <c r="A17" s="7"/>
      <c r="B17" s="6">
        <v>3</v>
      </c>
      <c r="C17" s="6"/>
    </row>
    <row r="18" spans="1:3">
      <c r="A18" s="6"/>
      <c r="B18" s="6">
        <v>4</v>
      </c>
      <c r="C18" s="6"/>
    </row>
    <row r="19" spans="1:3">
      <c r="A19" s="6"/>
      <c r="B19" s="6">
        <v>5</v>
      </c>
      <c r="C19" s="6"/>
    </row>
    <row r="20" spans="1:3">
      <c r="A20" s="6"/>
      <c r="B20" s="6">
        <v>4</v>
      </c>
      <c r="C20" s="6"/>
    </row>
    <row r="21" spans="1:3">
      <c r="A21" s="6"/>
      <c r="B21" s="6">
        <v>3</v>
      </c>
      <c r="C21" s="6"/>
    </row>
    <row r="22" spans="1:3">
      <c r="A22" s="6"/>
      <c r="B22" s="6">
        <v>5</v>
      </c>
      <c r="C22" s="6"/>
    </row>
    <row r="23" spans="1:3">
      <c r="A23" s="6"/>
      <c r="B23" s="6">
        <v>3</v>
      </c>
      <c r="C23" s="6"/>
    </row>
    <row r="24" spans="1:3">
      <c r="A24" s="6"/>
      <c r="B24" s="6">
        <v>2</v>
      </c>
      <c r="C24" s="6"/>
    </row>
    <row r="25" spans="1:3">
      <c r="A25" s="1"/>
      <c r="C25" s="1"/>
    </row>
    <row r="26" spans="1:3">
      <c r="A26" s="1"/>
      <c r="C26" s="1"/>
    </row>
    <row r="27" spans="1:3">
      <c r="A27" s="1"/>
      <c r="C27" s="1"/>
    </row>
    <row r="28" spans="1:3">
      <c r="A28" s="1"/>
      <c r="C2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workbookViewId="0">
      <selection activeCell="H1" sqref="H1:J33"/>
    </sheetView>
  </sheetViews>
  <sheetFormatPr baseColWidth="10" defaultRowHeight="15" x14ac:dyDescent="0"/>
  <cols>
    <col min="5" max="5" width="20.1640625" bestFit="1" customWidth="1"/>
    <col min="6" max="6" width="21" bestFit="1" customWidth="1"/>
    <col min="8" max="8" width="11" customWidth="1"/>
    <col min="9" max="9" width="20.1640625" bestFit="1" customWidth="1"/>
    <col min="10" max="10" width="21.5" bestFit="1" customWidth="1"/>
  </cols>
  <sheetData>
    <row r="1" spans="1:10">
      <c r="A1" s="4" t="s">
        <v>26</v>
      </c>
      <c r="B1" s="4"/>
      <c r="C1" s="2"/>
      <c r="D1" s="4" t="s">
        <v>23</v>
      </c>
      <c r="E1" s="4"/>
      <c r="F1" s="4"/>
      <c r="G1" s="2"/>
      <c r="H1" s="4" t="s">
        <v>24</v>
      </c>
      <c r="I1" s="4"/>
      <c r="J1" s="4"/>
    </row>
    <row r="2" spans="1:10">
      <c r="A2" s="5" t="s">
        <v>7</v>
      </c>
      <c r="B2" s="5" t="s">
        <v>6</v>
      </c>
      <c r="C2" s="2"/>
      <c r="D2" s="5" t="s">
        <v>7</v>
      </c>
      <c r="E2" s="5" t="s">
        <v>18</v>
      </c>
      <c r="F2" s="5" t="s">
        <v>19</v>
      </c>
      <c r="G2" s="2"/>
      <c r="H2" s="5" t="s">
        <v>7</v>
      </c>
      <c r="I2" s="5" t="s">
        <v>18</v>
      </c>
      <c r="J2" s="5" t="s">
        <v>25</v>
      </c>
    </row>
    <row r="3" spans="1:10">
      <c r="A3" s="6">
        <v>0</v>
      </c>
      <c r="B3" s="6">
        <v>0</v>
      </c>
      <c r="D3" s="6">
        <v>33.084989999999998</v>
      </c>
      <c r="E3" s="6">
        <v>69.751069999999999</v>
      </c>
      <c r="F3" s="6">
        <v>79.649060000000006</v>
      </c>
      <c r="H3" s="6">
        <v>2.1375129999999999E-2</v>
      </c>
      <c r="I3" s="6">
        <v>0.45668439999999999</v>
      </c>
      <c r="J3" s="6">
        <v>3.474377</v>
      </c>
    </row>
    <row r="4" spans="1:10">
      <c r="A4" s="6">
        <v>2</v>
      </c>
      <c r="B4" s="6">
        <v>1</v>
      </c>
      <c r="D4" s="6">
        <v>50.885170000000002</v>
      </c>
      <c r="E4" s="6">
        <v>64.783529999999999</v>
      </c>
      <c r="F4" s="6">
        <v>9.4012200000000004</v>
      </c>
      <c r="H4" s="6">
        <v>0.21119470000000001</v>
      </c>
      <c r="I4" s="6">
        <v>1.7230829999999999</v>
      </c>
      <c r="J4" s="6">
        <v>82.469859999999997</v>
      </c>
    </row>
    <row r="5" spans="1:10">
      <c r="A5" s="6">
        <v>2</v>
      </c>
      <c r="B5" s="6">
        <v>1</v>
      </c>
      <c r="D5" s="6">
        <v>34.096029999999999</v>
      </c>
      <c r="E5" s="6">
        <v>9.6130530000000007</v>
      </c>
      <c r="F5" s="6">
        <v>19.951409999999999</v>
      </c>
      <c r="H5" s="6">
        <v>6.7334450000000004E-2</v>
      </c>
      <c r="I5" s="6">
        <v>0.18843289999999999</v>
      </c>
      <c r="J5" s="6">
        <v>58.111730000000001</v>
      </c>
    </row>
    <row r="6" spans="1:10">
      <c r="A6" s="6">
        <v>2</v>
      </c>
      <c r="B6" s="6">
        <v>2</v>
      </c>
      <c r="D6" s="6">
        <v>93.298770000000005</v>
      </c>
      <c r="E6" s="6">
        <v>66.334199999999996</v>
      </c>
      <c r="F6" s="6">
        <v>19.44023</v>
      </c>
      <c r="H6" s="6">
        <v>1.347229</v>
      </c>
      <c r="I6" s="6">
        <v>6.9875850000000003E-2</v>
      </c>
      <c r="J6" s="6">
        <v>76.802350000000004</v>
      </c>
    </row>
    <row r="7" spans="1:10">
      <c r="A7" s="6">
        <v>3</v>
      </c>
      <c r="B7" s="6">
        <v>2</v>
      </c>
      <c r="D7" s="6">
        <v>37.605910000000002</v>
      </c>
      <c r="E7" s="6">
        <v>49.139789999999998</v>
      </c>
      <c r="F7" s="6">
        <v>9.5396140000000003</v>
      </c>
      <c r="H7" s="6">
        <v>46.002719999999997</v>
      </c>
      <c r="I7" s="6">
        <v>6.365253</v>
      </c>
      <c r="J7" s="6">
        <v>67.452060000000003</v>
      </c>
    </row>
    <row r="8" spans="1:10">
      <c r="A8" s="6">
        <v>3</v>
      </c>
      <c r="B8" s="6">
        <v>2</v>
      </c>
      <c r="D8" s="6">
        <v>2.4994299999999998</v>
      </c>
      <c r="E8" s="6">
        <v>25.16704</v>
      </c>
      <c r="F8" s="6">
        <v>8.0745880000000003</v>
      </c>
      <c r="H8" s="6">
        <v>0.223611</v>
      </c>
      <c r="I8" s="6">
        <v>71.929140000000004</v>
      </c>
      <c r="J8" s="6">
        <v>68.482669999999999</v>
      </c>
    </row>
    <row r="9" spans="1:10">
      <c r="A9" s="6">
        <v>3</v>
      </c>
      <c r="B9" s="6">
        <v>2</v>
      </c>
      <c r="D9" s="6">
        <v>77.246309999999994</v>
      </c>
      <c r="E9" s="6">
        <v>42.85342</v>
      </c>
      <c r="F9" s="6">
        <v>25.824249999999999</v>
      </c>
      <c r="H9" s="6">
        <v>0.23825650000000001</v>
      </c>
      <c r="I9" s="6">
        <v>47.477139999999999</v>
      </c>
      <c r="J9" s="6">
        <v>64.728489999999994</v>
      </c>
    </row>
    <row r="10" spans="1:10">
      <c r="A10" s="6">
        <v>3</v>
      </c>
      <c r="B10" s="6">
        <v>2</v>
      </c>
      <c r="D10" s="6">
        <v>37.145330000000001</v>
      </c>
      <c r="E10" s="6">
        <v>18.522469999999998</v>
      </c>
      <c r="F10" s="6">
        <v>21.90849</v>
      </c>
      <c r="H10" s="6">
        <v>29.113530000000001</v>
      </c>
      <c r="I10" s="6">
        <v>77.477339999999998</v>
      </c>
      <c r="J10" s="6">
        <v>17.32846</v>
      </c>
    </row>
    <row r="11" spans="1:10">
      <c r="A11" s="6">
        <v>3</v>
      </c>
      <c r="B11" s="6">
        <v>3</v>
      </c>
      <c r="D11" s="6">
        <v>36.286830000000002</v>
      </c>
      <c r="E11" s="6">
        <v>26.03828</v>
      </c>
      <c r="F11" s="6">
        <v>55.10389</v>
      </c>
      <c r="H11" s="6">
        <v>59.621720000000003</v>
      </c>
      <c r="I11" s="6">
        <v>44.790100000000002</v>
      </c>
      <c r="J11" s="6">
        <v>26.483840000000001</v>
      </c>
    </row>
    <row r="12" spans="1:10">
      <c r="A12" s="6">
        <v>4</v>
      </c>
      <c r="B12" s="6">
        <v>3</v>
      </c>
      <c r="D12" s="6">
        <v>81.039689999999993</v>
      </c>
      <c r="E12" s="6">
        <v>48.150199999999998</v>
      </c>
      <c r="F12" s="6">
        <v>39.495080000000002</v>
      </c>
      <c r="H12" s="6">
        <v>8.4243059999999996</v>
      </c>
      <c r="I12" s="6">
        <v>0.21702920000000001</v>
      </c>
      <c r="J12" s="6">
        <v>22.743590000000001</v>
      </c>
    </row>
    <row r="13" spans="1:10">
      <c r="A13" s="6">
        <v>4</v>
      </c>
      <c r="B13" s="6">
        <v>3</v>
      </c>
      <c r="D13" s="6">
        <v>49.008560000000003</v>
      </c>
      <c r="E13" s="6">
        <v>14.35249</v>
      </c>
      <c r="F13" s="6">
        <v>54.356589999999997</v>
      </c>
      <c r="H13" s="6">
        <v>21.250139999999998</v>
      </c>
      <c r="I13" s="6">
        <v>51.858269999999997</v>
      </c>
      <c r="J13" s="6">
        <v>32.25911</v>
      </c>
    </row>
    <row r="14" spans="1:10">
      <c r="A14" s="6">
        <v>4</v>
      </c>
      <c r="B14" s="6">
        <v>3</v>
      </c>
      <c r="D14" s="6">
        <v>53.112749999999998</v>
      </c>
      <c r="E14" s="6">
        <v>54.359780000000001</v>
      </c>
      <c r="F14" s="6">
        <v>15.20851</v>
      </c>
      <c r="H14" s="6">
        <v>15.287000000000001</v>
      </c>
      <c r="I14" s="6">
        <v>10.93085</v>
      </c>
      <c r="J14" s="6">
        <v>80.195300000000003</v>
      </c>
    </row>
    <row r="15" spans="1:10">
      <c r="A15" s="6">
        <v>4</v>
      </c>
      <c r="B15" s="6">
        <v>3</v>
      </c>
      <c r="D15" s="6">
        <v>92.226299999999995</v>
      </c>
      <c r="E15" s="6">
        <v>79.188419999999994</v>
      </c>
      <c r="F15" s="6">
        <v>43.415489999999998</v>
      </c>
      <c r="H15" s="6">
        <v>1.2853429999999999</v>
      </c>
      <c r="I15" s="6">
        <v>3.9280509999999998E-2</v>
      </c>
      <c r="J15" s="6">
        <v>0.81562460000000003</v>
      </c>
    </row>
    <row r="16" spans="1:10">
      <c r="A16" s="6">
        <v>4</v>
      </c>
      <c r="B16" s="6">
        <v>4</v>
      </c>
      <c r="D16" s="6">
        <v>37.607930000000003</v>
      </c>
      <c r="E16" s="6">
        <v>36.819429999999997</v>
      </c>
      <c r="F16" s="6">
        <v>19.44735</v>
      </c>
      <c r="H16" s="6">
        <v>0.18418180000000001</v>
      </c>
      <c r="I16" s="6">
        <v>0.70250679999999999</v>
      </c>
      <c r="J16" s="6">
        <v>71.997460000000004</v>
      </c>
    </row>
    <row r="17" spans="1:10">
      <c r="A17" s="6">
        <v>5</v>
      </c>
      <c r="B17" s="6">
        <v>4</v>
      </c>
      <c r="D17" s="6">
        <v>44.626089999999998</v>
      </c>
      <c r="E17" s="6">
        <v>29.619789999999998</v>
      </c>
      <c r="F17" s="6">
        <v>11.33649</v>
      </c>
      <c r="H17" s="6">
        <v>52.441180000000003</v>
      </c>
      <c r="I17" s="6">
        <v>2.550477E-2</v>
      </c>
      <c r="J17" s="6">
        <v>5.2165220000000003</v>
      </c>
    </row>
    <row r="18" spans="1:10">
      <c r="A18" s="6">
        <v>5</v>
      </c>
      <c r="B18" s="6">
        <v>4</v>
      </c>
      <c r="D18" s="6">
        <v>19.914349999999999</v>
      </c>
      <c r="E18" s="6">
        <v>49.195399999999999</v>
      </c>
      <c r="F18" s="6">
        <v>16.30179</v>
      </c>
      <c r="H18" s="6">
        <v>24.028199999999998</v>
      </c>
      <c r="I18" s="6">
        <v>2.37156E-2</v>
      </c>
      <c r="J18" s="6">
        <v>64.815259999999995</v>
      </c>
    </row>
    <row r="19" spans="1:10">
      <c r="A19" s="6">
        <v>5</v>
      </c>
      <c r="B19" s="6">
        <v>5</v>
      </c>
      <c r="D19" s="6">
        <v>23.685020000000002</v>
      </c>
      <c r="E19" s="6">
        <v>92.767219999999995</v>
      </c>
      <c r="F19" s="6">
        <v>12.112539999999999</v>
      </c>
      <c r="H19" s="6">
        <v>61.43976</v>
      </c>
      <c r="I19" s="6">
        <v>0.12111180000000001</v>
      </c>
      <c r="J19" s="6">
        <v>78.967619999999997</v>
      </c>
    </row>
    <row r="20" spans="1:10">
      <c r="A20" s="6">
        <v>5</v>
      </c>
      <c r="B20" s="6">
        <v>5</v>
      </c>
      <c r="D20" s="6">
        <v>10.02938</v>
      </c>
      <c r="E20" s="6">
        <v>44.384</v>
      </c>
      <c r="F20" s="6">
        <v>6.5873460000000001</v>
      </c>
      <c r="H20" s="6">
        <v>70.848290000000006</v>
      </c>
      <c r="I20" s="6">
        <v>1.6124039999999999</v>
      </c>
      <c r="J20" s="6">
        <v>80.367519999999999</v>
      </c>
    </row>
    <row r="21" spans="1:10">
      <c r="A21" s="6">
        <v>5</v>
      </c>
      <c r="B21" s="6">
        <v>6</v>
      </c>
      <c r="D21" s="6">
        <v>49.190689999999996</v>
      </c>
      <c r="E21" s="6">
        <v>78.671009999999995</v>
      </c>
      <c r="F21" s="6">
        <v>2.985058</v>
      </c>
      <c r="H21" s="6">
        <v>44.341180000000001</v>
      </c>
      <c r="I21" s="6">
        <v>1.0676330000000001</v>
      </c>
      <c r="J21" s="6">
        <v>68.079300000000003</v>
      </c>
    </row>
    <row r="22" spans="1:10">
      <c r="A22" s="6">
        <v>6</v>
      </c>
      <c r="B22" s="6">
        <v>6</v>
      </c>
      <c r="D22" s="6">
        <v>8.2800379999999993</v>
      </c>
      <c r="E22" s="6">
        <v>23.39696</v>
      </c>
      <c r="F22" s="6">
        <v>11.515969999999999</v>
      </c>
      <c r="H22" s="6">
        <v>43.16319</v>
      </c>
      <c r="I22" s="6">
        <v>0.12705520000000001</v>
      </c>
      <c r="J22" s="6">
        <v>39.047319999999999</v>
      </c>
    </row>
    <row r="23" spans="1:10">
      <c r="A23" s="6">
        <v>6</v>
      </c>
      <c r="B23" s="6">
        <v>6</v>
      </c>
      <c r="D23" s="6">
        <v>41.231479999999998</v>
      </c>
      <c r="E23" s="6">
        <v>68.764970000000005</v>
      </c>
      <c r="F23" s="6">
        <v>64.541920000000005</v>
      </c>
      <c r="H23" s="6">
        <v>0.1400024</v>
      </c>
      <c r="I23" s="6">
        <v>1.6959090000000001</v>
      </c>
      <c r="J23" s="6">
        <v>1.032775</v>
      </c>
    </row>
    <row r="24" spans="1:10">
      <c r="A24" s="6">
        <v>6</v>
      </c>
      <c r="B24" s="6">
        <v>6</v>
      </c>
      <c r="D24" s="6">
        <v>61.437309999999997</v>
      </c>
      <c r="E24" s="6">
        <v>93.351150000000004</v>
      </c>
      <c r="F24" s="6">
        <v>57.365400000000001</v>
      </c>
      <c r="H24" s="6">
        <v>1.932685</v>
      </c>
      <c r="I24" s="6">
        <v>0.91591449999999996</v>
      </c>
      <c r="J24" s="6">
        <v>28.8672</v>
      </c>
    </row>
    <row r="25" spans="1:10">
      <c r="A25" s="6">
        <v>7</v>
      </c>
      <c r="B25" s="6">
        <v>6</v>
      </c>
      <c r="D25" s="6">
        <v>33.022820000000003</v>
      </c>
      <c r="E25" s="6">
        <v>8.7422880000000003</v>
      </c>
      <c r="F25" s="6">
        <v>32.282519999999998</v>
      </c>
      <c r="H25" s="6">
        <v>3.0926290000000001</v>
      </c>
      <c r="I25" s="6">
        <v>10.0838</v>
      </c>
      <c r="J25" s="6">
        <v>27.15363</v>
      </c>
    </row>
    <row r="26" spans="1:10">
      <c r="A26" s="6">
        <v>7</v>
      </c>
      <c r="B26" s="6">
        <v>6</v>
      </c>
      <c r="D26" s="6">
        <v>76.779589999999999</v>
      </c>
      <c r="E26" s="6">
        <v>57.4407</v>
      </c>
      <c r="F26" s="6">
        <v>37.583440000000003</v>
      </c>
      <c r="H26" s="6">
        <v>7.9002370000000002E-2</v>
      </c>
      <c r="I26" s="6">
        <v>1.498604</v>
      </c>
      <c r="J26" s="6">
        <v>0.52999850000000004</v>
      </c>
    </row>
    <row r="27" spans="1:10">
      <c r="A27" s="6">
        <v>7</v>
      </c>
      <c r="B27" s="6">
        <v>7</v>
      </c>
      <c r="D27" s="6">
        <v>46.603209999999997</v>
      </c>
      <c r="E27" s="6">
        <v>81.98348</v>
      </c>
      <c r="F27" s="6">
        <v>27.914259999999999</v>
      </c>
      <c r="H27" s="6">
        <v>0.1126312</v>
      </c>
      <c r="I27" s="6">
        <v>0.1052536</v>
      </c>
      <c r="J27" s="6">
        <v>0.59781309999999999</v>
      </c>
    </row>
    <row r="28" spans="1:10">
      <c r="A28" s="6">
        <v>7</v>
      </c>
      <c r="B28" s="6">
        <v>7</v>
      </c>
      <c r="D28" s="6">
        <v>4.581817</v>
      </c>
      <c r="E28" s="6">
        <v>31.942160000000001</v>
      </c>
      <c r="F28" s="6">
        <v>36.952750000000002</v>
      </c>
      <c r="H28" s="6">
        <v>2.6023540000000001</v>
      </c>
      <c r="I28" s="6">
        <v>2.1118990000000002</v>
      </c>
      <c r="J28" s="6">
        <v>1.1811100000000001</v>
      </c>
    </row>
    <row r="29" spans="1:10">
      <c r="A29" s="6">
        <v>7</v>
      </c>
      <c r="B29" s="6">
        <v>7</v>
      </c>
      <c r="D29" s="6">
        <v>55.923220000000001</v>
      </c>
      <c r="E29" s="6">
        <v>19.772120000000001</v>
      </c>
      <c r="F29" s="6">
        <v>41.568649999999998</v>
      </c>
      <c r="H29" s="6">
        <v>2.0669379999999999</v>
      </c>
      <c r="I29" s="6">
        <v>4.7458019999999997E-2</v>
      </c>
      <c r="J29" s="6">
        <v>1.3292919999999999</v>
      </c>
    </row>
    <row r="30" spans="1:10">
      <c r="A30" s="6">
        <v>7</v>
      </c>
      <c r="B30" s="6">
        <v>7</v>
      </c>
      <c r="D30" s="6">
        <v>81.945980000000006</v>
      </c>
      <c r="E30" s="6">
        <v>97.680160000000001</v>
      </c>
      <c r="F30" s="6">
        <v>54.950699999999998</v>
      </c>
      <c r="H30" s="6">
        <v>0.47367229999999999</v>
      </c>
      <c r="I30" s="6">
        <v>0.24346970000000001</v>
      </c>
      <c r="J30" s="6">
        <v>0.81295799999999996</v>
      </c>
    </row>
    <row r="31" spans="1:10">
      <c r="A31" s="6">
        <v>9</v>
      </c>
      <c r="B31" s="6">
        <v>8</v>
      </c>
      <c r="D31" s="6">
        <v>57.745629999999998</v>
      </c>
      <c r="E31" s="6">
        <v>33.758920000000003</v>
      </c>
      <c r="F31" s="6">
        <v>77.253309999999999</v>
      </c>
      <c r="H31" s="6">
        <v>2.4614509999999999E-2</v>
      </c>
      <c r="I31" s="6">
        <v>2.5832769999999998</v>
      </c>
      <c r="J31" s="6">
        <v>8.4716020000000007</v>
      </c>
    </row>
    <row r="32" spans="1:10">
      <c r="A32" s="6">
        <v>9</v>
      </c>
      <c r="B32" s="6">
        <v>8</v>
      </c>
      <c r="D32" s="6">
        <v>63.881419999999999</v>
      </c>
      <c r="E32" s="6">
        <v>48.13635</v>
      </c>
      <c r="F32" s="6">
        <v>95.27422</v>
      </c>
      <c r="H32" s="6">
        <v>4.2316659999999999E-2</v>
      </c>
      <c r="I32" s="6">
        <v>9.061769</v>
      </c>
      <c r="J32" s="6">
        <v>0.57045069999999998</v>
      </c>
    </row>
    <row r="33" spans="1:10">
      <c r="A33" s="6">
        <v>9</v>
      </c>
      <c r="B33" s="6">
        <v>8</v>
      </c>
      <c r="D33" s="6">
        <v>58.822609999999997</v>
      </c>
      <c r="E33" s="6">
        <v>53.878</v>
      </c>
      <c r="F33" s="6"/>
      <c r="H33" s="6">
        <v>4.0329139999999999E-2</v>
      </c>
      <c r="I33" s="6">
        <v>5.8445850000000001E-2</v>
      </c>
      <c r="J33" s="6"/>
    </row>
    <row r="34" spans="1:10">
      <c r="A34" s="6">
        <v>10</v>
      </c>
      <c r="B34" s="6">
        <v>8</v>
      </c>
    </row>
    <row r="35" spans="1:10">
      <c r="A35" s="6">
        <v>10</v>
      </c>
      <c r="B35" s="6">
        <v>8</v>
      </c>
    </row>
    <row r="36" spans="1:10">
      <c r="A36" s="6">
        <v>11</v>
      </c>
      <c r="B36" s="6">
        <v>8</v>
      </c>
    </row>
    <row r="37" spans="1:10">
      <c r="A37" s="6">
        <v>12</v>
      </c>
      <c r="B37" s="6">
        <v>8</v>
      </c>
    </row>
    <row r="38" spans="1:10">
      <c r="A38" s="6">
        <v>13</v>
      </c>
      <c r="B38" s="6">
        <v>8</v>
      </c>
    </row>
    <row r="39" spans="1:10">
      <c r="A39" s="6">
        <v>15</v>
      </c>
      <c r="B39" s="6">
        <v>8</v>
      </c>
    </row>
    <row r="40" spans="1:10">
      <c r="A40" s="6">
        <v>15</v>
      </c>
      <c r="B40" s="6">
        <v>9</v>
      </c>
    </row>
    <row r="41" spans="1:10">
      <c r="A41" s="6">
        <v>15</v>
      </c>
      <c r="B41" s="6">
        <v>9</v>
      </c>
    </row>
    <row r="42" spans="1:10">
      <c r="A42" s="6">
        <v>17</v>
      </c>
      <c r="B42" s="6">
        <v>10</v>
      </c>
    </row>
    <row r="43" spans="1:10">
      <c r="A43" s="6">
        <v>17</v>
      </c>
      <c r="B43" s="6">
        <v>10</v>
      </c>
    </row>
    <row r="44" spans="1:10">
      <c r="A44" s="6">
        <v>17</v>
      </c>
      <c r="B44" s="6">
        <v>10</v>
      </c>
    </row>
    <row r="45" spans="1:10">
      <c r="A45" s="6">
        <v>18</v>
      </c>
      <c r="B45" s="6">
        <v>10</v>
      </c>
    </row>
    <row r="46" spans="1:10">
      <c r="A46" s="6">
        <v>19</v>
      </c>
      <c r="B46" s="6">
        <v>10</v>
      </c>
    </row>
    <row r="47" spans="1:10">
      <c r="A47" s="6">
        <v>20</v>
      </c>
      <c r="B47" s="6">
        <v>10</v>
      </c>
    </row>
    <row r="48" spans="1:10">
      <c r="A48" s="6">
        <v>20</v>
      </c>
      <c r="B48" s="6">
        <v>11</v>
      </c>
    </row>
    <row r="49" spans="1:2">
      <c r="A49" s="6">
        <v>22</v>
      </c>
      <c r="B49" s="6">
        <v>11</v>
      </c>
    </row>
    <row r="50" spans="1:2">
      <c r="A50" s="6">
        <v>26</v>
      </c>
      <c r="B50" s="6">
        <v>11</v>
      </c>
    </row>
    <row r="51" spans="1:2">
      <c r="A51" s="6">
        <v>26</v>
      </c>
      <c r="B51" s="6">
        <v>12</v>
      </c>
    </row>
    <row r="52" spans="1:2">
      <c r="A52" s="6">
        <v>27</v>
      </c>
      <c r="B52" s="6">
        <v>13</v>
      </c>
    </row>
    <row r="53" spans="1:2">
      <c r="A53" s="6">
        <v>28</v>
      </c>
      <c r="B53" s="6">
        <v>13</v>
      </c>
    </row>
    <row r="54" spans="1:2">
      <c r="A54" s="6">
        <v>32</v>
      </c>
      <c r="B54" s="6">
        <v>13</v>
      </c>
    </row>
    <row r="55" spans="1:2">
      <c r="A55" s="6">
        <v>46</v>
      </c>
      <c r="B55" s="6">
        <v>13</v>
      </c>
    </row>
    <row r="56" spans="1:2">
      <c r="A56" s="6"/>
      <c r="B56" s="6">
        <v>13</v>
      </c>
    </row>
    <row r="57" spans="1:2">
      <c r="A57" s="6"/>
      <c r="B57" s="6">
        <v>13</v>
      </c>
    </row>
    <row r="58" spans="1:2">
      <c r="A58" s="6"/>
      <c r="B58" s="6">
        <v>14</v>
      </c>
    </row>
    <row r="59" spans="1:2">
      <c r="A59" s="6"/>
      <c r="B59" s="6">
        <v>14</v>
      </c>
    </row>
    <row r="60" spans="1:2">
      <c r="A60" s="6"/>
      <c r="B60" s="6">
        <v>14</v>
      </c>
    </row>
    <row r="61" spans="1:2">
      <c r="A61" s="6"/>
      <c r="B61" s="6">
        <v>14</v>
      </c>
    </row>
    <row r="62" spans="1:2">
      <c r="A62" s="6"/>
      <c r="B62" s="6">
        <v>14</v>
      </c>
    </row>
    <row r="63" spans="1:2">
      <c r="A63" s="6"/>
      <c r="B63" s="6">
        <v>14</v>
      </c>
    </row>
    <row r="64" spans="1:2">
      <c r="A64" s="6"/>
      <c r="B64" s="6">
        <v>15</v>
      </c>
    </row>
    <row r="65" spans="1:2">
      <c r="A65" s="6"/>
      <c r="B65" s="6">
        <v>16</v>
      </c>
    </row>
    <row r="66" spans="1:2">
      <c r="A66" s="6"/>
      <c r="B66" s="6">
        <v>16</v>
      </c>
    </row>
    <row r="67" spans="1:2">
      <c r="A67" s="6"/>
      <c r="B67" s="6">
        <v>16</v>
      </c>
    </row>
    <row r="68" spans="1:2">
      <c r="A68" s="6"/>
      <c r="B68" s="6">
        <v>16</v>
      </c>
    </row>
    <row r="69" spans="1:2">
      <c r="A69" s="6"/>
      <c r="B69" s="6">
        <v>16</v>
      </c>
    </row>
    <row r="70" spans="1:2">
      <c r="A70" s="6"/>
      <c r="B70" s="6">
        <v>16</v>
      </c>
    </row>
    <row r="71" spans="1:2">
      <c r="A71" s="6"/>
      <c r="B71" s="6">
        <v>16</v>
      </c>
    </row>
    <row r="72" spans="1:2">
      <c r="A72" s="6"/>
      <c r="B72" s="6">
        <v>16</v>
      </c>
    </row>
    <row r="73" spans="1:2">
      <c r="A73" s="6"/>
      <c r="B73" s="6">
        <v>17</v>
      </c>
    </row>
    <row r="74" spans="1:2">
      <c r="A74" s="6"/>
      <c r="B74" s="6">
        <v>17</v>
      </c>
    </row>
    <row r="75" spans="1:2">
      <c r="A75" s="6"/>
      <c r="B75" s="6">
        <v>17</v>
      </c>
    </row>
    <row r="76" spans="1:2">
      <c r="A76" s="6"/>
      <c r="B76" s="6">
        <v>17</v>
      </c>
    </row>
    <row r="77" spans="1:2">
      <c r="A77" s="6"/>
      <c r="B77" s="6">
        <v>17</v>
      </c>
    </row>
    <row r="78" spans="1:2">
      <c r="A78" s="6"/>
      <c r="B78" s="6">
        <v>18</v>
      </c>
    </row>
    <row r="79" spans="1:2">
      <c r="A79" s="6"/>
      <c r="B79" s="6">
        <v>18</v>
      </c>
    </row>
    <row r="80" spans="1:2">
      <c r="A80" s="6"/>
      <c r="B80" s="6">
        <v>18</v>
      </c>
    </row>
    <row r="81" spans="1:2">
      <c r="A81" s="6"/>
      <c r="B81" s="6">
        <v>18</v>
      </c>
    </row>
    <row r="82" spans="1:2">
      <c r="A82" s="6"/>
      <c r="B82" s="6">
        <v>18</v>
      </c>
    </row>
    <row r="83" spans="1:2">
      <c r="A83" s="6"/>
      <c r="B83" s="6">
        <v>18</v>
      </c>
    </row>
    <row r="84" spans="1:2">
      <c r="A84" s="6"/>
      <c r="B84" s="6">
        <v>18</v>
      </c>
    </row>
    <row r="85" spans="1:2">
      <c r="A85" s="6"/>
      <c r="B85" s="6">
        <v>18</v>
      </c>
    </row>
    <row r="86" spans="1:2">
      <c r="A86" s="6"/>
      <c r="B86" s="6">
        <v>19</v>
      </c>
    </row>
    <row r="87" spans="1:2">
      <c r="A87" s="6"/>
      <c r="B87" s="6">
        <v>19</v>
      </c>
    </row>
    <row r="88" spans="1:2">
      <c r="A88" s="6"/>
      <c r="B88" s="6">
        <v>20</v>
      </c>
    </row>
    <row r="89" spans="1:2">
      <c r="A89" s="6"/>
      <c r="B89" s="6">
        <v>20</v>
      </c>
    </row>
    <row r="90" spans="1:2">
      <c r="A90" s="6"/>
      <c r="B90" s="6">
        <v>20</v>
      </c>
    </row>
    <row r="91" spans="1:2">
      <c r="A91" s="6"/>
      <c r="B91" s="6">
        <v>20</v>
      </c>
    </row>
    <row r="92" spans="1:2">
      <c r="A92" s="6"/>
      <c r="B92" s="6">
        <v>20</v>
      </c>
    </row>
    <row r="93" spans="1:2">
      <c r="A93" s="6"/>
      <c r="B93" s="6">
        <v>21</v>
      </c>
    </row>
    <row r="94" spans="1:2">
      <c r="A94" s="6"/>
      <c r="B94" s="6">
        <v>22</v>
      </c>
    </row>
    <row r="95" spans="1:2">
      <c r="A95" s="6"/>
      <c r="B95" s="6">
        <v>23</v>
      </c>
    </row>
    <row r="96" spans="1:2">
      <c r="A96" s="6"/>
      <c r="B96" s="6">
        <v>23</v>
      </c>
    </row>
    <row r="97" spans="1:2">
      <c r="A97" s="6"/>
      <c r="B97" s="6">
        <v>23</v>
      </c>
    </row>
    <row r="98" spans="1:2">
      <c r="A98" s="6"/>
      <c r="B98" s="6">
        <v>23</v>
      </c>
    </row>
    <row r="99" spans="1:2">
      <c r="A99" s="6"/>
      <c r="B99" s="6">
        <v>24</v>
      </c>
    </row>
    <row r="100" spans="1:2">
      <c r="A100" s="6"/>
      <c r="B100" s="6">
        <v>24</v>
      </c>
    </row>
    <row r="101" spans="1:2">
      <c r="A101" s="6"/>
      <c r="B101" s="6">
        <v>24</v>
      </c>
    </row>
    <row r="102" spans="1:2">
      <c r="A102" s="6"/>
      <c r="B102" s="6">
        <v>25</v>
      </c>
    </row>
    <row r="103" spans="1:2">
      <c r="A103" s="6"/>
      <c r="B103" s="6">
        <v>25</v>
      </c>
    </row>
    <row r="104" spans="1:2">
      <c r="A104" s="6"/>
      <c r="B104" s="6">
        <v>25</v>
      </c>
    </row>
    <row r="105" spans="1:2">
      <c r="A105" s="6"/>
      <c r="B105" s="6">
        <v>25</v>
      </c>
    </row>
    <row r="106" spans="1:2">
      <c r="A106" s="6"/>
      <c r="B106" s="6">
        <v>26</v>
      </c>
    </row>
    <row r="107" spans="1:2">
      <c r="A107" s="6"/>
      <c r="B107" s="6">
        <v>26</v>
      </c>
    </row>
    <row r="108" spans="1:2">
      <c r="A108" s="6"/>
      <c r="B108" s="6">
        <v>27</v>
      </c>
    </row>
    <row r="109" spans="1:2">
      <c r="A109" s="6"/>
      <c r="B109" s="6">
        <v>29</v>
      </c>
    </row>
    <row r="110" spans="1:2">
      <c r="A110" s="6"/>
      <c r="B110" s="6">
        <v>30</v>
      </c>
    </row>
    <row r="111" spans="1:2">
      <c r="A111" s="6"/>
      <c r="B111" s="6">
        <v>30</v>
      </c>
    </row>
    <row r="112" spans="1:2">
      <c r="A112" s="6"/>
      <c r="B112" s="6">
        <v>31</v>
      </c>
    </row>
    <row r="113" spans="1:2">
      <c r="A113" s="6"/>
      <c r="B113" s="6">
        <v>31</v>
      </c>
    </row>
    <row r="114" spans="1:2">
      <c r="A114" s="6"/>
      <c r="B114" s="6">
        <v>31</v>
      </c>
    </row>
    <row r="115" spans="1:2">
      <c r="A115" s="6"/>
      <c r="B115" s="6">
        <v>32</v>
      </c>
    </row>
    <row r="116" spans="1:2">
      <c r="A116" s="6"/>
      <c r="B116" s="6">
        <v>32</v>
      </c>
    </row>
    <row r="117" spans="1:2">
      <c r="A117" s="6"/>
      <c r="B117" s="6">
        <v>33</v>
      </c>
    </row>
    <row r="118" spans="1:2">
      <c r="A118" s="6"/>
      <c r="B118" s="6">
        <v>35</v>
      </c>
    </row>
    <row r="119" spans="1:2">
      <c r="A119" s="6"/>
      <c r="B119" s="6">
        <v>41</v>
      </c>
    </row>
    <row r="120" spans="1:2">
      <c r="A120" s="6"/>
      <c r="B120" s="6">
        <v>41</v>
      </c>
    </row>
    <row r="121" spans="1:2">
      <c r="A121" s="6"/>
      <c r="B121" s="6">
        <v>43</v>
      </c>
    </row>
    <row r="122" spans="1:2">
      <c r="A122" s="6"/>
      <c r="B122" s="6">
        <v>44</v>
      </c>
    </row>
    <row r="123" spans="1:2">
      <c r="A123" s="6"/>
      <c r="B123" s="6">
        <v>47</v>
      </c>
    </row>
    <row r="124" spans="1:2">
      <c r="A124" s="6"/>
      <c r="B124" s="6">
        <v>51</v>
      </c>
    </row>
    <row r="125" spans="1:2">
      <c r="A125" s="6"/>
      <c r="B125" s="6">
        <v>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"/>
  <sheetViews>
    <sheetView tabSelected="1" workbookViewId="0">
      <selection activeCell="I2" sqref="I2:L205"/>
    </sheetView>
  </sheetViews>
  <sheetFormatPr baseColWidth="10" defaultRowHeight="15" x14ac:dyDescent="0"/>
  <cols>
    <col min="1" max="1" width="26.6640625" customWidth="1"/>
    <col min="2" max="2" width="13.5" bestFit="1" customWidth="1"/>
    <col min="3" max="3" width="11.6640625" bestFit="1" customWidth="1"/>
    <col min="5" max="5" width="26.83203125" customWidth="1"/>
    <col min="6" max="6" width="23.5" bestFit="1" customWidth="1"/>
    <col min="7" max="7" width="12" bestFit="1" customWidth="1"/>
    <col min="10" max="10" width="14.33203125" bestFit="1" customWidth="1"/>
    <col min="11" max="12" width="14.33203125" customWidth="1"/>
    <col min="14" max="14" width="17.5" customWidth="1"/>
    <col min="15" max="15" width="22" bestFit="1" customWidth="1"/>
  </cols>
  <sheetData>
    <row r="1" spans="1:15">
      <c r="A1" s="4" t="s">
        <v>32</v>
      </c>
      <c r="B1" s="4"/>
      <c r="C1" s="4"/>
      <c r="D1" s="2"/>
      <c r="E1" s="4" t="s">
        <v>33</v>
      </c>
      <c r="F1" s="4"/>
      <c r="G1" s="4"/>
      <c r="I1" s="4" t="s">
        <v>34</v>
      </c>
      <c r="J1" s="4"/>
      <c r="K1" s="27"/>
      <c r="L1" s="27"/>
      <c r="N1" s="4" t="s">
        <v>36</v>
      </c>
      <c r="O1" s="7"/>
    </row>
    <row r="2" spans="1:15">
      <c r="A2" s="4" t="s">
        <v>28</v>
      </c>
      <c r="B2" s="4" t="s">
        <v>27</v>
      </c>
      <c r="C2" s="5" t="s">
        <v>42</v>
      </c>
      <c r="D2" s="2"/>
      <c r="E2" s="4" t="s">
        <v>28</v>
      </c>
      <c r="F2" s="4" t="s">
        <v>29</v>
      </c>
      <c r="G2" s="5" t="s">
        <v>43</v>
      </c>
      <c r="I2" s="5" t="s">
        <v>1</v>
      </c>
      <c r="J2" s="5" t="s">
        <v>221</v>
      </c>
      <c r="K2" s="5" t="s">
        <v>3</v>
      </c>
      <c r="L2" s="5" t="s">
        <v>222</v>
      </c>
      <c r="N2" s="5" t="s">
        <v>35</v>
      </c>
      <c r="O2" s="5" t="s">
        <v>44</v>
      </c>
    </row>
    <row r="3" spans="1:15">
      <c r="A3" s="8" t="s">
        <v>30</v>
      </c>
      <c r="B3" s="6">
        <v>0.54087689999999999</v>
      </c>
      <c r="C3" s="6">
        <v>1.414973</v>
      </c>
      <c r="E3" s="8" t="s">
        <v>30</v>
      </c>
      <c r="F3" s="6">
        <v>1.901181</v>
      </c>
      <c r="G3" s="6">
        <v>1.414973</v>
      </c>
      <c r="I3" s="6">
        <v>2</v>
      </c>
      <c r="J3" s="6">
        <v>16</v>
      </c>
      <c r="K3" s="6">
        <v>18</v>
      </c>
      <c r="L3" s="6">
        <v>16</v>
      </c>
      <c r="N3" s="6">
        <v>4.367356</v>
      </c>
      <c r="O3" s="6">
        <v>1.2552730000000001</v>
      </c>
    </row>
    <row r="4" spans="1:15">
      <c r="A4" s="8" t="s">
        <v>30</v>
      </c>
      <c r="B4" s="6">
        <v>1.9162950000000001</v>
      </c>
      <c r="C4" s="6">
        <v>1.414973</v>
      </c>
      <c r="E4" s="8" t="s">
        <v>30</v>
      </c>
      <c r="F4" s="6">
        <v>0.97318420000000005</v>
      </c>
      <c r="G4" s="6">
        <v>1.414973</v>
      </c>
      <c r="I4" s="6">
        <v>13</v>
      </c>
      <c r="J4" s="6">
        <v>4</v>
      </c>
      <c r="K4" s="6">
        <v>18</v>
      </c>
      <c r="L4" s="6">
        <v>10</v>
      </c>
      <c r="N4" s="6">
        <v>3.897627</v>
      </c>
      <c r="O4" s="6">
        <v>1.3010299999999999</v>
      </c>
    </row>
    <row r="5" spans="1:15">
      <c r="A5" s="8" t="s">
        <v>30</v>
      </c>
      <c r="B5" s="6">
        <v>1.7642640000000001</v>
      </c>
      <c r="C5" s="6">
        <v>1.414973</v>
      </c>
      <c r="E5" s="8" t="s">
        <v>30</v>
      </c>
      <c r="F5" s="6">
        <v>1.299974</v>
      </c>
      <c r="G5" s="6">
        <v>1.414973</v>
      </c>
      <c r="I5" s="6">
        <v>14</v>
      </c>
      <c r="J5" s="6">
        <v>26</v>
      </c>
      <c r="K5" s="6">
        <v>3</v>
      </c>
      <c r="L5" s="6">
        <v>10</v>
      </c>
      <c r="N5" s="6">
        <v>1</v>
      </c>
      <c r="O5" s="6">
        <v>1.0791809999999999</v>
      </c>
    </row>
    <row r="6" spans="1:15">
      <c r="A6" s="8" t="s">
        <v>30</v>
      </c>
      <c r="B6" s="6">
        <v>1.885375</v>
      </c>
      <c r="C6" s="6">
        <v>1.361728</v>
      </c>
      <c r="E6" s="8" t="s">
        <v>30</v>
      </c>
      <c r="F6" s="6">
        <v>1.2887010000000001</v>
      </c>
      <c r="G6" s="6">
        <v>1.361728</v>
      </c>
      <c r="I6" s="6">
        <v>11</v>
      </c>
      <c r="J6" s="6">
        <v>12</v>
      </c>
      <c r="K6" s="6">
        <v>19</v>
      </c>
      <c r="L6" s="6">
        <v>5</v>
      </c>
      <c r="N6" s="6">
        <v>4.3053509999999999</v>
      </c>
      <c r="O6" s="6">
        <v>1.176091</v>
      </c>
    </row>
    <row r="7" spans="1:15">
      <c r="A7" s="8" t="s">
        <v>30</v>
      </c>
      <c r="B7" s="6">
        <v>1.8289949999999999</v>
      </c>
      <c r="C7" s="6">
        <v>1.6434530000000001</v>
      </c>
      <c r="E7" s="8" t="s">
        <v>30</v>
      </c>
      <c r="F7" s="6">
        <v>0.97953080000000003</v>
      </c>
      <c r="G7" s="6">
        <v>1.6434530000000001</v>
      </c>
      <c r="I7" s="6">
        <v>9</v>
      </c>
      <c r="J7" s="6">
        <v>19</v>
      </c>
      <c r="K7" s="6">
        <v>22</v>
      </c>
      <c r="L7" s="6">
        <v>3</v>
      </c>
      <c r="N7" s="6">
        <v>4.4409090000000004</v>
      </c>
      <c r="O7" s="6">
        <v>1.2304489999999999</v>
      </c>
    </row>
    <row r="8" spans="1:15">
      <c r="A8" s="8" t="s">
        <v>30</v>
      </c>
      <c r="B8" s="6">
        <v>1.8355809999999999</v>
      </c>
      <c r="C8" s="6">
        <v>1.50515</v>
      </c>
      <c r="E8" s="8" t="s">
        <v>30</v>
      </c>
      <c r="F8" s="6">
        <v>0.90712040000000005</v>
      </c>
      <c r="G8" s="6">
        <v>1.50515</v>
      </c>
      <c r="I8" s="6">
        <v>7</v>
      </c>
      <c r="J8" s="6">
        <v>11</v>
      </c>
      <c r="K8" s="6">
        <v>19</v>
      </c>
      <c r="L8" s="6">
        <v>11</v>
      </c>
      <c r="N8" s="6">
        <v>3.1072099999999998</v>
      </c>
      <c r="O8" s="6">
        <v>1.4313640000000001</v>
      </c>
    </row>
    <row r="9" spans="1:15">
      <c r="A9" s="8" t="s">
        <v>30</v>
      </c>
      <c r="B9" s="6">
        <v>1.811096</v>
      </c>
      <c r="C9" s="6">
        <v>1.3802110000000001</v>
      </c>
      <c r="E9" s="8" t="s">
        <v>30</v>
      </c>
      <c r="F9" s="6">
        <v>1.4120280000000001</v>
      </c>
      <c r="G9" s="6">
        <v>1.3802110000000001</v>
      </c>
      <c r="I9" s="6">
        <v>10</v>
      </c>
      <c r="J9" s="6">
        <v>17</v>
      </c>
      <c r="K9" s="6">
        <v>3</v>
      </c>
      <c r="L9" s="6">
        <v>10</v>
      </c>
      <c r="N9" s="6">
        <v>2.322219</v>
      </c>
      <c r="O9" s="6">
        <v>1.2041200000000001</v>
      </c>
    </row>
    <row r="10" spans="1:15">
      <c r="A10" s="8" t="s">
        <v>30</v>
      </c>
      <c r="B10" s="6">
        <v>1.2387600000000001</v>
      </c>
      <c r="C10" s="6">
        <v>1.50515</v>
      </c>
      <c r="E10" s="8" t="s">
        <v>30</v>
      </c>
      <c r="F10" s="6">
        <v>1.3406119999999999</v>
      </c>
      <c r="G10" s="6">
        <v>1.50515</v>
      </c>
      <c r="I10" s="6">
        <v>9</v>
      </c>
      <c r="J10" s="6">
        <v>21</v>
      </c>
      <c r="K10" s="6">
        <v>9</v>
      </c>
      <c r="L10" s="6">
        <v>8</v>
      </c>
      <c r="N10" s="6">
        <v>3.8450980000000001</v>
      </c>
      <c r="O10" s="6">
        <v>1.322219</v>
      </c>
    </row>
    <row r="11" spans="1:15">
      <c r="A11" s="8" t="s">
        <v>30</v>
      </c>
      <c r="B11" s="6">
        <v>1.4229810000000001</v>
      </c>
      <c r="C11" s="6">
        <v>1.50515</v>
      </c>
      <c r="E11" s="8" t="s">
        <v>30</v>
      </c>
      <c r="F11" s="6">
        <v>1.741182</v>
      </c>
      <c r="G11" s="6">
        <v>1.50515</v>
      </c>
      <c r="I11" s="6">
        <v>13</v>
      </c>
      <c r="J11" s="6">
        <v>6</v>
      </c>
      <c r="K11" s="6">
        <v>16</v>
      </c>
      <c r="L11" s="6">
        <v>3</v>
      </c>
      <c r="N11" s="6">
        <v>3.9493900000000002</v>
      </c>
      <c r="O11" s="6">
        <v>1.1139429999999999</v>
      </c>
    </row>
    <row r="12" spans="1:15">
      <c r="A12" s="8" t="s">
        <v>30</v>
      </c>
      <c r="B12" s="6">
        <v>1.356859</v>
      </c>
      <c r="C12" s="6">
        <v>1.39794</v>
      </c>
      <c r="E12" s="8" t="s">
        <v>30</v>
      </c>
      <c r="F12" s="6">
        <v>1.596543</v>
      </c>
      <c r="G12" s="6">
        <v>1.39794</v>
      </c>
      <c r="I12" s="6">
        <v>8</v>
      </c>
      <c r="J12" s="6">
        <v>18</v>
      </c>
      <c r="K12" s="6">
        <v>23</v>
      </c>
      <c r="L12" s="6">
        <v>10</v>
      </c>
      <c r="N12" s="6">
        <v>5.4623980000000003</v>
      </c>
      <c r="O12" s="6">
        <v>1.361728</v>
      </c>
    </row>
    <row r="13" spans="1:15">
      <c r="A13" s="8" t="s">
        <v>30</v>
      </c>
      <c r="B13" s="6">
        <v>1.5086520000000001</v>
      </c>
      <c r="C13" s="6">
        <v>1.531479</v>
      </c>
      <c r="E13" s="8" t="s">
        <v>30</v>
      </c>
      <c r="F13" s="6">
        <v>1.735252</v>
      </c>
      <c r="G13" s="6">
        <v>1.531479</v>
      </c>
      <c r="I13" s="6">
        <v>18</v>
      </c>
      <c r="J13" s="6">
        <v>5</v>
      </c>
      <c r="K13" s="6">
        <v>19</v>
      </c>
      <c r="L13" s="6">
        <v>9</v>
      </c>
      <c r="N13" s="6">
        <v>4.281034</v>
      </c>
      <c r="O13" s="6">
        <v>1.4471579999999999</v>
      </c>
    </row>
    <row r="14" spans="1:15">
      <c r="A14" s="8" t="s">
        <v>30</v>
      </c>
      <c r="B14" s="6">
        <v>1.9041490000000001</v>
      </c>
      <c r="C14" s="6">
        <v>1.4913620000000001</v>
      </c>
      <c r="E14" s="8" t="s">
        <v>30</v>
      </c>
      <c r="F14" s="6">
        <v>1.1820870000000001</v>
      </c>
      <c r="G14" s="6">
        <v>1.4913620000000001</v>
      </c>
      <c r="I14" s="6">
        <v>20</v>
      </c>
      <c r="J14" s="6">
        <v>12</v>
      </c>
      <c r="K14" s="6">
        <v>3</v>
      </c>
      <c r="L14" s="6">
        <v>7</v>
      </c>
      <c r="N14" s="6">
        <v>4.9344979999999996</v>
      </c>
      <c r="O14" s="6">
        <v>1.4771209999999999</v>
      </c>
    </row>
    <row r="15" spans="1:15">
      <c r="A15" s="8" t="s">
        <v>30</v>
      </c>
      <c r="B15" s="6">
        <v>-8.8509690000000002E-2</v>
      </c>
      <c r="C15" s="6">
        <v>1.4771209999999999</v>
      </c>
      <c r="E15" s="8" t="s">
        <v>30</v>
      </c>
      <c r="F15" s="6">
        <v>1.637645</v>
      </c>
      <c r="G15" s="6">
        <v>1.4771209999999999</v>
      </c>
      <c r="I15" s="6">
        <v>11</v>
      </c>
      <c r="J15" s="6">
        <v>9</v>
      </c>
      <c r="K15" s="6">
        <v>14</v>
      </c>
      <c r="L15" s="6">
        <v>2</v>
      </c>
      <c r="N15" s="6">
        <v>4.5682020000000003</v>
      </c>
      <c r="O15" s="6">
        <v>1.2552730000000001</v>
      </c>
    </row>
    <row r="16" spans="1:15">
      <c r="A16" s="8" t="s">
        <v>30</v>
      </c>
      <c r="B16" s="6">
        <v>1.8573170000000001</v>
      </c>
      <c r="C16" s="6">
        <v>1.7481880000000001</v>
      </c>
      <c r="E16" s="8" t="s">
        <v>30</v>
      </c>
      <c r="F16" s="6">
        <v>1.2888599999999999</v>
      </c>
      <c r="G16" s="6">
        <v>1.7481880000000001</v>
      </c>
      <c r="I16" s="6">
        <v>23</v>
      </c>
      <c r="J16" s="6">
        <v>15</v>
      </c>
      <c r="K16" s="6">
        <v>11</v>
      </c>
      <c r="L16" s="6">
        <v>6</v>
      </c>
      <c r="N16" s="6">
        <v>4.531479</v>
      </c>
      <c r="O16" s="6">
        <v>1.3424229999999999</v>
      </c>
    </row>
    <row r="17" spans="1:15">
      <c r="A17" s="8" t="s">
        <v>30</v>
      </c>
      <c r="B17" s="6">
        <v>0.71738109999999999</v>
      </c>
      <c r="C17" s="6">
        <v>1.6232489999999999</v>
      </c>
      <c r="E17" s="8" t="s">
        <v>30</v>
      </c>
      <c r="F17" s="6">
        <v>1.0544789999999999</v>
      </c>
      <c r="G17" s="6">
        <v>1.6232489999999999</v>
      </c>
      <c r="I17" s="6">
        <v>9</v>
      </c>
      <c r="J17" s="6">
        <v>25</v>
      </c>
      <c r="K17" s="6">
        <v>16</v>
      </c>
      <c r="L17" s="6">
        <v>8</v>
      </c>
      <c r="N17" s="6">
        <v>4.7993410000000001</v>
      </c>
      <c r="O17" s="6">
        <v>1</v>
      </c>
    </row>
    <row r="18" spans="1:15">
      <c r="A18" s="8" t="s">
        <v>30</v>
      </c>
      <c r="B18" s="6">
        <v>1.811677</v>
      </c>
      <c r="C18" s="6">
        <v>1.5185139999999999</v>
      </c>
      <c r="E18" s="8" t="s">
        <v>30</v>
      </c>
      <c r="F18" s="6">
        <v>1.212235</v>
      </c>
      <c r="G18" s="6">
        <v>1.5185139999999999</v>
      </c>
      <c r="I18" s="6">
        <v>37</v>
      </c>
      <c r="J18" s="6">
        <v>17</v>
      </c>
      <c r="K18" s="6">
        <v>10</v>
      </c>
      <c r="L18" s="6">
        <v>10</v>
      </c>
      <c r="N18" s="6">
        <v>4.7923920000000004</v>
      </c>
      <c r="O18" s="6">
        <v>1</v>
      </c>
    </row>
    <row r="19" spans="1:15">
      <c r="A19" s="8" t="s">
        <v>30</v>
      </c>
      <c r="B19" s="6">
        <v>1.8974489999999999</v>
      </c>
      <c r="C19" s="6">
        <v>1.3802110000000001</v>
      </c>
      <c r="E19" s="8" t="s">
        <v>30</v>
      </c>
      <c r="F19" s="6">
        <v>1.0832349999999999</v>
      </c>
      <c r="G19" s="6">
        <v>1.3802110000000001</v>
      </c>
      <c r="I19" s="6">
        <v>12</v>
      </c>
      <c r="J19" s="6">
        <v>11</v>
      </c>
      <c r="K19" s="6">
        <v>23</v>
      </c>
      <c r="L19" s="6">
        <v>2</v>
      </c>
      <c r="N19" s="6">
        <v>3.1430150000000001</v>
      </c>
      <c r="O19" s="6">
        <v>1.1139429999999999</v>
      </c>
    </row>
    <row r="20" spans="1:15">
      <c r="A20" s="8" t="s">
        <v>30</v>
      </c>
      <c r="B20" s="6">
        <v>1.905081</v>
      </c>
      <c r="C20" s="6">
        <v>1.556303</v>
      </c>
      <c r="E20" s="8" t="s">
        <v>30</v>
      </c>
      <c r="F20" s="6">
        <v>0.81871050000000001</v>
      </c>
      <c r="G20" s="6">
        <v>1.556303</v>
      </c>
      <c r="I20" s="6">
        <v>18</v>
      </c>
      <c r="J20" s="6">
        <v>27</v>
      </c>
      <c r="K20" s="6">
        <v>24</v>
      </c>
      <c r="L20" s="6">
        <v>10</v>
      </c>
      <c r="N20" s="6">
        <v>2.8061799999999999</v>
      </c>
      <c r="O20" s="6">
        <v>0.95424249999999999</v>
      </c>
    </row>
    <row r="21" spans="1:15">
      <c r="A21" s="8" t="s">
        <v>30</v>
      </c>
      <c r="B21" s="6">
        <v>1.8330150000000001</v>
      </c>
      <c r="C21" s="6">
        <v>1.681241</v>
      </c>
      <c r="E21" s="8" t="s">
        <v>30</v>
      </c>
      <c r="F21" s="6">
        <v>0.47495280000000001</v>
      </c>
      <c r="G21" s="6">
        <v>1.681241</v>
      </c>
      <c r="I21" s="6">
        <v>21</v>
      </c>
      <c r="J21" s="6">
        <v>27</v>
      </c>
      <c r="K21" s="6">
        <v>21</v>
      </c>
      <c r="L21" s="6">
        <v>3</v>
      </c>
      <c r="N21" s="6">
        <v>5.1038040000000002</v>
      </c>
      <c r="O21" s="6">
        <v>1.3424229999999999</v>
      </c>
    </row>
    <row r="22" spans="1:15">
      <c r="A22" s="8" t="s">
        <v>30</v>
      </c>
      <c r="B22" s="6">
        <v>1.591591</v>
      </c>
      <c r="C22" s="6">
        <v>1.4313640000000001</v>
      </c>
      <c r="E22" s="8" t="s">
        <v>30</v>
      </c>
      <c r="F22" s="6">
        <v>1.061301</v>
      </c>
      <c r="G22" s="6">
        <v>1.4313640000000001</v>
      </c>
      <c r="I22" s="6">
        <v>10</v>
      </c>
      <c r="J22" s="6">
        <v>16</v>
      </c>
      <c r="K22" s="6">
        <v>31</v>
      </c>
      <c r="L22" s="6">
        <v>6</v>
      </c>
      <c r="N22" s="6">
        <v>3.6232489999999999</v>
      </c>
      <c r="O22" s="6">
        <v>1.322219</v>
      </c>
    </row>
    <row r="23" spans="1:15">
      <c r="A23" s="8" t="s">
        <v>30</v>
      </c>
      <c r="B23" s="6">
        <v>1.400556E-2</v>
      </c>
      <c r="C23" s="6">
        <v>1.3802110000000001</v>
      </c>
      <c r="E23" s="8" t="s">
        <v>30</v>
      </c>
      <c r="F23" s="6">
        <v>1.809842</v>
      </c>
      <c r="G23" s="6">
        <v>1.3802110000000001</v>
      </c>
      <c r="I23" s="6">
        <v>7</v>
      </c>
      <c r="J23" s="6">
        <v>21</v>
      </c>
      <c r="K23" s="6">
        <v>18</v>
      </c>
      <c r="L23" s="6">
        <v>10</v>
      </c>
      <c r="N23" s="6">
        <v>3.5682019999999999</v>
      </c>
      <c r="O23" s="6">
        <v>1.361728</v>
      </c>
    </row>
    <row r="24" spans="1:15">
      <c r="A24" s="8" t="s">
        <v>30</v>
      </c>
      <c r="B24" s="6">
        <v>1.460405</v>
      </c>
      <c r="C24" s="6">
        <v>1.4913620000000001</v>
      </c>
      <c r="E24" s="8" t="s">
        <v>30</v>
      </c>
      <c r="F24" s="6">
        <v>1.75865</v>
      </c>
      <c r="G24" s="6">
        <v>1.4913620000000001</v>
      </c>
      <c r="I24" s="6">
        <v>19</v>
      </c>
      <c r="J24" s="6">
        <v>13</v>
      </c>
      <c r="K24" s="6">
        <v>22</v>
      </c>
      <c r="L24" s="6">
        <v>1</v>
      </c>
      <c r="N24" s="6">
        <v>1.954243</v>
      </c>
      <c r="O24" s="6">
        <v>0.77815129999999999</v>
      </c>
    </row>
    <row r="25" spans="1:15">
      <c r="A25" s="8" t="s">
        <v>30</v>
      </c>
      <c r="B25" s="6">
        <v>1.4338280000000001</v>
      </c>
      <c r="C25" s="6">
        <v>1.653213</v>
      </c>
      <c r="E25" s="8" t="s">
        <v>30</v>
      </c>
      <c r="F25" s="6">
        <v>1.5089669999999999</v>
      </c>
      <c r="G25" s="6">
        <v>1.653213</v>
      </c>
      <c r="I25" s="6">
        <v>21</v>
      </c>
      <c r="J25" s="6">
        <v>13</v>
      </c>
      <c r="K25" s="6">
        <v>20</v>
      </c>
      <c r="L25" s="6">
        <v>3</v>
      </c>
      <c r="N25" s="6">
        <v>4.2944659999999999</v>
      </c>
      <c r="O25" s="6">
        <v>1.3010299999999999</v>
      </c>
    </row>
    <row r="26" spans="1:15">
      <c r="A26" s="8" t="s">
        <v>30</v>
      </c>
      <c r="B26" s="6">
        <v>-0.27572540000000001</v>
      </c>
      <c r="C26" s="6">
        <v>1.39794</v>
      </c>
      <c r="E26" s="8" t="s">
        <v>30</v>
      </c>
      <c r="F26" s="6">
        <v>1.574997</v>
      </c>
      <c r="G26" s="6">
        <v>1.39794</v>
      </c>
      <c r="I26" s="6">
        <v>8</v>
      </c>
      <c r="J26" s="6">
        <v>25</v>
      </c>
      <c r="K26" s="6">
        <v>25</v>
      </c>
      <c r="L26" s="6">
        <v>7</v>
      </c>
      <c r="N26" s="6">
        <v>3.9344990000000002</v>
      </c>
      <c r="O26" s="6">
        <v>1.4913620000000001</v>
      </c>
    </row>
    <row r="27" spans="1:15">
      <c r="A27" s="8" t="s">
        <v>30</v>
      </c>
      <c r="B27" s="6">
        <v>-0.22343460000000001</v>
      </c>
      <c r="C27" s="6">
        <v>1.6232489999999999</v>
      </c>
      <c r="E27" s="8" t="s">
        <v>30</v>
      </c>
      <c r="F27" s="6">
        <v>1.4458260000000001</v>
      </c>
      <c r="G27" s="6">
        <v>1.6232489999999999</v>
      </c>
      <c r="I27" s="6">
        <v>9</v>
      </c>
      <c r="J27" s="6">
        <v>27</v>
      </c>
      <c r="K27" s="6">
        <v>23</v>
      </c>
      <c r="L27" s="6">
        <v>4</v>
      </c>
      <c r="N27" s="6">
        <v>3.1367210000000001</v>
      </c>
      <c r="O27" s="6">
        <v>1.322219</v>
      </c>
    </row>
    <row r="28" spans="1:15">
      <c r="A28" s="8" t="s">
        <v>30</v>
      </c>
      <c r="B28" s="6">
        <v>7.2290469999999996E-2</v>
      </c>
      <c r="C28" s="6">
        <v>1.4313640000000001</v>
      </c>
      <c r="E28" s="8" t="s">
        <v>30</v>
      </c>
      <c r="F28" s="6">
        <v>1.567647</v>
      </c>
      <c r="G28" s="6">
        <v>1.4313640000000001</v>
      </c>
      <c r="I28" s="6">
        <v>13</v>
      </c>
      <c r="J28" s="6">
        <v>15</v>
      </c>
      <c r="K28" s="6">
        <v>12</v>
      </c>
      <c r="L28" s="6">
        <v>8</v>
      </c>
      <c r="N28" s="6">
        <v>4.5910650000000004</v>
      </c>
      <c r="O28" s="6">
        <v>0.90308999999999995</v>
      </c>
    </row>
    <row r="29" spans="1:15">
      <c r="A29" s="8" t="s">
        <v>30</v>
      </c>
      <c r="B29" s="6">
        <v>0.1236203</v>
      </c>
      <c r="C29" s="6">
        <v>1.7160029999999999</v>
      </c>
      <c r="E29" s="8" t="s">
        <v>30</v>
      </c>
      <c r="F29" s="6">
        <v>1.6187659999999999</v>
      </c>
      <c r="G29" s="6">
        <v>1.7160029999999999</v>
      </c>
      <c r="I29" s="6">
        <v>18</v>
      </c>
      <c r="J29" s="6">
        <v>17</v>
      </c>
      <c r="K29" s="6">
        <v>36</v>
      </c>
      <c r="L29" s="6">
        <v>4</v>
      </c>
      <c r="N29" s="6">
        <v>3.954243</v>
      </c>
      <c r="O29" s="6">
        <v>1.0791809999999999</v>
      </c>
    </row>
    <row r="30" spans="1:15">
      <c r="A30" s="8" t="s">
        <v>30</v>
      </c>
      <c r="B30" s="6">
        <v>-8.9931880000000006E-2</v>
      </c>
      <c r="C30" s="6">
        <v>1.5185139999999999</v>
      </c>
      <c r="E30" s="8" t="s">
        <v>30</v>
      </c>
      <c r="F30" s="6">
        <v>1.739973</v>
      </c>
      <c r="G30" s="6">
        <v>1.5185139999999999</v>
      </c>
      <c r="I30" s="6">
        <v>21</v>
      </c>
      <c r="J30" s="6">
        <v>9</v>
      </c>
      <c r="K30" s="6">
        <v>13</v>
      </c>
      <c r="L30" s="6">
        <v>11</v>
      </c>
      <c r="N30" s="6">
        <v>4.0718819999999996</v>
      </c>
      <c r="O30" s="6">
        <v>0.84509800000000002</v>
      </c>
    </row>
    <row r="31" spans="1:15">
      <c r="A31" s="8" t="s">
        <v>30</v>
      </c>
      <c r="B31" s="6">
        <v>0.9279655</v>
      </c>
      <c r="C31" s="6">
        <v>1.4471579999999999</v>
      </c>
      <c r="E31" s="8" t="s">
        <v>30</v>
      </c>
      <c r="F31" s="6">
        <v>1.8879170000000001</v>
      </c>
      <c r="G31" s="6">
        <v>1.4471579999999999</v>
      </c>
      <c r="I31" s="6">
        <v>18</v>
      </c>
      <c r="J31" s="6">
        <v>18</v>
      </c>
      <c r="K31" s="6">
        <v>27</v>
      </c>
      <c r="L31" s="6">
        <v>6</v>
      </c>
      <c r="N31" s="6">
        <v>4.6434530000000001</v>
      </c>
      <c r="O31" s="6">
        <v>1.3424229999999999</v>
      </c>
    </row>
    <row r="32" spans="1:15">
      <c r="A32" s="8" t="s">
        <v>30</v>
      </c>
      <c r="B32" s="6">
        <v>-0.2437819</v>
      </c>
      <c r="C32" s="6">
        <v>1.414973</v>
      </c>
      <c r="E32" s="8" t="s">
        <v>30</v>
      </c>
      <c r="F32" s="6">
        <v>1.9789749999999999</v>
      </c>
      <c r="G32" s="6">
        <v>1.414973</v>
      </c>
      <c r="I32" s="6">
        <v>23</v>
      </c>
      <c r="J32" s="6">
        <v>31</v>
      </c>
      <c r="K32" s="6">
        <v>31</v>
      </c>
      <c r="L32" s="6">
        <v>5</v>
      </c>
      <c r="N32" s="6">
        <v>4.2787540000000002</v>
      </c>
      <c r="O32" s="6">
        <v>1.4771209999999999</v>
      </c>
    </row>
    <row r="33" spans="1:15">
      <c r="A33" s="8" t="s">
        <v>31</v>
      </c>
      <c r="B33" s="6">
        <v>-0.34038390000000002</v>
      </c>
      <c r="C33" s="6">
        <v>0.95424249999999999</v>
      </c>
      <c r="E33" s="8" t="s">
        <v>31</v>
      </c>
      <c r="F33" s="6">
        <v>1.8435509999999999</v>
      </c>
      <c r="G33" s="6">
        <v>0.95424249999999999</v>
      </c>
      <c r="I33" s="6">
        <v>12</v>
      </c>
      <c r="J33" s="6">
        <v>25</v>
      </c>
      <c r="K33" s="6">
        <v>15</v>
      </c>
      <c r="L33" s="6">
        <v>3</v>
      </c>
      <c r="N33" s="6">
        <v>4.5563029999999998</v>
      </c>
      <c r="O33" s="6">
        <v>1.2041200000000001</v>
      </c>
    </row>
    <row r="34" spans="1:15">
      <c r="A34" s="8" t="s">
        <v>31</v>
      </c>
      <c r="B34" s="6">
        <v>0.23630609999999999</v>
      </c>
      <c r="C34" s="6">
        <v>0.95424249999999999</v>
      </c>
      <c r="E34" s="8" t="s">
        <v>31</v>
      </c>
      <c r="F34" s="6">
        <v>1.8114650000000001</v>
      </c>
      <c r="G34" s="6">
        <v>0.95424249999999999</v>
      </c>
      <c r="I34" s="6">
        <v>4</v>
      </c>
      <c r="J34" s="6">
        <v>17</v>
      </c>
      <c r="K34" s="6">
        <v>30</v>
      </c>
      <c r="L34" s="6">
        <v>8</v>
      </c>
      <c r="N34" s="6">
        <v>3.591065</v>
      </c>
      <c r="O34" s="6">
        <v>1.361728</v>
      </c>
    </row>
    <row r="35" spans="1:15">
      <c r="A35" s="8" t="s">
        <v>31</v>
      </c>
      <c r="B35" s="6">
        <v>-0.72484340000000003</v>
      </c>
      <c r="C35" s="6">
        <v>0.95424249999999999</v>
      </c>
      <c r="E35" s="8" t="s">
        <v>31</v>
      </c>
      <c r="F35" s="6">
        <v>0.98286130000000005</v>
      </c>
      <c r="G35" s="6">
        <v>0.95424249999999999</v>
      </c>
      <c r="I35" s="6">
        <v>20</v>
      </c>
      <c r="J35" s="6">
        <v>43</v>
      </c>
      <c r="K35" s="6">
        <v>11</v>
      </c>
      <c r="L35" s="6">
        <v>2</v>
      </c>
      <c r="N35" s="6">
        <v>3.8633229999999998</v>
      </c>
      <c r="O35" s="6">
        <v>1.4471579999999999</v>
      </c>
    </row>
    <row r="36" spans="1:15">
      <c r="A36" s="8" t="s">
        <v>31</v>
      </c>
      <c r="B36" s="6">
        <v>-1.155673</v>
      </c>
      <c r="C36" s="6">
        <v>0.90308999999999995</v>
      </c>
      <c r="E36" s="8" t="s">
        <v>31</v>
      </c>
      <c r="F36" s="6">
        <v>1.8217380000000001</v>
      </c>
      <c r="G36" s="6">
        <v>0.90308999999999995</v>
      </c>
      <c r="I36" s="6">
        <v>20</v>
      </c>
      <c r="J36" s="6">
        <v>22</v>
      </c>
      <c r="K36" s="6">
        <v>6</v>
      </c>
      <c r="L36" s="6">
        <v>9</v>
      </c>
      <c r="N36" s="6">
        <v>3.954243</v>
      </c>
      <c r="O36" s="6">
        <v>1.60206</v>
      </c>
    </row>
    <row r="37" spans="1:15">
      <c r="A37" s="8" t="s">
        <v>31</v>
      </c>
      <c r="B37" s="6">
        <v>0.80381570000000002</v>
      </c>
      <c r="C37" s="6">
        <v>0.47712130000000003</v>
      </c>
      <c r="E37" s="8" t="s">
        <v>31</v>
      </c>
      <c r="F37" s="6">
        <v>1.691433</v>
      </c>
      <c r="G37" s="6">
        <v>0.47712130000000003</v>
      </c>
      <c r="I37" s="6">
        <v>22</v>
      </c>
      <c r="J37" s="6">
        <v>27</v>
      </c>
      <c r="K37" s="6">
        <v>30</v>
      </c>
      <c r="L37" s="6">
        <v>4</v>
      </c>
      <c r="N37" s="6">
        <v>4.3617280000000003</v>
      </c>
      <c r="O37" s="6">
        <v>1.2552730000000001</v>
      </c>
    </row>
    <row r="38" spans="1:15">
      <c r="A38" s="8" t="s">
        <v>31</v>
      </c>
      <c r="B38" s="6">
        <v>1.856905</v>
      </c>
      <c r="C38" s="6">
        <v>0.95424249999999999</v>
      </c>
      <c r="E38" s="8" t="s">
        <v>31</v>
      </c>
      <c r="F38" s="6">
        <v>1.4008320000000001</v>
      </c>
      <c r="G38" s="6">
        <v>0.95424249999999999</v>
      </c>
      <c r="I38" s="6">
        <v>11</v>
      </c>
      <c r="J38" s="6">
        <v>29</v>
      </c>
      <c r="K38" s="6">
        <v>41</v>
      </c>
      <c r="L38" s="6">
        <v>8</v>
      </c>
      <c r="N38" s="6">
        <v>4.5185139999999997</v>
      </c>
      <c r="O38" s="6">
        <v>0.84509800000000002</v>
      </c>
    </row>
    <row r="39" spans="1:15">
      <c r="A39" s="8" t="s">
        <v>31</v>
      </c>
      <c r="B39" s="6">
        <v>1.676485</v>
      </c>
      <c r="C39" s="6">
        <v>0.69896999999999998</v>
      </c>
      <c r="E39" s="8" t="s">
        <v>31</v>
      </c>
      <c r="F39" s="6">
        <v>1.6319859999999999</v>
      </c>
      <c r="G39" s="6">
        <v>0.69896999999999998</v>
      </c>
      <c r="I39" s="6">
        <v>16</v>
      </c>
      <c r="J39" s="6">
        <v>17</v>
      </c>
      <c r="K39" s="6">
        <v>18</v>
      </c>
      <c r="L39" s="6">
        <v>3</v>
      </c>
      <c r="N39" s="6">
        <v>4.4313640000000003</v>
      </c>
      <c r="O39" s="6">
        <v>1.414973</v>
      </c>
    </row>
    <row r="40" spans="1:15">
      <c r="A40" s="8" t="s">
        <v>31</v>
      </c>
      <c r="B40" s="6">
        <v>1.889175</v>
      </c>
      <c r="C40" s="6">
        <v>0.30103000000000002</v>
      </c>
      <c r="E40" s="8" t="s">
        <v>31</v>
      </c>
      <c r="F40" s="6">
        <v>1.2676989999999999</v>
      </c>
      <c r="G40" s="6">
        <v>0.30103000000000002</v>
      </c>
      <c r="I40" s="6">
        <v>19</v>
      </c>
      <c r="J40" s="6">
        <v>21</v>
      </c>
      <c r="K40" s="6">
        <v>7</v>
      </c>
      <c r="L40" s="6">
        <v>8</v>
      </c>
      <c r="N40" s="6">
        <v>2.8195440000000001</v>
      </c>
      <c r="O40" s="6">
        <v>1.2304489999999999</v>
      </c>
    </row>
    <row r="41" spans="1:15">
      <c r="A41" s="8" t="s">
        <v>31</v>
      </c>
      <c r="B41" s="6">
        <v>1.6511819999999999</v>
      </c>
      <c r="C41" s="6">
        <v>0.47712130000000003</v>
      </c>
      <c r="E41" s="8" t="s">
        <v>31</v>
      </c>
      <c r="F41" s="6">
        <v>1.4156120000000001</v>
      </c>
      <c r="G41" s="6">
        <v>0.47712130000000003</v>
      </c>
      <c r="I41" s="6">
        <v>11</v>
      </c>
      <c r="J41" s="6">
        <v>9</v>
      </c>
      <c r="K41" s="6">
        <v>15</v>
      </c>
      <c r="L41" s="6">
        <v>1</v>
      </c>
      <c r="N41" s="6">
        <v>4.681241</v>
      </c>
      <c r="O41" s="6">
        <v>1.2041200000000001</v>
      </c>
    </row>
    <row r="42" spans="1:15">
      <c r="A42" s="8" t="s">
        <v>31</v>
      </c>
      <c r="B42" s="6">
        <v>-0.66348180000000001</v>
      </c>
      <c r="C42" s="6">
        <v>0.60206000000000004</v>
      </c>
      <c r="E42" s="8" t="s">
        <v>31</v>
      </c>
      <c r="F42" s="6">
        <v>1.682598</v>
      </c>
      <c r="G42" s="6">
        <v>0.60206000000000004</v>
      </c>
      <c r="I42" s="6">
        <v>2</v>
      </c>
      <c r="J42" s="6">
        <v>9</v>
      </c>
      <c r="K42" s="6">
        <v>14</v>
      </c>
      <c r="L42" s="6">
        <v>11</v>
      </c>
      <c r="N42" s="6">
        <v>3.5563030000000002</v>
      </c>
      <c r="O42" s="6">
        <v>1.3010299999999999</v>
      </c>
    </row>
    <row r="43" spans="1:15">
      <c r="A43" s="8" t="s">
        <v>31</v>
      </c>
      <c r="B43" s="6">
        <v>1.714818</v>
      </c>
      <c r="C43" s="6">
        <v>0.84509800000000002</v>
      </c>
      <c r="E43" s="8" t="s">
        <v>31</v>
      </c>
      <c r="F43" s="6">
        <v>1.156927</v>
      </c>
      <c r="G43" s="6">
        <v>0.84509800000000002</v>
      </c>
      <c r="I43" s="6">
        <v>26</v>
      </c>
      <c r="J43" s="6">
        <v>12</v>
      </c>
      <c r="K43" s="6">
        <v>40</v>
      </c>
      <c r="L43" s="6">
        <v>7</v>
      </c>
      <c r="N43" s="6">
        <v>4.8864910000000004</v>
      </c>
      <c r="O43" s="6">
        <v>1.5185139999999999</v>
      </c>
    </row>
    <row r="44" spans="1:15">
      <c r="A44" s="8" t="s">
        <v>31</v>
      </c>
      <c r="B44" s="6">
        <v>1.038654</v>
      </c>
      <c r="C44" s="6">
        <v>0.90308999999999995</v>
      </c>
      <c r="E44" s="8" t="s">
        <v>31</v>
      </c>
      <c r="F44" s="6">
        <v>1.7352780000000001</v>
      </c>
      <c r="G44" s="6">
        <v>0.90308999999999995</v>
      </c>
      <c r="I44" s="6">
        <v>16</v>
      </c>
      <c r="J44" s="6">
        <v>8</v>
      </c>
      <c r="K44" s="6">
        <v>10</v>
      </c>
      <c r="L44" s="6">
        <v>6</v>
      </c>
      <c r="N44" s="6">
        <v>1.3010299999999999</v>
      </c>
      <c r="O44" s="6">
        <v>0.60206000000000004</v>
      </c>
    </row>
    <row r="45" spans="1:15">
      <c r="A45" s="8" t="s">
        <v>31</v>
      </c>
      <c r="B45" s="6">
        <v>-1.405823</v>
      </c>
      <c r="C45" s="6">
        <v>0.84509800000000002</v>
      </c>
      <c r="E45" s="8" t="s">
        <v>31</v>
      </c>
      <c r="F45" s="6">
        <v>1.8986620000000001</v>
      </c>
      <c r="G45" s="6">
        <v>0.84509800000000002</v>
      </c>
      <c r="I45" s="6">
        <v>13</v>
      </c>
      <c r="J45" s="6">
        <v>21</v>
      </c>
      <c r="K45" s="6">
        <v>7</v>
      </c>
      <c r="L45" s="6">
        <v>5</v>
      </c>
      <c r="N45" s="6">
        <v>5.4377500000000003</v>
      </c>
      <c r="O45" s="6">
        <v>1.4313640000000001</v>
      </c>
    </row>
    <row r="46" spans="1:15">
      <c r="A46" s="8" t="s">
        <v>31</v>
      </c>
      <c r="B46" s="6">
        <v>-0.1533494</v>
      </c>
      <c r="C46" s="6">
        <v>0.95424249999999999</v>
      </c>
      <c r="E46" s="8" t="s">
        <v>31</v>
      </c>
      <c r="F46" s="6">
        <v>1.5660769999999999</v>
      </c>
      <c r="G46" s="6">
        <v>0.95424249999999999</v>
      </c>
      <c r="I46" s="6">
        <v>23</v>
      </c>
      <c r="J46" s="6">
        <v>14</v>
      </c>
      <c r="K46" s="6">
        <v>15</v>
      </c>
      <c r="L46" s="6">
        <v>6</v>
      </c>
      <c r="N46" s="6">
        <v>3.367356</v>
      </c>
      <c r="O46" s="6">
        <v>1.361728</v>
      </c>
    </row>
    <row r="47" spans="1:15">
      <c r="A47" s="8" t="s">
        <v>31</v>
      </c>
      <c r="B47" s="6">
        <v>-1.5933790000000001</v>
      </c>
      <c r="C47" s="6">
        <v>0.77815129999999999</v>
      </c>
      <c r="E47" s="8" t="s">
        <v>31</v>
      </c>
      <c r="F47" s="6">
        <v>1.4715819999999999</v>
      </c>
      <c r="G47" s="6">
        <v>0.77815129999999999</v>
      </c>
      <c r="I47" s="6">
        <v>39</v>
      </c>
      <c r="J47" s="6">
        <v>5</v>
      </c>
      <c r="K47" s="6">
        <v>9</v>
      </c>
      <c r="L47" s="6">
        <v>20</v>
      </c>
      <c r="N47" s="6">
        <v>4.4920619999999998</v>
      </c>
      <c r="O47" s="6">
        <v>1.4771209999999999</v>
      </c>
    </row>
    <row r="48" spans="1:15">
      <c r="A48" s="8" t="s">
        <v>31</v>
      </c>
      <c r="B48" s="6">
        <v>-1.6249659999999999</v>
      </c>
      <c r="C48" s="6">
        <v>0.90308999999999995</v>
      </c>
      <c r="E48" s="8" t="s">
        <v>31</v>
      </c>
      <c r="F48" s="6">
        <v>1.6919249999999999</v>
      </c>
      <c r="G48" s="6">
        <v>0.90308999999999995</v>
      </c>
      <c r="I48" s="6">
        <v>14</v>
      </c>
      <c r="J48" s="6">
        <v>13</v>
      </c>
      <c r="K48" s="6">
        <v>15</v>
      </c>
      <c r="L48" s="6">
        <v>6</v>
      </c>
    </row>
    <row r="49" spans="1:12">
      <c r="A49" s="8" t="s">
        <v>31</v>
      </c>
      <c r="B49" s="6">
        <v>-0.91681369999999995</v>
      </c>
      <c r="C49" s="6">
        <v>0.60206000000000004</v>
      </c>
      <c r="E49" s="8" t="s">
        <v>31</v>
      </c>
      <c r="F49" s="6">
        <v>1.967395</v>
      </c>
      <c r="G49" s="6">
        <v>0.60206000000000004</v>
      </c>
      <c r="I49" s="6">
        <v>13</v>
      </c>
      <c r="J49" s="6">
        <v>16</v>
      </c>
      <c r="K49" s="6">
        <v>12</v>
      </c>
      <c r="L49" s="6">
        <v>4</v>
      </c>
    </row>
    <row r="50" spans="1:12">
      <c r="A50" s="8" t="s">
        <v>31</v>
      </c>
      <c r="B50" s="6">
        <v>0.20747389999999999</v>
      </c>
      <c r="C50" s="6">
        <v>0.60206000000000004</v>
      </c>
      <c r="E50" s="8" t="s">
        <v>31</v>
      </c>
      <c r="F50" s="6">
        <v>1.647227</v>
      </c>
      <c r="G50" s="6">
        <v>0.60206000000000004</v>
      </c>
      <c r="I50" s="6">
        <v>10</v>
      </c>
      <c r="J50" s="6">
        <v>29</v>
      </c>
      <c r="K50" s="6">
        <v>23</v>
      </c>
      <c r="L50" s="6">
        <v>4</v>
      </c>
    </row>
    <row r="51" spans="1:12">
      <c r="A51" s="8" t="s">
        <v>31</v>
      </c>
      <c r="B51" s="6">
        <v>2.842215E-2</v>
      </c>
      <c r="C51" s="6">
        <v>0.95424249999999999</v>
      </c>
      <c r="E51" s="8" t="s">
        <v>31</v>
      </c>
      <c r="F51" s="6">
        <v>1.895815</v>
      </c>
      <c r="G51" s="6">
        <v>0.95424249999999999</v>
      </c>
      <c r="I51" s="6">
        <v>27</v>
      </c>
      <c r="J51" s="6">
        <v>37</v>
      </c>
      <c r="K51" s="6">
        <v>13</v>
      </c>
      <c r="L51" s="6">
        <v>3</v>
      </c>
    </row>
    <row r="52" spans="1:12">
      <c r="A52" s="8" t="s">
        <v>31</v>
      </c>
      <c r="B52" s="6">
        <v>-0.89600749999999996</v>
      </c>
      <c r="C52" s="6">
        <v>0</v>
      </c>
      <c r="E52" s="8" t="s">
        <v>31</v>
      </c>
      <c r="F52" s="6">
        <v>1.369159</v>
      </c>
      <c r="G52" s="6">
        <v>0</v>
      </c>
      <c r="I52" s="6">
        <v>19</v>
      </c>
      <c r="J52" s="6">
        <v>15</v>
      </c>
      <c r="K52" s="6">
        <v>9</v>
      </c>
      <c r="L52" s="6"/>
    </row>
    <row r="53" spans="1:12">
      <c r="A53" s="8" t="s">
        <v>31</v>
      </c>
      <c r="B53" s="6">
        <v>0.22940260000000001</v>
      </c>
      <c r="C53" s="6">
        <v>0.95424249999999999</v>
      </c>
      <c r="E53" s="8" t="s">
        <v>31</v>
      </c>
      <c r="F53" s="6">
        <v>1.837367</v>
      </c>
      <c r="G53" s="6">
        <v>0.95424249999999999</v>
      </c>
      <c r="I53" s="6">
        <v>38</v>
      </c>
      <c r="J53" s="6">
        <v>22</v>
      </c>
      <c r="K53" s="6">
        <v>16</v>
      </c>
      <c r="L53" s="6"/>
    </row>
    <row r="54" spans="1:12">
      <c r="A54" s="8" t="s">
        <v>31</v>
      </c>
      <c r="B54" s="6">
        <v>-3.814509E-2</v>
      </c>
      <c r="C54" s="6">
        <v>0.60206000000000004</v>
      </c>
      <c r="E54" s="8" t="s">
        <v>31</v>
      </c>
      <c r="F54" s="6">
        <v>1.9701200000000001</v>
      </c>
      <c r="G54" s="6">
        <v>0.60206000000000004</v>
      </c>
      <c r="I54" s="6">
        <v>21</v>
      </c>
      <c r="J54" s="6">
        <v>27</v>
      </c>
      <c r="K54" s="6">
        <v>7</v>
      </c>
      <c r="L54" s="6"/>
    </row>
    <row r="55" spans="1:12">
      <c r="A55" s="8" t="s">
        <v>31</v>
      </c>
      <c r="B55" s="6">
        <v>1.0036240000000001</v>
      </c>
      <c r="C55" s="6">
        <v>0.84509800000000002</v>
      </c>
      <c r="E55" s="8" t="s">
        <v>31</v>
      </c>
      <c r="F55" s="6">
        <v>0.94162509999999999</v>
      </c>
      <c r="G55" s="6">
        <v>0.84509800000000002</v>
      </c>
      <c r="I55" s="6">
        <v>8</v>
      </c>
      <c r="J55" s="6">
        <v>39</v>
      </c>
      <c r="K55" s="6">
        <v>13</v>
      </c>
      <c r="L55" s="6"/>
    </row>
    <row r="56" spans="1:12">
      <c r="A56" s="8" t="s">
        <v>31</v>
      </c>
      <c r="B56" s="6">
        <v>0.1756868</v>
      </c>
      <c r="C56" s="6">
        <v>0.69896999999999998</v>
      </c>
      <c r="E56" s="8" t="s">
        <v>31</v>
      </c>
      <c r="F56" s="6">
        <v>1.75922</v>
      </c>
      <c r="G56" s="6">
        <v>0.69896999999999998</v>
      </c>
      <c r="I56" s="6">
        <v>16</v>
      </c>
      <c r="J56" s="6">
        <v>17</v>
      </c>
      <c r="K56" s="6"/>
      <c r="L56" s="6"/>
    </row>
    <row r="57" spans="1:12">
      <c r="A57" s="8" t="s">
        <v>31</v>
      </c>
      <c r="B57" s="6">
        <v>-0.9777631</v>
      </c>
      <c r="C57" s="6">
        <v>0.90308999999999995</v>
      </c>
      <c r="E57" s="8" t="s">
        <v>31</v>
      </c>
      <c r="F57" s="6">
        <v>1.913726</v>
      </c>
      <c r="G57" s="6">
        <v>0.90308999999999995</v>
      </c>
      <c r="I57" s="6">
        <v>17</v>
      </c>
      <c r="J57" s="6">
        <v>6</v>
      </c>
      <c r="K57" s="6"/>
      <c r="L57" s="6"/>
    </row>
    <row r="58" spans="1:12">
      <c r="A58" s="8" t="s">
        <v>31</v>
      </c>
      <c r="B58" s="6">
        <v>0.32467309999999999</v>
      </c>
      <c r="C58" s="6">
        <v>0.77815129999999999</v>
      </c>
      <c r="E58" s="8" t="s">
        <v>31</v>
      </c>
      <c r="F58" s="6">
        <v>1.504364</v>
      </c>
      <c r="G58" s="6">
        <v>0.77815129999999999</v>
      </c>
      <c r="I58" s="6">
        <v>27</v>
      </c>
      <c r="J58" s="6">
        <v>25</v>
      </c>
      <c r="K58" s="6"/>
      <c r="L58" s="6"/>
    </row>
    <row r="59" spans="1:12">
      <c r="A59" s="8" t="s">
        <v>31</v>
      </c>
      <c r="B59" s="6">
        <v>-1.32369</v>
      </c>
      <c r="C59" s="6">
        <v>0.30103000000000002</v>
      </c>
      <c r="E59" s="8" t="s">
        <v>31</v>
      </c>
      <c r="F59" s="6">
        <v>1.2960529999999999</v>
      </c>
      <c r="G59" s="6">
        <v>0.30103000000000002</v>
      </c>
      <c r="I59" s="6">
        <v>29</v>
      </c>
      <c r="J59" s="6">
        <v>19</v>
      </c>
      <c r="K59" s="6"/>
      <c r="L59" s="6"/>
    </row>
    <row r="60" spans="1:12">
      <c r="A60" s="8" t="s">
        <v>31</v>
      </c>
      <c r="B60" s="6">
        <v>-0.61355519999999997</v>
      </c>
      <c r="C60" s="6">
        <v>0.47712130000000003</v>
      </c>
      <c r="E60" s="8" t="s">
        <v>31</v>
      </c>
      <c r="F60" s="6">
        <v>1.989806</v>
      </c>
      <c r="G60" s="6">
        <v>0.47712130000000003</v>
      </c>
      <c r="I60" s="6">
        <v>5</v>
      </c>
      <c r="J60" s="6">
        <v>21</v>
      </c>
      <c r="K60" s="6"/>
      <c r="L60" s="6"/>
    </row>
    <row r="61" spans="1:12">
      <c r="A61" s="8" t="s">
        <v>31</v>
      </c>
      <c r="B61" s="6">
        <v>0.41217100000000001</v>
      </c>
      <c r="C61" s="6">
        <v>0.47712130000000003</v>
      </c>
      <c r="E61" s="8" t="s">
        <v>31</v>
      </c>
      <c r="F61" s="6">
        <v>1.528389</v>
      </c>
      <c r="G61" s="6">
        <v>0.47712130000000003</v>
      </c>
      <c r="I61" s="6">
        <v>7</v>
      </c>
      <c r="J61" s="6">
        <v>15</v>
      </c>
      <c r="K61" s="6"/>
      <c r="L61" s="6"/>
    </row>
    <row r="62" spans="1:12">
      <c r="A62" s="8" t="s">
        <v>31</v>
      </c>
      <c r="B62" s="6">
        <v>0.95721290000000003</v>
      </c>
      <c r="C62" s="6">
        <v>0.95424249999999999</v>
      </c>
      <c r="E62" s="8" t="s">
        <v>31</v>
      </c>
      <c r="F62" s="6">
        <v>1.6824730000000001</v>
      </c>
      <c r="G62" s="6">
        <v>0.95424249999999999</v>
      </c>
      <c r="I62" s="6">
        <v>22</v>
      </c>
      <c r="J62" s="6">
        <v>16</v>
      </c>
      <c r="K62" s="6"/>
      <c r="L62" s="6"/>
    </row>
    <row r="63" spans="1:12">
      <c r="A63" s="8" t="s">
        <v>31</v>
      </c>
      <c r="B63" s="6">
        <v>-1.2332460000000001</v>
      </c>
      <c r="C63" s="6">
        <v>0.84509800000000002</v>
      </c>
      <c r="E63" s="8" t="s">
        <v>31</v>
      </c>
      <c r="F63" s="6">
        <v>1.731412</v>
      </c>
      <c r="G63" s="6">
        <v>0.84509800000000002</v>
      </c>
      <c r="I63" s="6">
        <v>12</v>
      </c>
      <c r="J63" s="6">
        <v>15</v>
      </c>
      <c r="K63" s="6"/>
      <c r="L63" s="6"/>
    </row>
    <row r="64" spans="1:12">
      <c r="A64" s="8" t="s">
        <v>7</v>
      </c>
      <c r="B64" s="6">
        <v>-1.670091</v>
      </c>
      <c r="C64" s="6">
        <v>0.84509800000000002</v>
      </c>
      <c r="E64" s="8" t="s">
        <v>7</v>
      </c>
      <c r="F64" s="6">
        <v>1.519631</v>
      </c>
      <c r="G64" s="6">
        <v>0.84509800000000002</v>
      </c>
      <c r="I64" s="6">
        <v>9</v>
      </c>
      <c r="J64" s="6">
        <v>6</v>
      </c>
      <c r="K64" s="6"/>
      <c r="L64" s="6"/>
    </row>
    <row r="65" spans="1:12">
      <c r="A65" s="8" t="s">
        <v>7</v>
      </c>
      <c r="B65" s="6">
        <v>-0.6753169</v>
      </c>
      <c r="C65" s="6">
        <v>0.84509800000000002</v>
      </c>
      <c r="E65" s="8" t="s">
        <v>7</v>
      </c>
      <c r="F65" s="6">
        <v>1.706591</v>
      </c>
      <c r="G65" s="6">
        <v>0.84509800000000002</v>
      </c>
      <c r="I65" s="6">
        <v>1</v>
      </c>
      <c r="J65" s="6">
        <v>19</v>
      </c>
      <c r="K65" s="6"/>
      <c r="L65" s="6"/>
    </row>
    <row r="66" spans="1:12">
      <c r="A66" s="8" t="s">
        <v>7</v>
      </c>
      <c r="B66" s="6">
        <v>-1.1717630000000001</v>
      </c>
      <c r="C66" s="6">
        <v>1</v>
      </c>
      <c r="E66" s="8" t="s">
        <v>7</v>
      </c>
      <c r="F66" s="6">
        <v>1.5327040000000001</v>
      </c>
      <c r="G66" s="6">
        <v>1</v>
      </c>
      <c r="I66" s="6">
        <v>3</v>
      </c>
      <c r="J66" s="6">
        <v>32</v>
      </c>
      <c r="K66" s="6"/>
      <c r="L66" s="6"/>
    </row>
    <row r="67" spans="1:12">
      <c r="A67" s="8" t="s">
        <v>7</v>
      </c>
      <c r="B67" s="6">
        <v>0.12944140000000001</v>
      </c>
      <c r="C67" s="6">
        <v>1.041393</v>
      </c>
      <c r="E67" s="8" t="s">
        <v>7</v>
      </c>
      <c r="F67" s="6">
        <v>1.969876</v>
      </c>
      <c r="G67" s="6">
        <v>1.041393</v>
      </c>
      <c r="I67" s="6">
        <v>9</v>
      </c>
      <c r="J67" s="6">
        <v>3</v>
      </c>
      <c r="K67" s="6"/>
      <c r="L67" s="6"/>
    </row>
    <row r="68" spans="1:12">
      <c r="A68" s="8" t="s">
        <v>7</v>
      </c>
      <c r="B68" s="6">
        <v>1.662784</v>
      </c>
      <c r="C68" s="6">
        <v>1</v>
      </c>
      <c r="E68" s="8" t="s">
        <v>7</v>
      </c>
      <c r="F68" s="6">
        <v>1.575256</v>
      </c>
      <c r="G68" s="6">
        <v>1</v>
      </c>
      <c r="I68" s="6">
        <v>6</v>
      </c>
      <c r="J68" s="6">
        <v>26</v>
      </c>
      <c r="K68" s="6"/>
      <c r="L68" s="6"/>
    </row>
    <row r="69" spans="1:12">
      <c r="A69" s="8" t="s">
        <v>7</v>
      </c>
      <c r="B69" s="6">
        <v>-0.6505069</v>
      </c>
      <c r="C69" s="6">
        <v>1.2552730000000001</v>
      </c>
      <c r="E69" s="8" t="s">
        <v>7</v>
      </c>
      <c r="F69" s="6">
        <v>0.3978409</v>
      </c>
      <c r="G69" s="6">
        <v>1.2552730000000001</v>
      </c>
      <c r="I69" s="6">
        <v>10</v>
      </c>
      <c r="J69" s="6">
        <v>22</v>
      </c>
      <c r="K69" s="6"/>
      <c r="L69" s="6"/>
    </row>
    <row r="70" spans="1:12">
      <c r="A70" s="8" t="s">
        <v>7</v>
      </c>
      <c r="B70" s="6">
        <v>-0.62295520000000004</v>
      </c>
      <c r="C70" s="6">
        <v>0.69896999999999998</v>
      </c>
      <c r="E70" s="8" t="s">
        <v>7</v>
      </c>
      <c r="F70" s="6">
        <v>1.8878779999999999</v>
      </c>
      <c r="G70" s="6">
        <v>0.69896999999999998</v>
      </c>
      <c r="I70" s="6">
        <v>13</v>
      </c>
      <c r="J70" s="6">
        <v>29</v>
      </c>
      <c r="K70" s="6"/>
      <c r="L70" s="6"/>
    </row>
    <row r="71" spans="1:12">
      <c r="A71" s="8" t="s">
        <v>7</v>
      </c>
      <c r="B71" s="6">
        <v>1.4640949999999999</v>
      </c>
      <c r="C71" s="6">
        <v>1.361728</v>
      </c>
      <c r="E71" s="8" t="s">
        <v>7</v>
      </c>
      <c r="F71" s="6">
        <v>1.569904</v>
      </c>
      <c r="G71" s="6">
        <v>1.361728</v>
      </c>
      <c r="I71" s="6">
        <v>10</v>
      </c>
      <c r="J71" s="6">
        <v>11</v>
      </c>
      <c r="K71" s="6"/>
      <c r="L71" s="6"/>
    </row>
    <row r="72" spans="1:12">
      <c r="A72" s="8" t="s">
        <v>7</v>
      </c>
      <c r="B72" s="6">
        <v>1.7754049999999999</v>
      </c>
      <c r="C72" s="6">
        <v>0.77815129999999999</v>
      </c>
      <c r="E72" s="8" t="s">
        <v>7</v>
      </c>
      <c r="F72" s="6">
        <v>1.5597490000000001</v>
      </c>
      <c r="G72" s="6">
        <v>0.77815129999999999</v>
      </c>
      <c r="I72" s="6">
        <v>14</v>
      </c>
      <c r="J72" s="6">
        <v>9</v>
      </c>
      <c r="K72" s="6"/>
      <c r="L72" s="6"/>
    </row>
    <row r="73" spans="1:12">
      <c r="A73" s="8" t="s">
        <v>7</v>
      </c>
      <c r="B73" s="6">
        <v>0.92553410000000003</v>
      </c>
      <c r="C73" s="6">
        <v>1.2041200000000001</v>
      </c>
      <c r="E73" s="8" t="s">
        <v>7</v>
      </c>
      <c r="F73" s="6">
        <v>1.908698</v>
      </c>
      <c r="G73" s="6">
        <v>1.2041200000000001</v>
      </c>
      <c r="I73" s="6">
        <v>19</v>
      </c>
      <c r="J73" s="6">
        <v>16</v>
      </c>
      <c r="K73" s="6"/>
      <c r="L73" s="6"/>
    </row>
    <row r="74" spans="1:12">
      <c r="A74" s="8" t="s">
        <v>7</v>
      </c>
      <c r="B74" s="6">
        <v>1.3273619999999999</v>
      </c>
      <c r="C74" s="6">
        <v>0.90308999999999995</v>
      </c>
      <c r="E74" s="8" t="s">
        <v>7</v>
      </c>
      <c r="F74" s="6">
        <v>1.690272</v>
      </c>
      <c r="G74" s="6">
        <v>0.90308999999999995</v>
      </c>
      <c r="I74" s="6">
        <v>3</v>
      </c>
      <c r="J74" s="6">
        <v>26</v>
      </c>
      <c r="K74" s="6"/>
      <c r="L74" s="6"/>
    </row>
    <row r="75" spans="1:12">
      <c r="A75" s="8" t="s">
        <v>7</v>
      </c>
      <c r="B75" s="6">
        <v>1.1843220000000001</v>
      </c>
      <c r="C75" s="6">
        <v>1.2041200000000001</v>
      </c>
      <c r="E75" s="8" t="s">
        <v>7</v>
      </c>
      <c r="F75" s="6">
        <v>1.7251989999999999</v>
      </c>
      <c r="G75" s="6">
        <v>1.2041200000000001</v>
      </c>
      <c r="I75" s="6">
        <v>5</v>
      </c>
      <c r="J75" s="6"/>
      <c r="K75" s="6"/>
      <c r="L75" s="6"/>
    </row>
    <row r="76" spans="1:12">
      <c r="A76" s="8" t="s">
        <v>7</v>
      </c>
      <c r="B76" s="6">
        <v>0.10901909999999999</v>
      </c>
      <c r="C76" s="6">
        <v>0.47712130000000003</v>
      </c>
      <c r="E76" s="8" t="s">
        <v>7</v>
      </c>
      <c r="F76" s="6">
        <v>1.964855</v>
      </c>
      <c r="G76" s="6">
        <v>0.47712130000000003</v>
      </c>
      <c r="I76" s="6">
        <v>14</v>
      </c>
      <c r="J76" s="6"/>
      <c r="K76" s="6"/>
      <c r="L76" s="6"/>
    </row>
    <row r="77" spans="1:12">
      <c r="A77" s="8" t="s">
        <v>7</v>
      </c>
      <c r="B77" s="6">
        <v>-0.7347534</v>
      </c>
      <c r="C77" s="6">
        <v>1.3010299999999999</v>
      </c>
      <c r="E77" s="8" t="s">
        <v>7</v>
      </c>
      <c r="F77" s="6">
        <v>1.5752790000000001</v>
      </c>
      <c r="G77" s="6">
        <v>1.3010299999999999</v>
      </c>
      <c r="I77" s="6">
        <v>2</v>
      </c>
      <c r="J77" s="6"/>
      <c r="K77" s="6"/>
      <c r="L77" s="6"/>
    </row>
    <row r="78" spans="1:12">
      <c r="A78" s="8" t="s">
        <v>7</v>
      </c>
      <c r="B78" s="6">
        <v>1.7196720000000001</v>
      </c>
      <c r="C78" s="6">
        <v>1.4471579999999999</v>
      </c>
      <c r="E78" s="8" t="s">
        <v>7</v>
      </c>
      <c r="F78" s="6">
        <v>1.649589</v>
      </c>
      <c r="G78" s="6">
        <v>1.4471579999999999</v>
      </c>
      <c r="I78" s="6">
        <v>23</v>
      </c>
      <c r="J78" s="6"/>
      <c r="K78" s="6"/>
      <c r="L78" s="6"/>
    </row>
    <row r="79" spans="1:12">
      <c r="A79" s="8" t="s">
        <v>7</v>
      </c>
      <c r="B79" s="6">
        <v>1.3807210000000001</v>
      </c>
      <c r="C79" s="6">
        <v>0.69896999999999998</v>
      </c>
      <c r="E79" s="8" t="s">
        <v>7</v>
      </c>
      <c r="F79" s="6">
        <v>1.299166</v>
      </c>
      <c r="G79" s="6">
        <v>0.69896999999999998</v>
      </c>
      <c r="I79" s="6">
        <v>12</v>
      </c>
      <c r="J79" s="6"/>
      <c r="K79" s="6"/>
      <c r="L79" s="6"/>
    </row>
    <row r="80" spans="1:12">
      <c r="A80" s="8" t="s">
        <v>7</v>
      </c>
      <c r="B80" s="6">
        <v>1.7884500000000001</v>
      </c>
      <c r="C80" s="6">
        <v>0.77815129999999999</v>
      </c>
      <c r="E80" s="8" t="s">
        <v>7</v>
      </c>
      <c r="F80" s="6">
        <v>1.374474</v>
      </c>
      <c r="G80" s="6">
        <v>0.77815129999999999</v>
      </c>
      <c r="I80" s="6">
        <v>4</v>
      </c>
      <c r="J80" s="6"/>
      <c r="K80" s="6"/>
      <c r="L80" s="6"/>
    </row>
    <row r="81" spans="1:12">
      <c r="A81" s="8" t="s">
        <v>7</v>
      </c>
      <c r="B81" s="6">
        <v>1.8503289999999999</v>
      </c>
      <c r="C81" s="6">
        <v>0</v>
      </c>
      <c r="E81" s="8" t="s">
        <v>7</v>
      </c>
      <c r="F81" s="6">
        <v>1.001274</v>
      </c>
      <c r="G81" s="6">
        <v>0</v>
      </c>
      <c r="I81" s="6">
        <v>20</v>
      </c>
      <c r="J81" s="6"/>
      <c r="K81" s="6"/>
      <c r="L81" s="6"/>
    </row>
    <row r="82" spans="1:12">
      <c r="A82" s="8" t="s">
        <v>7</v>
      </c>
      <c r="B82" s="6">
        <v>1.6468069999999999</v>
      </c>
      <c r="C82" s="6">
        <v>1.2787539999999999</v>
      </c>
      <c r="E82" s="8" t="s">
        <v>7</v>
      </c>
      <c r="F82" s="6">
        <v>1.691883</v>
      </c>
      <c r="G82" s="6">
        <v>1.2787539999999999</v>
      </c>
      <c r="I82" s="6">
        <v>20</v>
      </c>
      <c r="J82" s="6"/>
      <c r="K82" s="6"/>
      <c r="L82" s="6"/>
    </row>
    <row r="83" spans="1:12">
      <c r="A83" s="8" t="s">
        <v>7</v>
      </c>
      <c r="B83" s="6">
        <v>1.635114</v>
      </c>
      <c r="C83" s="6">
        <v>1.1139429999999999</v>
      </c>
      <c r="E83" s="8" t="s">
        <v>7</v>
      </c>
      <c r="F83" s="6">
        <v>0.91803239999999997</v>
      </c>
      <c r="G83" s="6">
        <v>1.1139429999999999</v>
      </c>
      <c r="I83" s="6">
        <v>22</v>
      </c>
      <c r="J83" s="6"/>
      <c r="K83" s="6"/>
      <c r="L83" s="6"/>
    </row>
    <row r="84" spans="1:12">
      <c r="A84" s="8" t="s">
        <v>7</v>
      </c>
      <c r="B84" s="6">
        <v>-0.85386459999999997</v>
      </c>
      <c r="C84" s="6">
        <v>1.041393</v>
      </c>
      <c r="E84" s="8" t="s">
        <v>7</v>
      </c>
      <c r="F84" s="6">
        <v>1.615229</v>
      </c>
      <c r="G84" s="6">
        <v>1.041393</v>
      </c>
      <c r="I84" s="6">
        <v>11</v>
      </c>
      <c r="J84" s="6"/>
      <c r="K84" s="6"/>
      <c r="L84" s="6"/>
    </row>
    <row r="85" spans="1:12">
      <c r="A85" s="8" t="s">
        <v>7</v>
      </c>
      <c r="B85" s="6">
        <v>0.2861611</v>
      </c>
      <c r="C85" s="6">
        <v>1.2552730000000001</v>
      </c>
      <c r="E85" s="8" t="s">
        <v>7</v>
      </c>
      <c r="F85" s="6">
        <v>1.788432</v>
      </c>
      <c r="G85" s="6">
        <v>1.2552730000000001</v>
      </c>
      <c r="I85" s="6">
        <v>16</v>
      </c>
      <c r="J85" s="6"/>
      <c r="K85" s="6"/>
      <c r="L85" s="6"/>
    </row>
    <row r="86" spans="1:12">
      <c r="A86" s="8" t="s">
        <v>7</v>
      </c>
      <c r="B86" s="6">
        <v>0.49032789999999998</v>
      </c>
      <c r="C86" s="6">
        <v>0.77815129999999999</v>
      </c>
      <c r="E86" s="8" t="s">
        <v>7</v>
      </c>
      <c r="F86" s="6">
        <v>1.5188140000000001</v>
      </c>
      <c r="G86" s="6">
        <v>0.77815129999999999</v>
      </c>
      <c r="I86" s="6">
        <v>19</v>
      </c>
      <c r="J86" s="6"/>
      <c r="K86" s="6"/>
      <c r="L86" s="6"/>
    </row>
    <row r="87" spans="1:12">
      <c r="A87" s="8" t="s">
        <v>7</v>
      </c>
      <c r="B87" s="6">
        <v>-1.10236</v>
      </c>
      <c r="C87" s="6">
        <v>0.60206000000000004</v>
      </c>
      <c r="E87" s="8" t="s">
        <v>7</v>
      </c>
      <c r="F87" s="6">
        <v>1.885246</v>
      </c>
      <c r="G87" s="6">
        <v>0.60206000000000004</v>
      </c>
      <c r="I87" s="6">
        <v>11</v>
      </c>
      <c r="J87" s="6"/>
      <c r="K87" s="6"/>
      <c r="L87" s="6"/>
    </row>
    <row r="88" spans="1:12">
      <c r="A88" s="8" t="s">
        <v>7</v>
      </c>
      <c r="B88" s="6">
        <v>-0.9483412</v>
      </c>
      <c r="C88" s="6">
        <v>0.60206000000000004</v>
      </c>
      <c r="E88" s="8" t="s">
        <v>7</v>
      </c>
      <c r="F88" s="6">
        <v>1.6684159999999999</v>
      </c>
      <c r="G88" s="6">
        <v>0.60206000000000004</v>
      </c>
      <c r="I88" s="6">
        <v>2</v>
      </c>
      <c r="J88" s="6"/>
      <c r="K88" s="6"/>
      <c r="L88" s="6"/>
    </row>
    <row r="89" spans="1:12">
      <c r="A89" s="8" t="s">
        <v>7</v>
      </c>
      <c r="B89" s="6">
        <v>0.41536640000000002</v>
      </c>
      <c r="C89" s="6">
        <v>1.322219</v>
      </c>
      <c r="E89" s="8" t="s">
        <v>7</v>
      </c>
      <c r="F89" s="6">
        <v>0.66103769999999995</v>
      </c>
      <c r="G89" s="6">
        <v>1.322219</v>
      </c>
      <c r="I89" s="6">
        <v>26</v>
      </c>
      <c r="J89" s="6"/>
      <c r="K89" s="6"/>
      <c r="L89" s="6"/>
    </row>
    <row r="90" spans="1:12">
      <c r="A90" s="8" t="s">
        <v>7</v>
      </c>
      <c r="B90" s="6">
        <v>0.31532749999999998</v>
      </c>
      <c r="C90" s="6">
        <v>0.60206000000000004</v>
      </c>
      <c r="E90" s="8" t="s">
        <v>7</v>
      </c>
      <c r="F90" s="6">
        <v>1.747592</v>
      </c>
      <c r="G90" s="6">
        <v>0.60206000000000004</v>
      </c>
      <c r="I90" s="6">
        <v>16</v>
      </c>
      <c r="J90" s="6"/>
      <c r="K90" s="6"/>
      <c r="L90" s="6"/>
    </row>
    <row r="91" spans="1:12">
      <c r="A91" s="8" t="s">
        <v>7</v>
      </c>
      <c r="B91" s="6">
        <v>-0.32452199999999998</v>
      </c>
      <c r="C91" s="6">
        <v>0.84509800000000002</v>
      </c>
      <c r="E91" s="8" t="s">
        <v>7</v>
      </c>
      <c r="F91" s="6">
        <v>1.9135279999999999</v>
      </c>
      <c r="G91" s="6">
        <v>0.84509800000000002</v>
      </c>
      <c r="I91" s="6">
        <v>13</v>
      </c>
      <c r="J91" s="6"/>
      <c r="K91" s="6"/>
      <c r="L91" s="6"/>
    </row>
    <row r="92" spans="1:12">
      <c r="A92" s="8" t="s">
        <v>7</v>
      </c>
      <c r="B92" s="6">
        <v>-1.6088089999999999</v>
      </c>
      <c r="C92" s="6">
        <v>0.90308999999999995</v>
      </c>
      <c r="E92" s="8" t="s">
        <v>7</v>
      </c>
      <c r="F92" s="6">
        <v>1.7615190000000001</v>
      </c>
      <c r="G92" s="6">
        <v>0.90308999999999995</v>
      </c>
      <c r="I92" s="6">
        <v>23</v>
      </c>
      <c r="J92" s="6"/>
      <c r="K92" s="6"/>
      <c r="L92" s="6"/>
    </row>
    <row r="93" spans="1:12">
      <c r="A93" s="8" t="s">
        <v>7</v>
      </c>
      <c r="B93" s="6">
        <v>-1.373489</v>
      </c>
      <c r="C93" s="6">
        <v>1.0791809999999999</v>
      </c>
      <c r="E93" s="8" t="s">
        <v>7</v>
      </c>
      <c r="F93" s="6">
        <v>1.805375</v>
      </c>
      <c r="G93" s="6">
        <v>1.0791809999999999</v>
      </c>
      <c r="I93" s="6">
        <v>39</v>
      </c>
      <c r="J93" s="6"/>
      <c r="K93" s="6"/>
      <c r="L93" s="6"/>
    </row>
    <row r="94" spans="1:12">
      <c r="A94" s="8" t="s">
        <v>7</v>
      </c>
      <c r="B94" s="6">
        <v>-1.3943810000000001</v>
      </c>
      <c r="C94" s="6">
        <v>1.146128</v>
      </c>
      <c r="E94" s="8" t="s">
        <v>7</v>
      </c>
      <c r="F94" s="6">
        <v>1.769544</v>
      </c>
      <c r="G94" s="6">
        <v>1.146128</v>
      </c>
      <c r="I94" s="6">
        <v>14</v>
      </c>
      <c r="J94" s="6"/>
      <c r="K94" s="6"/>
      <c r="L94" s="6"/>
    </row>
    <row r="95" spans="1:12">
      <c r="I95" s="6">
        <v>13</v>
      </c>
      <c r="J95" s="6"/>
      <c r="K95" s="6"/>
      <c r="L95" s="6"/>
    </row>
    <row r="96" spans="1:12">
      <c r="I96" s="6">
        <v>10</v>
      </c>
      <c r="J96" s="6"/>
      <c r="K96" s="6"/>
      <c r="L96" s="6"/>
    </row>
    <row r="97" spans="9:12">
      <c r="I97" s="6">
        <v>27</v>
      </c>
      <c r="J97" s="6"/>
      <c r="K97" s="6"/>
      <c r="L97" s="6"/>
    </row>
    <row r="98" spans="9:12">
      <c r="I98" s="6">
        <v>19</v>
      </c>
      <c r="J98" s="6"/>
      <c r="K98" s="6"/>
      <c r="L98" s="6"/>
    </row>
    <row r="99" spans="9:12">
      <c r="I99" s="6">
        <v>38</v>
      </c>
      <c r="J99" s="6"/>
      <c r="K99" s="6"/>
      <c r="L99" s="6"/>
    </row>
    <row r="100" spans="9:12">
      <c r="I100" s="6">
        <v>21</v>
      </c>
      <c r="J100" s="6"/>
      <c r="K100" s="6"/>
      <c r="L100" s="6"/>
    </row>
    <row r="101" spans="9:12">
      <c r="I101" s="6">
        <v>1</v>
      </c>
      <c r="J101" s="6"/>
      <c r="K101" s="6"/>
      <c r="L101" s="6"/>
    </row>
    <row r="102" spans="9:12">
      <c r="I102" s="6">
        <v>3</v>
      </c>
      <c r="J102" s="6"/>
      <c r="K102" s="6"/>
      <c r="L102" s="6"/>
    </row>
    <row r="103" spans="9:12">
      <c r="I103" s="6">
        <v>9</v>
      </c>
      <c r="J103" s="6"/>
      <c r="K103" s="6"/>
      <c r="L103" s="6"/>
    </row>
    <row r="104" spans="9:12">
      <c r="I104" s="6">
        <v>6</v>
      </c>
      <c r="J104" s="6"/>
      <c r="K104" s="6"/>
      <c r="L104" s="6"/>
    </row>
    <row r="105" spans="9:12">
      <c r="I105" s="6">
        <v>10</v>
      </c>
      <c r="J105" s="6"/>
      <c r="K105" s="6"/>
      <c r="L105" s="6"/>
    </row>
    <row r="106" spans="9:12">
      <c r="I106" s="6">
        <v>13</v>
      </c>
      <c r="J106" s="6"/>
      <c r="K106" s="6"/>
      <c r="L106" s="6"/>
    </row>
    <row r="107" spans="9:12">
      <c r="I107" s="6">
        <v>10</v>
      </c>
      <c r="J107" s="6"/>
      <c r="K107" s="6"/>
      <c r="L107" s="6"/>
    </row>
    <row r="108" spans="9:12">
      <c r="I108" s="6">
        <v>14</v>
      </c>
      <c r="J108" s="6"/>
      <c r="K108" s="6"/>
      <c r="L108" s="6"/>
    </row>
    <row r="109" spans="9:12">
      <c r="I109" s="6">
        <v>19</v>
      </c>
      <c r="J109" s="6"/>
      <c r="K109" s="6"/>
      <c r="L109" s="6"/>
    </row>
    <row r="110" spans="9:12">
      <c r="I110" s="6">
        <v>3</v>
      </c>
      <c r="J110" s="6"/>
      <c r="K110" s="6"/>
      <c r="L110" s="6"/>
    </row>
    <row r="111" spans="9:12">
      <c r="I111" s="6">
        <v>5</v>
      </c>
      <c r="J111" s="6"/>
      <c r="K111" s="6"/>
      <c r="L111" s="6"/>
    </row>
    <row r="112" spans="9:12">
      <c r="I112" s="6">
        <v>14</v>
      </c>
      <c r="J112" s="6"/>
      <c r="K112" s="6"/>
      <c r="L112" s="6"/>
    </row>
    <row r="113" spans="9:12">
      <c r="I113" s="6">
        <v>2</v>
      </c>
      <c r="J113" s="6"/>
      <c r="K113" s="6"/>
      <c r="L113" s="6"/>
    </row>
    <row r="114" spans="9:12">
      <c r="I114" s="6">
        <v>26</v>
      </c>
      <c r="J114" s="6"/>
      <c r="K114" s="6"/>
      <c r="L114" s="6"/>
    </row>
    <row r="115" spans="9:12">
      <c r="I115" s="6">
        <v>3</v>
      </c>
      <c r="J115" s="6"/>
      <c r="K115" s="6"/>
      <c r="L115" s="6"/>
    </row>
    <row r="116" spans="9:12">
      <c r="I116" s="6">
        <v>5</v>
      </c>
      <c r="J116" s="6"/>
      <c r="K116" s="6"/>
      <c r="L116" s="6"/>
    </row>
    <row r="117" spans="9:12">
      <c r="I117" s="6">
        <v>4</v>
      </c>
      <c r="J117" s="6"/>
      <c r="K117" s="6"/>
      <c r="L117" s="6"/>
    </row>
    <row r="118" spans="9:12">
      <c r="I118" s="6">
        <v>8</v>
      </c>
      <c r="J118" s="6"/>
      <c r="K118" s="6"/>
      <c r="L118" s="6"/>
    </row>
    <row r="119" spans="9:12">
      <c r="I119" s="6">
        <v>27</v>
      </c>
      <c r="J119" s="6"/>
      <c r="K119" s="6"/>
      <c r="L119" s="6"/>
    </row>
    <row r="120" spans="9:12">
      <c r="I120" s="6">
        <v>5</v>
      </c>
      <c r="J120" s="6"/>
      <c r="K120" s="6"/>
      <c r="L120" s="6"/>
    </row>
    <row r="121" spans="9:12">
      <c r="I121" s="6">
        <v>18</v>
      </c>
      <c r="J121" s="6"/>
      <c r="K121" s="6"/>
      <c r="L121" s="6"/>
    </row>
    <row r="122" spans="9:12">
      <c r="I122" s="6">
        <v>17</v>
      </c>
      <c r="J122" s="6"/>
      <c r="K122" s="6"/>
      <c r="L122" s="6"/>
    </row>
    <row r="123" spans="9:12">
      <c r="I123" s="6">
        <v>12</v>
      </c>
      <c r="J123" s="6"/>
      <c r="K123" s="6"/>
      <c r="L123" s="6"/>
    </row>
    <row r="124" spans="9:12">
      <c r="I124" s="6">
        <v>6</v>
      </c>
      <c r="J124" s="6"/>
      <c r="K124" s="6"/>
      <c r="L124" s="6"/>
    </row>
    <row r="125" spans="9:12">
      <c r="I125" s="6">
        <v>6</v>
      </c>
      <c r="J125" s="6"/>
      <c r="K125" s="6"/>
      <c r="L125" s="6"/>
    </row>
    <row r="126" spans="9:12">
      <c r="I126" s="6">
        <v>28</v>
      </c>
      <c r="J126" s="6"/>
      <c r="K126" s="6"/>
      <c r="L126" s="6"/>
    </row>
    <row r="127" spans="9:12">
      <c r="I127" s="6">
        <v>4</v>
      </c>
      <c r="J127" s="6"/>
      <c r="K127" s="6"/>
      <c r="L127" s="6"/>
    </row>
    <row r="128" spans="9:12">
      <c r="I128" s="6">
        <v>15</v>
      </c>
      <c r="J128" s="6"/>
      <c r="K128" s="6"/>
      <c r="L128" s="6"/>
    </row>
    <row r="129" spans="9:12">
      <c r="I129" s="6">
        <v>9</v>
      </c>
      <c r="J129" s="6"/>
      <c r="K129" s="6"/>
      <c r="L129" s="6"/>
    </row>
    <row r="130" spans="9:12">
      <c r="I130" s="6">
        <v>15</v>
      </c>
      <c r="J130" s="6"/>
      <c r="K130" s="6"/>
      <c r="L130" s="6"/>
    </row>
    <row r="131" spans="9:12">
      <c r="I131" s="6">
        <v>17</v>
      </c>
      <c r="J131" s="6"/>
      <c r="K131" s="6"/>
      <c r="L131" s="6"/>
    </row>
    <row r="132" spans="9:12">
      <c r="I132" s="6">
        <v>8</v>
      </c>
      <c r="J132" s="6"/>
      <c r="K132" s="6"/>
      <c r="L132" s="6"/>
    </row>
    <row r="133" spans="9:12">
      <c r="I133" s="6">
        <v>8</v>
      </c>
      <c r="J133" s="6"/>
      <c r="K133" s="6"/>
      <c r="L133" s="6"/>
    </row>
    <row r="134" spans="9:12">
      <c r="I134" s="6">
        <v>9</v>
      </c>
      <c r="J134" s="6"/>
      <c r="K134" s="6"/>
      <c r="L134" s="6"/>
    </row>
    <row r="135" spans="9:12">
      <c r="I135" s="6">
        <v>9</v>
      </c>
      <c r="J135" s="6"/>
      <c r="K135" s="6"/>
      <c r="L135" s="6"/>
    </row>
    <row r="136" spans="9:12">
      <c r="I136" s="6">
        <v>5</v>
      </c>
      <c r="J136" s="6"/>
      <c r="K136" s="6"/>
      <c r="L136" s="6"/>
    </row>
    <row r="137" spans="9:12">
      <c r="I137" s="6">
        <v>25</v>
      </c>
      <c r="J137" s="6"/>
      <c r="K137" s="6"/>
      <c r="L137" s="6"/>
    </row>
    <row r="138" spans="9:12">
      <c r="I138" s="6">
        <v>16</v>
      </c>
      <c r="J138" s="6"/>
      <c r="K138" s="6"/>
      <c r="L138" s="6"/>
    </row>
    <row r="139" spans="9:12">
      <c r="I139" s="6">
        <v>22</v>
      </c>
      <c r="J139" s="6"/>
      <c r="K139" s="6"/>
      <c r="L139" s="6"/>
    </row>
    <row r="140" spans="9:12">
      <c r="I140" s="6">
        <v>9</v>
      </c>
      <c r="J140" s="6"/>
      <c r="K140" s="6"/>
      <c r="L140" s="6"/>
    </row>
    <row r="141" spans="9:12">
      <c r="I141" s="6">
        <v>21</v>
      </c>
      <c r="J141" s="6"/>
      <c r="K141" s="6"/>
      <c r="L141" s="6"/>
    </row>
    <row r="142" spans="9:12">
      <c r="I142" s="6">
        <v>11</v>
      </c>
      <c r="J142" s="6"/>
      <c r="K142" s="6"/>
      <c r="L142" s="6"/>
    </row>
    <row r="143" spans="9:12">
      <c r="I143" s="6">
        <v>18</v>
      </c>
      <c r="J143" s="6"/>
      <c r="K143" s="6"/>
      <c r="L143" s="6"/>
    </row>
    <row r="144" spans="9:12">
      <c r="I144" s="6">
        <v>7</v>
      </c>
      <c r="J144" s="6"/>
      <c r="K144" s="6"/>
      <c r="L144" s="6"/>
    </row>
    <row r="145" spans="9:12">
      <c r="I145" s="6">
        <v>27</v>
      </c>
      <c r="J145" s="6"/>
      <c r="K145" s="6"/>
      <c r="L145" s="6"/>
    </row>
    <row r="146" spans="9:12">
      <c r="I146" s="6">
        <v>21</v>
      </c>
      <c r="J146" s="6"/>
      <c r="K146" s="6"/>
      <c r="L146" s="6"/>
    </row>
    <row r="147" spans="9:12">
      <c r="I147" s="6">
        <v>5</v>
      </c>
      <c r="J147" s="6"/>
      <c r="K147" s="6"/>
      <c r="L147" s="6"/>
    </row>
    <row r="148" spans="9:12">
      <c r="I148" s="6">
        <v>38</v>
      </c>
      <c r="J148" s="6"/>
      <c r="K148" s="6"/>
      <c r="L148" s="6"/>
    </row>
    <row r="149" spans="9:12">
      <c r="I149" s="6">
        <v>8</v>
      </c>
      <c r="J149" s="6"/>
      <c r="K149" s="6"/>
      <c r="L149" s="6"/>
    </row>
    <row r="150" spans="9:12">
      <c r="I150" s="6">
        <v>9</v>
      </c>
      <c r="J150" s="6"/>
      <c r="K150" s="6"/>
      <c r="L150" s="6"/>
    </row>
    <row r="151" spans="9:12">
      <c r="I151" s="6">
        <v>21</v>
      </c>
      <c r="J151" s="6"/>
      <c r="K151" s="6"/>
      <c r="L151" s="6"/>
    </row>
    <row r="152" spans="9:12">
      <c r="I152" s="6">
        <v>12</v>
      </c>
      <c r="J152" s="6"/>
      <c r="K152" s="6"/>
      <c r="L152" s="6"/>
    </row>
    <row r="153" spans="9:12">
      <c r="I153" s="6">
        <v>29</v>
      </c>
      <c r="J153" s="6"/>
      <c r="K153" s="6"/>
      <c r="L153" s="6"/>
    </row>
    <row r="154" spans="9:12">
      <c r="I154" s="6">
        <v>13</v>
      </c>
      <c r="J154" s="6"/>
      <c r="K154" s="6"/>
      <c r="L154" s="6"/>
    </row>
    <row r="155" spans="9:12">
      <c r="I155" s="6">
        <v>13</v>
      </c>
      <c r="J155" s="6"/>
      <c r="K155" s="6"/>
      <c r="L155" s="6"/>
    </row>
    <row r="156" spans="9:12">
      <c r="I156" s="6">
        <v>20</v>
      </c>
      <c r="J156" s="6"/>
      <c r="K156" s="6"/>
      <c r="L156" s="6"/>
    </row>
    <row r="157" spans="9:12">
      <c r="I157" s="6">
        <v>21</v>
      </c>
      <c r="J157" s="6"/>
      <c r="K157" s="6"/>
      <c r="L157" s="6"/>
    </row>
    <row r="158" spans="9:12">
      <c r="I158" s="6">
        <v>4</v>
      </c>
      <c r="J158" s="6"/>
      <c r="K158" s="6"/>
      <c r="L158" s="6"/>
    </row>
    <row r="159" spans="9:12">
      <c r="I159" s="6">
        <v>7</v>
      </c>
      <c r="J159" s="6"/>
      <c r="K159" s="6"/>
      <c r="L159" s="6"/>
    </row>
    <row r="160" spans="9:12">
      <c r="I160" s="6">
        <v>11</v>
      </c>
      <c r="J160" s="6"/>
      <c r="K160" s="6"/>
      <c r="L160" s="6"/>
    </row>
    <row r="161" spans="9:12">
      <c r="I161" s="6">
        <v>20</v>
      </c>
      <c r="J161" s="6"/>
      <c r="K161" s="6"/>
      <c r="L161" s="6"/>
    </row>
    <row r="162" spans="9:12">
      <c r="I162" s="6">
        <v>6</v>
      </c>
      <c r="J162" s="6"/>
      <c r="K162" s="6"/>
      <c r="L162" s="6"/>
    </row>
    <row r="163" spans="9:12">
      <c r="I163" s="6">
        <v>17</v>
      </c>
      <c r="J163" s="6"/>
      <c r="K163" s="6"/>
      <c r="L163" s="6"/>
    </row>
    <row r="164" spans="9:12">
      <c r="I164" s="6">
        <v>14</v>
      </c>
      <c r="J164" s="6"/>
      <c r="K164" s="6"/>
      <c r="L164" s="6"/>
    </row>
    <row r="165" spans="9:12">
      <c r="I165" s="6">
        <v>14</v>
      </c>
      <c r="J165" s="6"/>
      <c r="K165" s="6"/>
      <c r="L165" s="6"/>
    </row>
    <row r="166" spans="9:12">
      <c r="I166" s="6">
        <v>13</v>
      </c>
      <c r="J166" s="6"/>
      <c r="K166" s="6"/>
      <c r="L166" s="6"/>
    </row>
    <row r="167" spans="9:12">
      <c r="I167" s="6">
        <v>8</v>
      </c>
      <c r="J167" s="6"/>
      <c r="K167" s="6"/>
      <c r="L167" s="6"/>
    </row>
    <row r="168" spans="9:12">
      <c r="I168" s="6">
        <v>5</v>
      </c>
      <c r="J168" s="6"/>
      <c r="K168" s="6"/>
      <c r="L168" s="6"/>
    </row>
    <row r="169" spans="9:12">
      <c r="I169" s="6">
        <v>2</v>
      </c>
      <c r="J169" s="6"/>
      <c r="K169" s="6"/>
      <c r="L169" s="6"/>
    </row>
    <row r="170" spans="9:12">
      <c r="I170" s="6">
        <v>9</v>
      </c>
      <c r="J170" s="6"/>
      <c r="K170" s="6"/>
      <c r="L170" s="6"/>
    </row>
    <row r="171" spans="9:12">
      <c r="I171" s="6">
        <v>11</v>
      </c>
      <c r="J171" s="6"/>
      <c r="K171" s="6"/>
      <c r="L171" s="6"/>
    </row>
    <row r="172" spans="9:12">
      <c r="I172" s="6">
        <v>7</v>
      </c>
      <c r="J172" s="6"/>
      <c r="K172" s="6"/>
      <c r="L172" s="6"/>
    </row>
    <row r="173" spans="9:12">
      <c r="I173" s="6">
        <v>14</v>
      </c>
      <c r="J173" s="6"/>
      <c r="K173" s="6"/>
      <c r="L173" s="6"/>
    </row>
    <row r="174" spans="9:12">
      <c r="I174" s="6">
        <v>16</v>
      </c>
      <c r="J174" s="6"/>
      <c r="K174" s="6"/>
      <c r="L174" s="6"/>
    </row>
    <row r="175" spans="9:12">
      <c r="I175" s="6">
        <v>8</v>
      </c>
      <c r="J175" s="6"/>
      <c r="K175" s="6"/>
      <c r="L175" s="6"/>
    </row>
    <row r="176" spans="9:12">
      <c r="I176" s="6">
        <v>6</v>
      </c>
      <c r="J176" s="6"/>
      <c r="K176" s="6"/>
      <c r="L176" s="6"/>
    </row>
    <row r="177" spans="9:12">
      <c r="I177" s="6">
        <v>23</v>
      </c>
      <c r="J177" s="6"/>
      <c r="K177" s="6"/>
      <c r="L177" s="6"/>
    </row>
    <row r="178" spans="9:12">
      <c r="I178" s="6">
        <v>25</v>
      </c>
      <c r="J178" s="6"/>
      <c r="K178" s="6"/>
      <c r="L178" s="6"/>
    </row>
    <row r="179" spans="9:12">
      <c r="I179" s="6">
        <v>19</v>
      </c>
      <c r="J179" s="6"/>
      <c r="K179" s="6"/>
      <c r="L179" s="6"/>
    </row>
    <row r="180" spans="9:12">
      <c r="I180" s="6">
        <v>24</v>
      </c>
      <c r="J180" s="6"/>
      <c r="K180" s="6"/>
      <c r="L180" s="6"/>
    </row>
    <row r="181" spans="9:12">
      <c r="I181" s="6">
        <v>14</v>
      </c>
      <c r="J181" s="6"/>
      <c r="K181" s="6"/>
      <c r="L181" s="6"/>
    </row>
    <row r="182" spans="9:12">
      <c r="I182" s="6">
        <v>8</v>
      </c>
      <c r="J182" s="6"/>
      <c r="K182" s="6"/>
      <c r="L182" s="6"/>
    </row>
    <row r="183" spans="9:12">
      <c r="I183" s="6">
        <v>12</v>
      </c>
      <c r="J183" s="6"/>
      <c r="K183" s="6"/>
      <c r="L183" s="6"/>
    </row>
    <row r="184" spans="9:12">
      <c r="I184" s="6">
        <v>9</v>
      </c>
      <c r="J184" s="6"/>
      <c r="K184" s="6"/>
      <c r="L184" s="6"/>
    </row>
    <row r="185" spans="9:12">
      <c r="I185" s="6">
        <v>19</v>
      </c>
      <c r="J185" s="6"/>
      <c r="K185" s="6"/>
      <c r="L185" s="6"/>
    </row>
    <row r="186" spans="9:12">
      <c r="I186" s="6">
        <v>19</v>
      </c>
      <c r="J186" s="6"/>
      <c r="K186" s="6"/>
      <c r="L186" s="6"/>
    </row>
    <row r="187" spans="9:12">
      <c r="I187" s="6">
        <v>22</v>
      </c>
      <c r="J187" s="6"/>
      <c r="K187" s="6"/>
      <c r="L187" s="6"/>
    </row>
    <row r="188" spans="9:12">
      <c r="I188" s="6">
        <v>16</v>
      </c>
      <c r="J188" s="6"/>
      <c r="K188" s="6"/>
      <c r="L188" s="6"/>
    </row>
    <row r="189" spans="9:12">
      <c r="I189" s="6">
        <v>5</v>
      </c>
      <c r="J189" s="6"/>
      <c r="K189" s="6"/>
      <c r="L189" s="6"/>
    </row>
    <row r="190" spans="9:12">
      <c r="I190" s="6">
        <v>14</v>
      </c>
      <c r="J190" s="6"/>
      <c r="K190" s="6"/>
      <c r="L190" s="6"/>
    </row>
    <row r="191" spans="9:12">
      <c r="I191" s="6">
        <v>8</v>
      </c>
      <c r="J191" s="6"/>
      <c r="K191" s="6"/>
      <c r="L191" s="6"/>
    </row>
    <row r="192" spans="9:12">
      <c r="I192" s="6">
        <v>19</v>
      </c>
      <c r="J192" s="6"/>
      <c r="K192" s="6"/>
      <c r="L192" s="6"/>
    </row>
    <row r="193" spans="9:12">
      <c r="I193" s="6">
        <v>13</v>
      </c>
      <c r="J193" s="6"/>
      <c r="K193" s="6"/>
      <c r="L193" s="6"/>
    </row>
    <row r="194" spans="9:12">
      <c r="I194" s="6">
        <v>15</v>
      </c>
      <c r="J194" s="6"/>
      <c r="K194" s="6"/>
      <c r="L194" s="6"/>
    </row>
    <row r="195" spans="9:12">
      <c r="I195" s="6">
        <v>11</v>
      </c>
      <c r="J195" s="6"/>
      <c r="K195" s="6"/>
      <c r="L195" s="6"/>
    </row>
    <row r="196" spans="9:12">
      <c r="I196" s="6">
        <v>10</v>
      </c>
      <c r="J196" s="6"/>
      <c r="K196" s="6"/>
      <c r="L196" s="6"/>
    </row>
    <row r="197" spans="9:12">
      <c r="I197" s="6">
        <v>15</v>
      </c>
      <c r="J197" s="6"/>
      <c r="K197" s="7"/>
      <c r="L197" s="6"/>
    </row>
    <row r="198" spans="9:12">
      <c r="I198" s="6">
        <v>8</v>
      </c>
      <c r="J198" s="6"/>
      <c r="K198" s="7"/>
      <c r="L198" s="6"/>
    </row>
    <row r="199" spans="9:12">
      <c r="I199" s="6">
        <v>3</v>
      </c>
      <c r="J199" s="6"/>
      <c r="K199" s="7"/>
      <c r="L199" s="6"/>
    </row>
    <row r="200" spans="9:12">
      <c r="I200" s="6">
        <v>8</v>
      </c>
      <c r="J200" s="6"/>
      <c r="K200" s="7"/>
      <c r="L200" s="7"/>
    </row>
    <row r="201" spans="9:12">
      <c r="I201" s="6">
        <v>8</v>
      </c>
      <c r="J201" s="6"/>
      <c r="K201" s="7"/>
      <c r="L201" s="7"/>
    </row>
    <row r="202" spans="9:12">
      <c r="I202" s="6">
        <v>8</v>
      </c>
      <c r="J202" s="6"/>
      <c r="K202" s="7"/>
      <c r="L202" s="7"/>
    </row>
    <row r="203" spans="9:12">
      <c r="I203" s="6">
        <v>4</v>
      </c>
      <c r="J203" s="6"/>
      <c r="K203" s="7"/>
      <c r="L203" s="7"/>
    </row>
    <row r="204" spans="9:12">
      <c r="I204" s="6">
        <v>2</v>
      </c>
      <c r="J204" s="6"/>
      <c r="K204" s="7"/>
      <c r="L204" s="7"/>
    </row>
    <row r="205" spans="9:12">
      <c r="I205" s="6">
        <v>4</v>
      </c>
      <c r="J205" s="6"/>
      <c r="K205" s="7"/>
      <c r="L205" s="7"/>
    </row>
    <row r="206" spans="9:12">
      <c r="J206" s="1"/>
    </row>
    <row r="207" spans="9:12">
      <c r="J207" s="1"/>
    </row>
    <row r="208" spans="9:12">
      <c r="J208" s="1"/>
    </row>
    <row r="209" spans="10:10">
      <c r="J209" s="1"/>
    </row>
    <row r="210" spans="10:10">
      <c r="J210" s="1"/>
    </row>
    <row r="211" spans="10:10">
      <c r="J211" s="1"/>
    </row>
    <row r="212" spans="10:10">
      <c r="J212" s="1"/>
    </row>
    <row r="213" spans="10:10">
      <c r="J213" s="1"/>
    </row>
    <row r="214" spans="10:10">
      <c r="J214" s="1"/>
    </row>
    <row r="215" spans="10:10">
      <c r="J215" s="1"/>
    </row>
    <row r="216" spans="10:10">
      <c r="J216" s="1"/>
    </row>
    <row r="217" spans="10:10">
      <c r="J217" s="1"/>
    </row>
    <row r="218" spans="10:10">
      <c r="J218" s="1"/>
    </row>
    <row r="219" spans="10:10">
      <c r="J219" s="1"/>
    </row>
    <row r="220" spans="10:10">
      <c r="J220" s="1"/>
    </row>
    <row r="221" spans="10:10">
      <c r="J22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workbookViewId="0">
      <selection activeCell="A2" sqref="A2:D146"/>
    </sheetView>
  </sheetViews>
  <sheetFormatPr baseColWidth="10" defaultRowHeight="15" x14ac:dyDescent="0"/>
  <cols>
    <col min="2" max="2" width="17.6640625" bestFit="1" customWidth="1"/>
    <col min="3" max="3" width="13" bestFit="1" customWidth="1"/>
    <col min="4" max="4" width="13" customWidth="1"/>
    <col min="6" max="6" width="16.83203125" customWidth="1"/>
    <col min="7" max="7" width="13.6640625" customWidth="1"/>
    <col min="10" max="10" width="7" bestFit="1" customWidth="1"/>
    <col min="11" max="11" width="13.5" bestFit="1" customWidth="1"/>
    <col min="12" max="12" width="16.5" bestFit="1" customWidth="1"/>
  </cols>
  <sheetData>
    <row r="1" spans="1:12">
      <c r="A1" s="28" t="s">
        <v>37</v>
      </c>
      <c r="B1" s="28"/>
      <c r="C1" s="28"/>
      <c r="D1" s="27"/>
      <c r="F1" s="4" t="s">
        <v>41</v>
      </c>
      <c r="G1" s="4"/>
      <c r="I1" s="4" t="s">
        <v>46</v>
      </c>
      <c r="J1" s="4"/>
      <c r="K1" s="4"/>
      <c r="L1" s="4"/>
    </row>
    <row r="2" spans="1:12">
      <c r="A2" s="5" t="s">
        <v>1</v>
      </c>
      <c r="B2" s="5" t="s">
        <v>223</v>
      </c>
      <c r="C2" s="5" t="s">
        <v>3</v>
      </c>
      <c r="D2" s="5" t="s">
        <v>224</v>
      </c>
      <c r="F2" s="5" t="s">
        <v>39</v>
      </c>
      <c r="G2" s="5" t="s">
        <v>40</v>
      </c>
      <c r="I2" s="5" t="s">
        <v>7</v>
      </c>
      <c r="J2" s="5" t="s">
        <v>6</v>
      </c>
      <c r="K2" s="5" t="s">
        <v>45</v>
      </c>
      <c r="L2" s="5" t="s">
        <v>47</v>
      </c>
    </row>
    <row r="3" spans="1:12">
      <c r="A3" s="6">
        <v>2</v>
      </c>
      <c r="B3" s="6">
        <v>4</v>
      </c>
      <c r="C3" s="6">
        <v>16</v>
      </c>
      <c r="D3" s="6">
        <v>5</v>
      </c>
      <c r="F3" s="6">
        <v>3.7993410000000001</v>
      </c>
      <c r="G3" s="6">
        <v>0.69896999999999998</v>
      </c>
      <c r="I3" s="6">
        <v>12</v>
      </c>
      <c r="J3" s="6">
        <v>51</v>
      </c>
      <c r="K3" s="6">
        <v>20</v>
      </c>
      <c r="L3" s="6">
        <v>32</v>
      </c>
    </row>
    <row r="4" spans="1:12">
      <c r="A4" s="6">
        <v>13</v>
      </c>
      <c r="B4" s="6">
        <v>3</v>
      </c>
      <c r="C4" s="6">
        <v>10</v>
      </c>
      <c r="D4" s="6">
        <v>8</v>
      </c>
      <c r="F4" s="6">
        <v>3.1789770000000002</v>
      </c>
      <c r="G4" s="6">
        <v>0.60206000000000004</v>
      </c>
      <c r="I4" s="6">
        <v>16</v>
      </c>
      <c r="J4" s="6">
        <v>49</v>
      </c>
      <c r="K4" s="6">
        <v>8</v>
      </c>
      <c r="L4" s="6">
        <v>10</v>
      </c>
    </row>
    <row r="5" spans="1:12">
      <c r="A5" s="6">
        <v>14</v>
      </c>
      <c r="B5" s="6">
        <v>14</v>
      </c>
      <c r="C5" s="6">
        <v>10</v>
      </c>
      <c r="D5" s="6">
        <v>5</v>
      </c>
      <c r="F5" s="6">
        <v>3.5440680000000002</v>
      </c>
      <c r="G5" s="6">
        <v>1.176091</v>
      </c>
      <c r="I5" s="6">
        <v>16</v>
      </c>
      <c r="J5" s="6">
        <v>89</v>
      </c>
      <c r="K5" s="6">
        <v>13</v>
      </c>
      <c r="L5" s="6">
        <v>33</v>
      </c>
    </row>
    <row r="6" spans="1:12">
      <c r="A6" s="6">
        <v>11</v>
      </c>
      <c r="B6" s="6">
        <v>6</v>
      </c>
      <c r="C6" s="6">
        <v>5</v>
      </c>
      <c r="D6" s="6">
        <v>4</v>
      </c>
      <c r="F6" s="6">
        <v>3.5797840000000001</v>
      </c>
      <c r="G6" s="6">
        <v>0.60206000000000004</v>
      </c>
      <c r="I6" s="6">
        <v>33</v>
      </c>
      <c r="J6" s="6">
        <v>14</v>
      </c>
      <c r="K6" s="6">
        <v>19</v>
      </c>
      <c r="L6" s="6">
        <v>12</v>
      </c>
    </row>
    <row r="7" spans="1:12">
      <c r="A7" s="6">
        <v>9</v>
      </c>
      <c r="B7" s="6">
        <v>3</v>
      </c>
      <c r="C7" s="6">
        <v>3</v>
      </c>
      <c r="D7" s="6">
        <v>20</v>
      </c>
      <c r="F7" s="6">
        <v>3.4913620000000001</v>
      </c>
      <c r="G7" s="6">
        <v>0</v>
      </c>
      <c r="I7" s="6">
        <v>7</v>
      </c>
      <c r="J7" s="6">
        <v>49</v>
      </c>
      <c r="K7" s="6">
        <v>9</v>
      </c>
      <c r="L7" s="6">
        <v>9</v>
      </c>
    </row>
    <row r="8" spans="1:12">
      <c r="A8" s="6">
        <v>7</v>
      </c>
      <c r="B8" s="6">
        <v>0</v>
      </c>
      <c r="C8" s="6">
        <v>11</v>
      </c>
      <c r="D8" s="6">
        <v>7</v>
      </c>
      <c r="F8" s="6">
        <v>2.5809250000000001</v>
      </c>
      <c r="G8" s="6">
        <v>1.1139429999999999</v>
      </c>
      <c r="I8" s="6">
        <v>6</v>
      </c>
      <c r="J8" s="6">
        <v>45</v>
      </c>
      <c r="K8" s="6">
        <v>17</v>
      </c>
      <c r="L8" s="6">
        <v>14</v>
      </c>
    </row>
    <row r="9" spans="1:12">
      <c r="A9" s="6">
        <v>10</v>
      </c>
      <c r="B9" s="6">
        <v>9</v>
      </c>
      <c r="C9" s="6">
        <v>10</v>
      </c>
      <c r="D9" s="6">
        <v>7</v>
      </c>
      <c r="F9" s="6">
        <v>0</v>
      </c>
      <c r="G9" s="6">
        <v>1.414973</v>
      </c>
      <c r="I9" s="6">
        <v>5</v>
      </c>
      <c r="J9" s="6">
        <v>24</v>
      </c>
      <c r="K9" s="6">
        <v>11</v>
      </c>
      <c r="L9" s="6"/>
    </row>
    <row r="10" spans="1:12">
      <c r="A10" s="6">
        <v>9</v>
      </c>
      <c r="B10" s="6">
        <v>9</v>
      </c>
      <c r="C10" s="6">
        <v>8</v>
      </c>
      <c r="D10" s="6">
        <v>6</v>
      </c>
      <c r="F10" s="6">
        <v>4.0000429999999998</v>
      </c>
      <c r="G10" s="6">
        <v>1.176091</v>
      </c>
      <c r="I10" s="6">
        <v>15</v>
      </c>
      <c r="J10" s="6">
        <v>30</v>
      </c>
      <c r="K10" s="6">
        <v>15</v>
      </c>
      <c r="L10" s="6"/>
    </row>
    <row r="11" spans="1:12">
      <c r="A11" s="6">
        <v>13</v>
      </c>
      <c r="B11" s="6">
        <v>0</v>
      </c>
      <c r="C11" s="6">
        <v>3</v>
      </c>
      <c r="D11" s="6">
        <v>4</v>
      </c>
      <c r="F11" s="6">
        <v>2.448706</v>
      </c>
      <c r="G11" s="6">
        <v>1.4471579999999999</v>
      </c>
      <c r="I11" s="6">
        <v>9</v>
      </c>
      <c r="J11" s="6">
        <v>42</v>
      </c>
      <c r="K11" s="6">
        <v>36</v>
      </c>
      <c r="L11" s="6"/>
    </row>
    <row r="12" spans="1:12">
      <c r="A12" s="6">
        <v>8</v>
      </c>
      <c r="B12" s="6">
        <v>4</v>
      </c>
      <c r="C12" s="6">
        <v>10</v>
      </c>
      <c r="D12" s="6">
        <v>3</v>
      </c>
      <c r="F12" s="6">
        <v>0</v>
      </c>
      <c r="G12" s="6">
        <v>1.361728</v>
      </c>
      <c r="I12" s="6">
        <v>21</v>
      </c>
      <c r="J12" s="6">
        <v>20</v>
      </c>
      <c r="K12" s="6">
        <v>4</v>
      </c>
      <c r="L12" s="6"/>
    </row>
    <row r="13" spans="1:12">
      <c r="A13" s="6">
        <v>18</v>
      </c>
      <c r="B13" s="6">
        <v>11</v>
      </c>
      <c r="C13" s="6">
        <v>9</v>
      </c>
      <c r="D13" s="6">
        <v>5</v>
      </c>
      <c r="F13" s="6">
        <v>0</v>
      </c>
      <c r="G13" s="6">
        <v>1.041393</v>
      </c>
      <c r="I13" s="6">
        <v>6</v>
      </c>
      <c r="J13" s="6">
        <v>80</v>
      </c>
      <c r="K13" s="6">
        <v>23</v>
      </c>
      <c r="L13" s="6"/>
    </row>
    <row r="14" spans="1:12">
      <c r="A14" s="6">
        <v>20</v>
      </c>
      <c r="B14" s="6">
        <v>18</v>
      </c>
      <c r="C14" s="6">
        <v>7</v>
      </c>
      <c r="D14" s="6">
        <v>18</v>
      </c>
      <c r="F14" s="6">
        <v>0</v>
      </c>
      <c r="G14" s="6">
        <v>1.041393</v>
      </c>
      <c r="I14" s="6">
        <v>11</v>
      </c>
      <c r="J14" s="6">
        <v>67</v>
      </c>
      <c r="K14" s="6">
        <v>22</v>
      </c>
      <c r="L14" s="6"/>
    </row>
    <row r="15" spans="1:12">
      <c r="A15" s="6">
        <v>11</v>
      </c>
      <c r="B15" s="6">
        <v>15</v>
      </c>
      <c r="C15" s="6">
        <v>2</v>
      </c>
      <c r="D15" s="6">
        <v>11</v>
      </c>
      <c r="F15" s="6">
        <v>0</v>
      </c>
      <c r="G15" s="6">
        <v>0.95424249999999999</v>
      </c>
      <c r="I15" s="6"/>
      <c r="J15" s="6">
        <v>33</v>
      </c>
      <c r="K15" s="6">
        <v>8</v>
      </c>
      <c r="L15" s="6"/>
    </row>
    <row r="16" spans="1:12">
      <c r="A16" s="6">
        <v>23</v>
      </c>
      <c r="B16" s="6">
        <v>9</v>
      </c>
      <c r="C16" s="6">
        <v>6</v>
      </c>
      <c r="D16" s="6">
        <v>7</v>
      </c>
      <c r="F16" s="6">
        <v>1.041393</v>
      </c>
      <c r="G16" s="6">
        <v>1.146128</v>
      </c>
      <c r="I16" s="6"/>
      <c r="J16" s="6"/>
      <c r="K16" s="6">
        <v>24</v>
      </c>
      <c r="L16" s="7"/>
    </row>
    <row r="17" spans="1:7">
      <c r="A17" s="6">
        <v>9</v>
      </c>
      <c r="B17" s="6">
        <v>7</v>
      </c>
      <c r="C17" s="6">
        <v>8</v>
      </c>
      <c r="D17" s="6">
        <v>4</v>
      </c>
      <c r="F17" s="6">
        <v>0</v>
      </c>
      <c r="G17" s="6">
        <v>1.146128</v>
      </c>
    </row>
    <row r="18" spans="1:7">
      <c r="A18" s="6">
        <v>37</v>
      </c>
      <c r="B18" s="6">
        <v>32</v>
      </c>
      <c r="C18" s="6">
        <v>10</v>
      </c>
      <c r="D18" s="6">
        <v>6</v>
      </c>
      <c r="F18" s="6">
        <v>2.9735900000000002</v>
      </c>
      <c r="G18" s="6">
        <v>1.2787539999999999</v>
      </c>
    </row>
    <row r="19" spans="1:7">
      <c r="A19" s="6">
        <v>12</v>
      </c>
      <c r="B19" s="6">
        <v>13</v>
      </c>
      <c r="C19" s="6">
        <v>2</v>
      </c>
      <c r="D19" s="6">
        <v>7</v>
      </c>
      <c r="F19" s="6">
        <v>3.4915020000000001</v>
      </c>
      <c r="G19" s="6">
        <v>1.2041200000000001</v>
      </c>
    </row>
    <row r="20" spans="1:7">
      <c r="A20" s="6">
        <v>18</v>
      </c>
      <c r="B20" s="6">
        <v>8</v>
      </c>
      <c r="C20" s="6">
        <v>10</v>
      </c>
      <c r="D20" s="6">
        <v>9</v>
      </c>
      <c r="F20" s="6">
        <v>1.041393</v>
      </c>
      <c r="G20" s="6">
        <v>1</v>
      </c>
    </row>
    <row r="21" spans="1:7">
      <c r="A21" s="6">
        <v>21</v>
      </c>
      <c r="B21" s="6">
        <v>9</v>
      </c>
      <c r="C21" s="6">
        <v>3</v>
      </c>
      <c r="D21" s="6">
        <v>3</v>
      </c>
      <c r="F21" s="6">
        <v>2.6821449999999998</v>
      </c>
      <c r="G21" s="6">
        <v>0.90308999999999995</v>
      </c>
    </row>
    <row r="22" spans="1:7">
      <c r="A22" s="6">
        <v>10</v>
      </c>
      <c r="B22" s="6">
        <v>5</v>
      </c>
      <c r="C22" s="6">
        <v>6</v>
      </c>
      <c r="D22" s="6">
        <v>0</v>
      </c>
      <c r="F22" s="6">
        <v>3.0534629999999998</v>
      </c>
      <c r="G22" s="6">
        <v>1.5185139999999999</v>
      </c>
    </row>
    <row r="23" spans="1:7">
      <c r="A23" s="6">
        <v>7</v>
      </c>
      <c r="B23" s="6">
        <v>23</v>
      </c>
      <c r="C23" s="6">
        <v>10</v>
      </c>
      <c r="D23" s="7"/>
      <c r="F23" s="6">
        <v>2.4638930000000001</v>
      </c>
      <c r="G23" s="6">
        <v>1.146128</v>
      </c>
    </row>
    <row r="24" spans="1:7">
      <c r="A24" s="6">
        <v>19</v>
      </c>
      <c r="B24" s="6">
        <v>12</v>
      </c>
      <c r="C24" s="6">
        <v>1</v>
      </c>
      <c r="D24" s="7"/>
      <c r="F24" s="6">
        <v>3.4915020000000001</v>
      </c>
      <c r="G24" s="6">
        <v>0.95424249999999999</v>
      </c>
    </row>
    <row r="25" spans="1:7">
      <c r="A25" s="6">
        <v>21</v>
      </c>
      <c r="B25" s="6">
        <v>14</v>
      </c>
      <c r="C25" s="6">
        <v>3</v>
      </c>
      <c r="D25" s="7"/>
      <c r="F25" s="6">
        <v>2.448706</v>
      </c>
      <c r="G25" s="6">
        <v>1</v>
      </c>
    </row>
    <row r="26" spans="1:7">
      <c r="A26" s="6">
        <v>8</v>
      </c>
      <c r="B26" s="6">
        <v>4</v>
      </c>
      <c r="C26" s="6">
        <v>7</v>
      </c>
      <c r="D26" s="7"/>
      <c r="F26" s="6">
        <v>3.1586639999999999</v>
      </c>
      <c r="G26" s="6">
        <v>0.77815129999999999</v>
      </c>
    </row>
    <row r="27" spans="1:7">
      <c r="A27" s="6">
        <v>9</v>
      </c>
      <c r="B27" s="6">
        <v>14</v>
      </c>
      <c r="C27" s="6">
        <v>4</v>
      </c>
      <c r="D27" s="7"/>
      <c r="F27" s="6">
        <v>1.959041</v>
      </c>
      <c r="G27" s="6">
        <v>1.3802110000000001</v>
      </c>
    </row>
    <row r="28" spans="1:7">
      <c r="A28" s="6">
        <v>13</v>
      </c>
      <c r="B28" s="6">
        <v>1</v>
      </c>
      <c r="C28" s="6">
        <v>8</v>
      </c>
      <c r="D28" s="7"/>
      <c r="F28" s="6">
        <v>1.322219</v>
      </c>
      <c r="G28" s="6">
        <v>1.1139429999999999</v>
      </c>
    </row>
    <row r="29" spans="1:7">
      <c r="A29" s="6">
        <v>18</v>
      </c>
      <c r="B29" s="6">
        <v>7</v>
      </c>
      <c r="C29" s="6">
        <v>4</v>
      </c>
      <c r="D29" s="7"/>
      <c r="F29" s="6">
        <v>1.041393</v>
      </c>
      <c r="G29" s="6">
        <v>1.2552730000000001</v>
      </c>
    </row>
    <row r="30" spans="1:7">
      <c r="A30" s="6">
        <v>21</v>
      </c>
      <c r="B30" s="6">
        <v>12</v>
      </c>
      <c r="C30" s="6">
        <v>11</v>
      </c>
      <c r="D30" s="7"/>
      <c r="F30" s="6">
        <v>1.041393</v>
      </c>
      <c r="G30" s="6">
        <v>1.041393</v>
      </c>
    </row>
    <row r="31" spans="1:7">
      <c r="A31" s="6">
        <v>18</v>
      </c>
      <c r="B31" s="6">
        <v>22</v>
      </c>
      <c r="C31" s="6">
        <v>6</v>
      </c>
      <c r="D31" s="7"/>
      <c r="F31" s="6">
        <v>1.8512580000000001</v>
      </c>
      <c r="G31" s="6">
        <v>1.2304489999999999</v>
      </c>
    </row>
    <row r="32" spans="1:7">
      <c r="A32" s="6">
        <v>23</v>
      </c>
      <c r="B32" s="6">
        <v>12</v>
      </c>
      <c r="C32" s="6">
        <v>5</v>
      </c>
      <c r="D32" s="7"/>
      <c r="F32" s="6">
        <v>0</v>
      </c>
      <c r="G32" s="6">
        <v>0.90308999999999995</v>
      </c>
    </row>
    <row r="33" spans="1:7">
      <c r="A33" s="6">
        <v>12</v>
      </c>
      <c r="B33" s="6">
        <v>0</v>
      </c>
      <c r="C33" s="6">
        <v>3</v>
      </c>
      <c r="D33" s="7"/>
      <c r="F33" s="6">
        <v>3.2177470000000001</v>
      </c>
      <c r="G33" s="6">
        <v>0.95424249999999999</v>
      </c>
    </row>
    <row r="34" spans="1:7">
      <c r="A34" s="6">
        <v>4</v>
      </c>
      <c r="B34" s="6">
        <v>5</v>
      </c>
      <c r="C34" s="6">
        <v>8</v>
      </c>
      <c r="D34" s="7"/>
      <c r="F34" s="6">
        <v>2.149219</v>
      </c>
      <c r="G34" s="6">
        <v>0.90308999999999995</v>
      </c>
    </row>
    <row r="35" spans="1:7">
      <c r="A35" s="6">
        <v>20</v>
      </c>
      <c r="B35" s="6">
        <v>20</v>
      </c>
      <c r="C35" s="6">
        <v>2</v>
      </c>
      <c r="D35" s="7"/>
      <c r="F35" s="6">
        <v>3.2812610000000002</v>
      </c>
      <c r="G35" s="6">
        <v>0.60206000000000004</v>
      </c>
    </row>
    <row r="36" spans="1:7">
      <c r="A36" s="6">
        <v>20</v>
      </c>
      <c r="B36" s="6">
        <v>6</v>
      </c>
      <c r="C36" s="6">
        <v>9</v>
      </c>
      <c r="D36" s="7"/>
      <c r="F36" s="6">
        <v>3.9031440000000002</v>
      </c>
      <c r="G36" s="6">
        <v>0.95424249999999999</v>
      </c>
    </row>
    <row r="37" spans="1:7">
      <c r="A37" s="6">
        <v>22</v>
      </c>
      <c r="B37" s="6">
        <v>12</v>
      </c>
      <c r="C37" s="6">
        <v>4</v>
      </c>
      <c r="D37" s="7"/>
      <c r="F37" s="6">
        <v>1.612784</v>
      </c>
      <c r="G37" s="6">
        <v>1.1139429999999999</v>
      </c>
    </row>
    <row r="38" spans="1:7">
      <c r="A38" s="6">
        <v>11</v>
      </c>
      <c r="B38" s="6">
        <v>17</v>
      </c>
      <c r="C38" s="6">
        <v>8</v>
      </c>
      <c r="D38" s="7"/>
    </row>
    <row r="39" spans="1:7">
      <c r="A39" s="6">
        <v>16</v>
      </c>
      <c r="B39" s="6">
        <v>10</v>
      </c>
      <c r="C39" s="6">
        <v>3</v>
      </c>
      <c r="D39" s="7"/>
    </row>
    <row r="40" spans="1:7">
      <c r="A40" s="6">
        <v>19</v>
      </c>
      <c r="B40" s="6">
        <v>16</v>
      </c>
      <c r="C40" s="6">
        <v>8</v>
      </c>
      <c r="D40" s="7"/>
    </row>
    <row r="41" spans="1:7">
      <c r="A41" s="6">
        <v>11</v>
      </c>
      <c r="B41" s="6">
        <v>7</v>
      </c>
      <c r="C41" s="6">
        <v>1</v>
      </c>
      <c r="D41" s="7"/>
    </row>
    <row r="42" spans="1:7">
      <c r="A42" s="6">
        <v>2</v>
      </c>
      <c r="B42" s="6">
        <v>8</v>
      </c>
      <c r="C42" s="6">
        <v>11</v>
      </c>
      <c r="D42" s="7"/>
    </row>
    <row r="43" spans="1:7">
      <c r="A43" s="6">
        <v>26</v>
      </c>
      <c r="B43" s="6">
        <v>7</v>
      </c>
      <c r="C43" s="6">
        <v>7</v>
      </c>
      <c r="D43" s="7"/>
    </row>
    <row r="44" spans="1:7">
      <c r="A44" s="6">
        <v>16</v>
      </c>
      <c r="B44" s="6">
        <v>3</v>
      </c>
      <c r="C44" s="6">
        <v>6</v>
      </c>
      <c r="D44" s="7"/>
    </row>
    <row r="45" spans="1:7">
      <c r="A45" s="6">
        <v>13</v>
      </c>
      <c r="B45" s="6">
        <v>8</v>
      </c>
      <c r="C45" s="6">
        <v>5</v>
      </c>
      <c r="D45" s="7"/>
    </row>
    <row r="46" spans="1:7">
      <c r="A46" s="6">
        <v>23</v>
      </c>
      <c r="B46" s="6">
        <v>12</v>
      </c>
      <c r="C46" s="6">
        <v>6</v>
      </c>
      <c r="D46" s="7"/>
    </row>
    <row r="47" spans="1:7">
      <c r="A47" s="6">
        <v>39</v>
      </c>
      <c r="B47" s="6">
        <v>11</v>
      </c>
      <c r="C47" s="6">
        <v>20</v>
      </c>
      <c r="D47" s="7"/>
    </row>
    <row r="48" spans="1:7">
      <c r="A48" s="6">
        <v>14</v>
      </c>
      <c r="B48" s="6">
        <v>32</v>
      </c>
      <c r="C48" s="6">
        <v>6</v>
      </c>
      <c r="D48" s="7"/>
    </row>
    <row r="49" spans="1:4">
      <c r="A49" s="6">
        <v>13</v>
      </c>
      <c r="B49" s="6">
        <v>7</v>
      </c>
      <c r="C49" s="6">
        <v>4</v>
      </c>
      <c r="D49" s="7"/>
    </row>
    <row r="50" spans="1:4">
      <c r="A50" s="6">
        <v>10</v>
      </c>
      <c r="B50" s="6">
        <v>8</v>
      </c>
      <c r="C50" s="6">
        <v>4</v>
      </c>
      <c r="D50" s="7"/>
    </row>
    <row r="51" spans="1:4">
      <c r="A51" s="6">
        <v>27</v>
      </c>
      <c r="B51" s="6">
        <v>31</v>
      </c>
      <c r="C51" s="6">
        <v>3</v>
      </c>
      <c r="D51" s="7"/>
    </row>
    <row r="52" spans="1:4">
      <c r="A52" s="6">
        <v>19</v>
      </c>
      <c r="B52" s="6">
        <v>29</v>
      </c>
      <c r="C52" s="6"/>
      <c r="D52" s="7"/>
    </row>
    <row r="53" spans="1:4">
      <c r="A53" s="6">
        <v>38</v>
      </c>
      <c r="B53" s="6">
        <v>23</v>
      </c>
      <c r="C53" s="6"/>
      <c r="D53" s="7"/>
    </row>
    <row r="54" spans="1:4">
      <c r="A54" s="6">
        <v>21</v>
      </c>
      <c r="B54" s="6">
        <v>18</v>
      </c>
      <c r="C54" s="6"/>
      <c r="D54" s="7"/>
    </row>
    <row r="55" spans="1:4">
      <c r="A55" s="6">
        <v>8</v>
      </c>
      <c r="B55" s="6">
        <v>10</v>
      </c>
      <c r="C55" s="6"/>
      <c r="D55" s="7"/>
    </row>
    <row r="56" spans="1:4">
      <c r="A56" s="6">
        <v>16</v>
      </c>
      <c r="B56" s="6">
        <v>10</v>
      </c>
      <c r="C56" s="6"/>
      <c r="D56" s="7"/>
    </row>
    <row r="57" spans="1:4">
      <c r="A57" s="6">
        <v>17</v>
      </c>
      <c r="B57" s="6">
        <v>22</v>
      </c>
      <c r="C57" s="6"/>
      <c r="D57" s="7"/>
    </row>
    <row r="58" spans="1:4">
      <c r="A58" s="6">
        <v>27</v>
      </c>
      <c r="B58" s="6">
        <v>10</v>
      </c>
      <c r="C58" s="6"/>
      <c r="D58" s="7"/>
    </row>
    <row r="59" spans="1:4">
      <c r="A59" s="6">
        <v>29</v>
      </c>
      <c r="B59" s="6">
        <v>13</v>
      </c>
      <c r="C59" s="6"/>
      <c r="D59" s="7"/>
    </row>
    <row r="60" spans="1:4">
      <c r="A60" s="6">
        <v>5</v>
      </c>
      <c r="B60" s="6">
        <v>9</v>
      </c>
      <c r="C60" s="6"/>
      <c r="D60" s="7"/>
    </row>
    <row r="61" spans="1:4">
      <c r="A61" s="6">
        <v>7</v>
      </c>
      <c r="B61" s="6">
        <v>13</v>
      </c>
      <c r="C61" s="6"/>
      <c r="D61" s="7"/>
    </row>
    <row r="62" spans="1:4">
      <c r="A62" s="6">
        <v>22</v>
      </c>
      <c r="B62" s="6">
        <v>17</v>
      </c>
      <c r="C62" s="6"/>
      <c r="D62" s="7"/>
    </row>
    <row r="63" spans="1:4">
      <c r="A63" s="6">
        <v>12</v>
      </c>
      <c r="B63" s="6">
        <v>8</v>
      </c>
      <c r="C63" s="6"/>
      <c r="D63" s="7"/>
    </row>
    <row r="64" spans="1:4">
      <c r="A64" s="6">
        <v>9</v>
      </c>
      <c r="B64" s="6">
        <v>13</v>
      </c>
      <c r="C64" s="6"/>
      <c r="D64" s="7"/>
    </row>
    <row r="65" spans="1:4">
      <c r="A65" s="6">
        <v>1</v>
      </c>
      <c r="B65" s="6">
        <v>18</v>
      </c>
      <c r="C65" s="6"/>
      <c r="D65" s="7"/>
    </row>
    <row r="66" spans="1:4">
      <c r="A66" s="6">
        <v>3</v>
      </c>
      <c r="B66" s="6">
        <v>18</v>
      </c>
      <c r="C66" s="6"/>
      <c r="D66" s="7"/>
    </row>
    <row r="67" spans="1:4">
      <c r="A67" s="6">
        <v>9</v>
      </c>
      <c r="B67" s="6">
        <v>2</v>
      </c>
      <c r="C67" s="6"/>
      <c r="D67" s="7"/>
    </row>
    <row r="68" spans="1:4">
      <c r="A68" s="6">
        <v>6</v>
      </c>
      <c r="B68" s="6">
        <v>14</v>
      </c>
      <c r="C68" s="7"/>
      <c r="D68" s="7"/>
    </row>
    <row r="69" spans="1:4">
      <c r="A69" s="6">
        <v>10</v>
      </c>
      <c r="B69" s="6">
        <v>9</v>
      </c>
      <c r="C69" s="7"/>
      <c r="D69" s="7"/>
    </row>
    <row r="70" spans="1:4">
      <c r="A70" s="6">
        <v>13</v>
      </c>
      <c r="B70" s="6">
        <v>3</v>
      </c>
      <c r="C70" s="7"/>
      <c r="D70" s="7"/>
    </row>
    <row r="71" spans="1:4">
      <c r="A71" s="6">
        <v>10</v>
      </c>
      <c r="B71" s="7"/>
      <c r="C71" s="7"/>
      <c r="D71" s="7"/>
    </row>
    <row r="72" spans="1:4">
      <c r="A72" s="6">
        <v>14</v>
      </c>
      <c r="B72" s="7"/>
      <c r="C72" s="7"/>
      <c r="D72" s="7"/>
    </row>
    <row r="73" spans="1:4">
      <c r="A73" s="6">
        <v>19</v>
      </c>
      <c r="B73" s="7"/>
      <c r="C73" s="7"/>
      <c r="D73" s="7"/>
    </row>
    <row r="74" spans="1:4">
      <c r="A74" s="6">
        <v>3</v>
      </c>
      <c r="B74" s="7"/>
      <c r="C74" s="7"/>
      <c r="D74" s="7"/>
    </row>
    <row r="75" spans="1:4">
      <c r="A75" s="6">
        <v>5</v>
      </c>
      <c r="B75" s="7"/>
      <c r="C75" s="7"/>
      <c r="D75" s="7"/>
    </row>
    <row r="76" spans="1:4">
      <c r="A76" s="6">
        <v>14</v>
      </c>
      <c r="B76" s="7"/>
      <c r="C76" s="7"/>
      <c r="D76" s="7"/>
    </row>
    <row r="77" spans="1:4">
      <c r="A77" s="6">
        <v>2</v>
      </c>
      <c r="B77" s="7"/>
      <c r="C77" s="7"/>
      <c r="D77" s="7"/>
    </row>
    <row r="78" spans="1:4">
      <c r="A78" s="6">
        <v>23</v>
      </c>
      <c r="B78" s="7"/>
      <c r="C78" s="7"/>
      <c r="D78" s="7"/>
    </row>
    <row r="79" spans="1:4">
      <c r="A79" s="6">
        <v>12</v>
      </c>
      <c r="B79" s="7"/>
      <c r="C79" s="7"/>
      <c r="D79" s="7"/>
    </row>
    <row r="80" spans="1:4">
      <c r="A80" s="6">
        <v>4</v>
      </c>
      <c r="B80" s="7"/>
      <c r="C80" s="7"/>
      <c r="D80" s="7"/>
    </row>
    <row r="81" spans="1:4">
      <c r="A81" s="6">
        <v>20</v>
      </c>
      <c r="B81" s="7"/>
      <c r="C81" s="7"/>
      <c r="D81" s="7"/>
    </row>
    <row r="82" spans="1:4">
      <c r="A82" s="6">
        <v>20</v>
      </c>
      <c r="B82" s="7"/>
      <c r="C82" s="7"/>
      <c r="D82" s="7"/>
    </row>
    <row r="83" spans="1:4">
      <c r="A83" s="6">
        <v>22</v>
      </c>
      <c r="B83" s="7"/>
      <c r="C83" s="7"/>
      <c r="D83" s="7"/>
    </row>
    <row r="84" spans="1:4">
      <c r="A84" s="6">
        <v>11</v>
      </c>
      <c r="B84" s="7"/>
      <c r="C84" s="7"/>
      <c r="D84" s="7"/>
    </row>
    <row r="85" spans="1:4">
      <c r="A85" s="6">
        <v>16</v>
      </c>
      <c r="B85" s="7"/>
      <c r="C85" s="7"/>
      <c r="D85" s="7"/>
    </row>
    <row r="86" spans="1:4">
      <c r="A86" s="6">
        <v>19</v>
      </c>
      <c r="B86" s="7"/>
      <c r="C86" s="7"/>
      <c r="D86" s="7"/>
    </row>
    <row r="87" spans="1:4">
      <c r="A87" s="6">
        <v>11</v>
      </c>
      <c r="B87" s="7"/>
      <c r="C87" s="7"/>
      <c r="D87" s="7"/>
    </row>
    <row r="88" spans="1:4">
      <c r="A88" s="6">
        <v>2</v>
      </c>
      <c r="B88" s="7"/>
      <c r="C88" s="7"/>
      <c r="D88" s="7"/>
    </row>
    <row r="89" spans="1:4">
      <c r="A89" s="6">
        <v>26</v>
      </c>
      <c r="B89" s="7"/>
      <c r="C89" s="7"/>
      <c r="D89" s="7"/>
    </row>
    <row r="90" spans="1:4">
      <c r="A90" s="6">
        <v>16</v>
      </c>
      <c r="B90" s="7"/>
      <c r="C90" s="7"/>
      <c r="D90" s="7"/>
    </row>
    <row r="91" spans="1:4">
      <c r="A91" s="6">
        <v>13</v>
      </c>
      <c r="B91" s="7"/>
      <c r="C91" s="7"/>
      <c r="D91" s="7"/>
    </row>
    <row r="92" spans="1:4">
      <c r="A92" s="6">
        <v>23</v>
      </c>
      <c r="B92" s="7"/>
      <c r="C92" s="7"/>
      <c r="D92" s="7"/>
    </row>
    <row r="93" spans="1:4">
      <c r="A93" s="6">
        <v>39</v>
      </c>
      <c r="B93" s="7"/>
      <c r="C93" s="7"/>
      <c r="D93" s="7"/>
    </row>
    <row r="94" spans="1:4">
      <c r="A94" s="6">
        <v>14</v>
      </c>
      <c r="B94" s="7"/>
      <c r="C94" s="7"/>
      <c r="D94" s="7"/>
    </row>
    <row r="95" spans="1:4">
      <c r="A95" s="6">
        <v>13</v>
      </c>
      <c r="B95" s="7"/>
      <c r="C95" s="7"/>
      <c r="D95" s="7"/>
    </row>
    <row r="96" spans="1:4">
      <c r="A96" s="6">
        <v>10</v>
      </c>
      <c r="B96" s="7"/>
      <c r="C96" s="7"/>
      <c r="D96" s="7"/>
    </row>
    <row r="97" spans="1:4">
      <c r="A97" s="6">
        <v>27</v>
      </c>
      <c r="B97" s="7"/>
      <c r="C97" s="7"/>
      <c r="D97" s="7"/>
    </row>
    <row r="98" spans="1:4">
      <c r="A98" s="6">
        <v>19</v>
      </c>
      <c r="B98" s="7"/>
      <c r="C98" s="7"/>
      <c r="D98" s="7"/>
    </row>
    <row r="99" spans="1:4">
      <c r="A99" s="6">
        <v>38</v>
      </c>
      <c r="B99" s="7"/>
      <c r="C99" s="7"/>
      <c r="D99" s="7"/>
    </row>
    <row r="100" spans="1:4">
      <c r="A100" s="6">
        <v>21</v>
      </c>
      <c r="B100" s="7"/>
      <c r="C100" s="7"/>
      <c r="D100" s="7"/>
    </row>
    <row r="101" spans="1:4">
      <c r="A101" s="6">
        <v>1</v>
      </c>
      <c r="B101" s="7"/>
      <c r="C101" s="7"/>
      <c r="D101" s="7"/>
    </row>
    <row r="102" spans="1:4">
      <c r="A102" s="6">
        <v>3</v>
      </c>
      <c r="B102" s="7"/>
      <c r="C102" s="7"/>
      <c r="D102" s="7"/>
    </row>
    <row r="103" spans="1:4">
      <c r="A103" s="6">
        <v>9</v>
      </c>
      <c r="B103" s="7"/>
      <c r="C103" s="7"/>
      <c r="D103" s="7"/>
    </row>
    <row r="104" spans="1:4">
      <c r="A104" s="6">
        <v>6</v>
      </c>
      <c r="B104" s="7"/>
      <c r="C104" s="7"/>
      <c r="D104" s="7"/>
    </row>
    <row r="105" spans="1:4">
      <c r="A105" s="6">
        <v>10</v>
      </c>
      <c r="B105" s="7"/>
      <c r="C105" s="7"/>
      <c r="D105" s="7"/>
    </row>
    <row r="106" spans="1:4">
      <c r="A106" s="6">
        <v>13</v>
      </c>
      <c r="B106" s="7"/>
      <c r="C106" s="7"/>
      <c r="D106" s="7"/>
    </row>
    <row r="107" spans="1:4">
      <c r="A107" s="6">
        <v>10</v>
      </c>
      <c r="B107" s="7"/>
      <c r="C107" s="7"/>
      <c r="D107" s="7"/>
    </row>
    <row r="108" spans="1:4">
      <c r="A108" s="6">
        <v>14</v>
      </c>
      <c r="B108" s="7"/>
      <c r="C108" s="7"/>
      <c r="D108" s="7"/>
    </row>
    <row r="109" spans="1:4">
      <c r="A109" s="6">
        <v>19</v>
      </c>
      <c r="B109" s="7"/>
      <c r="C109" s="7"/>
      <c r="D109" s="7"/>
    </row>
    <row r="110" spans="1:4">
      <c r="A110" s="6">
        <v>3</v>
      </c>
      <c r="B110" s="7"/>
      <c r="C110" s="7"/>
      <c r="D110" s="7"/>
    </row>
    <row r="111" spans="1:4">
      <c r="A111" s="6">
        <v>5</v>
      </c>
      <c r="B111" s="7"/>
      <c r="C111" s="7"/>
      <c r="D111" s="7"/>
    </row>
    <row r="112" spans="1:4">
      <c r="A112" s="6">
        <v>14</v>
      </c>
      <c r="B112" s="7"/>
      <c r="C112" s="7"/>
      <c r="D112" s="7"/>
    </row>
    <row r="113" spans="1:4">
      <c r="A113" s="6">
        <v>2</v>
      </c>
      <c r="B113" s="7"/>
      <c r="C113" s="7"/>
      <c r="D113" s="7"/>
    </row>
    <row r="114" spans="1:4">
      <c r="A114" s="6">
        <v>26</v>
      </c>
      <c r="B114" s="7"/>
      <c r="C114" s="7"/>
      <c r="D114" s="7"/>
    </row>
    <row r="115" spans="1:4">
      <c r="A115" s="6">
        <v>3</v>
      </c>
      <c r="B115" s="7"/>
      <c r="C115" s="7"/>
      <c r="D115" s="7"/>
    </row>
    <row r="116" spans="1:4">
      <c r="A116" s="6">
        <v>5</v>
      </c>
      <c r="B116" s="7"/>
      <c r="C116" s="7"/>
      <c r="D116" s="7"/>
    </row>
    <row r="117" spans="1:4">
      <c r="A117" s="6">
        <v>4</v>
      </c>
      <c r="B117" s="7"/>
      <c r="C117" s="7"/>
      <c r="D117" s="7"/>
    </row>
    <row r="118" spans="1:4">
      <c r="A118" s="6">
        <v>8</v>
      </c>
      <c r="B118" s="7"/>
      <c r="C118" s="7"/>
      <c r="D118" s="7"/>
    </row>
    <row r="119" spans="1:4">
      <c r="A119" s="6">
        <v>27</v>
      </c>
      <c r="B119" s="7"/>
      <c r="C119" s="7"/>
      <c r="D119" s="7"/>
    </row>
    <row r="120" spans="1:4">
      <c r="A120" s="6">
        <v>5</v>
      </c>
      <c r="B120" s="7"/>
      <c r="C120" s="7"/>
      <c r="D120" s="7"/>
    </row>
    <row r="121" spans="1:4">
      <c r="A121" s="6">
        <v>18</v>
      </c>
      <c r="B121" s="7"/>
      <c r="C121" s="7"/>
      <c r="D121" s="7"/>
    </row>
    <row r="122" spans="1:4">
      <c r="A122" s="6">
        <v>17</v>
      </c>
      <c r="B122" s="7"/>
      <c r="C122" s="7"/>
      <c r="D122" s="7"/>
    </row>
    <row r="123" spans="1:4">
      <c r="A123" s="6">
        <v>12</v>
      </c>
      <c r="B123" s="7"/>
      <c r="C123" s="7"/>
      <c r="D123" s="7"/>
    </row>
    <row r="124" spans="1:4">
      <c r="A124" s="6">
        <v>6</v>
      </c>
      <c r="B124" s="7"/>
      <c r="C124" s="7"/>
      <c r="D124" s="7"/>
    </row>
    <row r="125" spans="1:4">
      <c r="A125" s="6">
        <v>6</v>
      </c>
      <c r="B125" s="7"/>
      <c r="C125" s="7"/>
      <c r="D125" s="7"/>
    </row>
    <row r="126" spans="1:4">
      <c r="A126" s="6">
        <v>28</v>
      </c>
      <c r="B126" s="7"/>
      <c r="C126" s="7"/>
      <c r="D126" s="7"/>
    </row>
    <row r="127" spans="1:4">
      <c r="A127" s="6">
        <v>4</v>
      </c>
      <c r="B127" s="7"/>
      <c r="C127" s="7"/>
      <c r="D127" s="7"/>
    </row>
    <row r="128" spans="1:4">
      <c r="A128" s="6">
        <v>15</v>
      </c>
      <c r="B128" s="7"/>
      <c r="C128" s="7"/>
      <c r="D128" s="7"/>
    </row>
    <row r="129" spans="1:4">
      <c r="A129" s="6">
        <v>9</v>
      </c>
      <c r="B129" s="7"/>
      <c r="C129" s="7"/>
      <c r="D129" s="7"/>
    </row>
    <row r="130" spans="1:4">
      <c r="A130" s="6">
        <v>15</v>
      </c>
      <c r="B130" s="7"/>
      <c r="C130" s="7"/>
      <c r="D130" s="7"/>
    </row>
    <row r="131" spans="1:4">
      <c r="A131" s="6">
        <v>17</v>
      </c>
      <c r="B131" s="7"/>
      <c r="C131" s="7"/>
      <c r="D131" s="7"/>
    </row>
    <row r="132" spans="1:4">
      <c r="A132" s="6">
        <v>8</v>
      </c>
      <c r="B132" s="7"/>
      <c r="C132" s="7"/>
      <c r="D132" s="7"/>
    </row>
    <row r="133" spans="1:4">
      <c r="A133" s="6">
        <v>8</v>
      </c>
      <c r="B133" s="7"/>
      <c r="C133" s="7"/>
      <c r="D133" s="7"/>
    </row>
    <row r="134" spans="1:4">
      <c r="A134" s="6">
        <v>9</v>
      </c>
      <c r="B134" s="7"/>
      <c r="C134" s="7"/>
      <c r="D134" s="7"/>
    </row>
    <row r="135" spans="1:4">
      <c r="A135" s="6">
        <v>9</v>
      </c>
      <c r="B135" s="7"/>
      <c r="C135" s="7"/>
      <c r="D135" s="7"/>
    </row>
    <row r="136" spans="1:4">
      <c r="A136" s="6">
        <v>5</v>
      </c>
      <c r="B136" s="7"/>
      <c r="C136" s="7"/>
      <c r="D136" s="7"/>
    </row>
    <row r="137" spans="1:4">
      <c r="A137" s="6">
        <v>25</v>
      </c>
      <c r="B137" s="7"/>
      <c r="C137" s="7"/>
      <c r="D137" s="7"/>
    </row>
    <row r="138" spans="1:4">
      <c r="A138" s="6">
        <v>16</v>
      </c>
      <c r="B138" s="7"/>
      <c r="C138" s="7"/>
      <c r="D138" s="7"/>
    </row>
    <row r="139" spans="1:4">
      <c r="A139" s="6">
        <v>22</v>
      </c>
      <c r="B139" s="7"/>
      <c r="C139" s="7"/>
      <c r="D139" s="7"/>
    </row>
    <row r="140" spans="1:4">
      <c r="A140" s="6">
        <v>9</v>
      </c>
      <c r="B140" s="7"/>
      <c r="C140" s="7"/>
      <c r="D140" s="7"/>
    </row>
    <row r="141" spans="1:4">
      <c r="A141" s="6">
        <v>21</v>
      </c>
      <c r="B141" s="7"/>
      <c r="C141" s="7"/>
      <c r="D141" s="7"/>
    </row>
    <row r="142" spans="1:4">
      <c r="A142" s="6">
        <v>11</v>
      </c>
      <c r="B142" s="7"/>
      <c r="C142" s="7"/>
      <c r="D142" s="7"/>
    </row>
    <row r="143" spans="1:4">
      <c r="A143" s="6">
        <v>18</v>
      </c>
      <c r="B143" s="7"/>
      <c r="C143" s="7"/>
      <c r="D143" s="7"/>
    </row>
    <row r="144" spans="1:4">
      <c r="A144" s="6">
        <v>7</v>
      </c>
      <c r="B144" s="7"/>
      <c r="C144" s="7"/>
      <c r="D144" s="7"/>
    </row>
    <row r="145" spans="1:4">
      <c r="A145" s="6">
        <v>27</v>
      </c>
      <c r="B145" s="7"/>
      <c r="C145" s="7"/>
      <c r="D145" s="7"/>
    </row>
    <row r="146" spans="1:4">
      <c r="A146" s="6">
        <v>21</v>
      </c>
      <c r="B146" s="7"/>
      <c r="C146" s="7"/>
      <c r="D146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F4" sqref="F4"/>
    </sheetView>
  </sheetViews>
  <sheetFormatPr baseColWidth="10" defaultRowHeight="15" x14ac:dyDescent="0"/>
  <cols>
    <col min="1" max="1" width="15.6640625" customWidth="1"/>
    <col min="2" max="2" width="17.83203125" bestFit="1" customWidth="1"/>
    <col min="3" max="3" width="15" bestFit="1" customWidth="1"/>
    <col min="4" max="4" width="17.83203125" bestFit="1" customWidth="1"/>
  </cols>
  <sheetData>
    <row r="1" spans="1:15">
      <c r="A1" s="4" t="s">
        <v>72</v>
      </c>
      <c r="B1" s="4"/>
      <c r="C1" s="4"/>
      <c r="D1" s="4"/>
      <c r="G1" s="4" t="s">
        <v>73</v>
      </c>
      <c r="H1" s="4"/>
      <c r="I1" s="4"/>
      <c r="J1" s="4"/>
      <c r="K1" s="4"/>
      <c r="L1" s="4"/>
      <c r="M1" s="4"/>
      <c r="N1" s="4"/>
      <c r="O1" s="4"/>
    </row>
    <row r="2" spans="1:15">
      <c r="A2" s="5" t="s">
        <v>48</v>
      </c>
      <c r="B2" s="5" t="s">
        <v>69</v>
      </c>
      <c r="C2" s="5" t="s">
        <v>70</v>
      </c>
      <c r="D2" s="5" t="s">
        <v>71</v>
      </c>
      <c r="G2" s="4" t="s">
        <v>49</v>
      </c>
      <c r="H2" s="4"/>
      <c r="I2" s="4"/>
      <c r="J2" s="4"/>
      <c r="K2" s="4"/>
      <c r="L2" s="4"/>
      <c r="M2" s="4"/>
      <c r="N2" s="4"/>
      <c r="O2" s="4"/>
    </row>
    <row r="3" spans="1:15">
      <c r="A3" s="6">
        <v>96</v>
      </c>
      <c r="B3" s="6">
        <v>100</v>
      </c>
      <c r="C3" s="6">
        <v>100</v>
      </c>
      <c r="D3" s="6">
        <v>35</v>
      </c>
      <c r="G3" s="4" t="s">
        <v>74</v>
      </c>
      <c r="H3" s="32" t="s">
        <v>51</v>
      </c>
      <c r="I3" s="33"/>
      <c r="J3" s="32" t="s">
        <v>52</v>
      </c>
      <c r="K3" s="33"/>
      <c r="L3" s="32" t="s">
        <v>53</v>
      </c>
      <c r="M3" s="33"/>
      <c r="N3" s="32" t="s">
        <v>54</v>
      </c>
      <c r="O3" s="33"/>
    </row>
    <row r="4" spans="1:15">
      <c r="A4" s="6">
        <v>100</v>
      </c>
      <c r="B4" s="6">
        <v>100</v>
      </c>
      <c r="C4" s="6">
        <v>100</v>
      </c>
      <c r="D4" s="6">
        <v>14</v>
      </c>
      <c r="G4" s="4"/>
      <c r="H4" s="4" t="s">
        <v>7</v>
      </c>
      <c r="I4" s="4" t="s">
        <v>6</v>
      </c>
      <c r="J4" s="4" t="s">
        <v>7</v>
      </c>
      <c r="K4" s="4" t="s">
        <v>6</v>
      </c>
      <c r="L4" s="4" t="s">
        <v>7</v>
      </c>
      <c r="M4" s="4" t="s">
        <v>6</v>
      </c>
      <c r="N4" s="4" t="s">
        <v>7</v>
      </c>
      <c r="O4" s="4" t="s">
        <v>6</v>
      </c>
    </row>
    <row r="5" spans="1:15">
      <c r="A5" s="6">
        <v>100</v>
      </c>
      <c r="B5" s="6">
        <v>100</v>
      </c>
      <c r="C5" s="6">
        <v>100</v>
      </c>
      <c r="D5" s="6">
        <v>50</v>
      </c>
      <c r="G5" s="7" t="s">
        <v>55</v>
      </c>
      <c r="H5" s="7">
        <v>22</v>
      </c>
      <c r="I5" s="7">
        <v>24</v>
      </c>
      <c r="J5" s="7">
        <v>1</v>
      </c>
      <c r="K5" s="7">
        <v>0</v>
      </c>
      <c r="L5" s="7">
        <v>23</v>
      </c>
      <c r="M5" s="7">
        <v>24</v>
      </c>
      <c r="N5" s="7">
        <f>(H5/L5)*100</f>
        <v>95.652173913043484</v>
      </c>
      <c r="O5" s="7">
        <f>(I5/M5)*100</f>
        <v>100</v>
      </c>
    </row>
    <row r="6" spans="1:15">
      <c r="A6" s="6">
        <v>100</v>
      </c>
      <c r="B6" s="6">
        <v>100</v>
      </c>
      <c r="C6" s="6">
        <v>100</v>
      </c>
      <c r="D6" s="6">
        <v>0</v>
      </c>
      <c r="G6" s="7" t="s">
        <v>56</v>
      </c>
      <c r="H6" s="7">
        <v>25</v>
      </c>
      <c r="I6" s="7">
        <v>24</v>
      </c>
      <c r="J6" s="7">
        <v>0</v>
      </c>
      <c r="K6" s="7">
        <v>0</v>
      </c>
      <c r="L6" s="7">
        <v>25</v>
      </c>
      <c r="M6" s="7">
        <v>24</v>
      </c>
      <c r="N6" s="7">
        <f t="shared" ref="N6:N20" si="0">(H6/L6)*100</f>
        <v>100</v>
      </c>
      <c r="O6" s="7">
        <f t="shared" ref="O6:O20" si="1">(I6/M6)*100</f>
        <v>100</v>
      </c>
    </row>
    <row r="7" spans="1:15">
      <c r="A7" s="6">
        <v>96</v>
      </c>
      <c r="B7" s="6">
        <v>100</v>
      </c>
      <c r="C7" s="6">
        <v>92</v>
      </c>
      <c r="D7" s="6">
        <v>40</v>
      </c>
      <c r="G7" s="7" t="s">
        <v>57</v>
      </c>
      <c r="H7" s="7">
        <v>25</v>
      </c>
      <c r="I7" s="7">
        <v>23</v>
      </c>
      <c r="J7" s="7">
        <v>0</v>
      </c>
      <c r="K7" s="7">
        <v>0</v>
      </c>
      <c r="L7" s="7">
        <v>25</v>
      </c>
      <c r="M7" s="7">
        <v>23</v>
      </c>
      <c r="N7" s="7">
        <f t="shared" si="0"/>
        <v>100</v>
      </c>
      <c r="O7" s="7">
        <f t="shared" si="1"/>
        <v>100</v>
      </c>
    </row>
    <row r="8" spans="1:15">
      <c r="A8" s="6">
        <v>100</v>
      </c>
      <c r="B8" s="6">
        <v>96</v>
      </c>
      <c r="C8" s="6">
        <v>100</v>
      </c>
      <c r="D8" s="6">
        <v>29</v>
      </c>
      <c r="G8" s="7" t="s">
        <v>58</v>
      </c>
      <c r="H8" s="7">
        <v>19</v>
      </c>
      <c r="I8" s="7">
        <v>20</v>
      </c>
      <c r="J8" s="7">
        <v>0</v>
      </c>
      <c r="K8" s="7">
        <v>0</v>
      </c>
      <c r="L8" s="7">
        <v>19</v>
      </c>
      <c r="M8" s="7">
        <v>20</v>
      </c>
      <c r="N8" s="7">
        <f t="shared" si="0"/>
        <v>100</v>
      </c>
      <c r="O8" s="7">
        <f t="shared" si="1"/>
        <v>100</v>
      </c>
    </row>
    <row r="9" spans="1:15">
      <c r="A9" s="6">
        <v>100</v>
      </c>
      <c r="B9" s="6">
        <v>96</v>
      </c>
      <c r="C9" s="6">
        <v>100</v>
      </c>
      <c r="D9" s="6">
        <v>42</v>
      </c>
      <c r="G9" s="7"/>
      <c r="H9" s="7"/>
      <c r="I9" s="7"/>
      <c r="J9" s="7"/>
      <c r="K9" s="7"/>
      <c r="L9" s="7"/>
      <c r="M9" s="7"/>
      <c r="N9" s="7"/>
      <c r="O9" s="7"/>
    </row>
    <row r="10" spans="1:15">
      <c r="A10" s="6">
        <v>100</v>
      </c>
      <c r="B10" s="6">
        <v>100</v>
      </c>
      <c r="C10" s="6">
        <v>100</v>
      </c>
      <c r="D10" s="6">
        <v>13</v>
      </c>
      <c r="G10" s="7" t="s">
        <v>59</v>
      </c>
      <c r="H10" s="7">
        <v>24</v>
      </c>
      <c r="I10" s="7">
        <v>24</v>
      </c>
      <c r="J10" s="7">
        <v>1</v>
      </c>
      <c r="K10" s="7">
        <v>0</v>
      </c>
      <c r="L10" s="7">
        <v>25</v>
      </c>
      <c r="M10" s="7">
        <v>24</v>
      </c>
      <c r="N10" s="7">
        <f t="shared" si="0"/>
        <v>96</v>
      </c>
      <c r="O10" s="7">
        <f t="shared" si="1"/>
        <v>100</v>
      </c>
    </row>
    <row r="11" spans="1:15">
      <c r="A11" s="6">
        <v>96</v>
      </c>
      <c r="B11" s="6">
        <v>71</v>
      </c>
      <c r="C11" s="6">
        <v>100</v>
      </c>
      <c r="D11" s="6">
        <v>21</v>
      </c>
      <c r="G11" s="7" t="s">
        <v>60</v>
      </c>
      <c r="H11" s="7">
        <v>25</v>
      </c>
      <c r="I11" s="7">
        <v>24</v>
      </c>
      <c r="J11" s="7">
        <v>0</v>
      </c>
      <c r="K11" s="7">
        <v>1</v>
      </c>
      <c r="L11" s="7">
        <v>25</v>
      </c>
      <c r="M11" s="7">
        <v>25</v>
      </c>
      <c r="N11" s="7">
        <f t="shared" si="0"/>
        <v>100</v>
      </c>
      <c r="O11" s="7">
        <f t="shared" si="1"/>
        <v>96</v>
      </c>
    </row>
    <row r="12" spans="1:15">
      <c r="A12" s="6">
        <v>92</v>
      </c>
      <c r="B12" s="6">
        <v>85</v>
      </c>
      <c r="C12" s="6">
        <v>100</v>
      </c>
      <c r="D12" s="6">
        <v>35</v>
      </c>
      <c r="G12" s="7" t="s">
        <v>61</v>
      </c>
      <c r="H12" s="7">
        <v>23</v>
      </c>
      <c r="I12" s="7">
        <v>24</v>
      </c>
      <c r="J12" s="7">
        <v>0</v>
      </c>
      <c r="K12" s="7">
        <v>1</v>
      </c>
      <c r="L12" s="7">
        <v>23</v>
      </c>
      <c r="M12" s="7">
        <v>25</v>
      </c>
      <c r="N12" s="7">
        <f t="shared" si="0"/>
        <v>100</v>
      </c>
      <c r="O12" s="7">
        <f t="shared" si="1"/>
        <v>96</v>
      </c>
    </row>
    <row r="13" spans="1:15">
      <c r="A13" s="6">
        <v>88</v>
      </c>
      <c r="B13" s="6">
        <v>79</v>
      </c>
      <c r="C13" s="6">
        <v>100</v>
      </c>
      <c r="D13" s="6">
        <v>45</v>
      </c>
      <c r="G13" s="7" t="s">
        <v>62</v>
      </c>
      <c r="H13" s="7">
        <v>9</v>
      </c>
      <c r="I13" s="7">
        <v>9</v>
      </c>
      <c r="J13" s="7">
        <v>0</v>
      </c>
      <c r="K13" s="7">
        <v>0</v>
      </c>
      <c r="L13" s="7">
        <v>9</v>
      </c>
      <c r="M13" s="7">
        <v>9</v>
      </c>
      <c r="N13" s="7">
        <f t="shared" si="0"/>
        <v>100</v>
      </c>
      <c r="O13" s="7">
        <f t="shared" si="1"/>
        <v>100</v>
      </c>
    </row>
    <row r="14" spans="1:15">
      <c r="A14" s="6">
        <v>80</v>
      </c>
      <c r="B14" s="6">
        <v>100</v>
      </c>
      <c r="C14" s="6">
        <v>100</v>
      </c>
      <c r="D14" s="6">
        <v>35</v>
      </c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A15" s="6">
        <v>90</v>
      </c>
      <c r="B15" s="6">
        <v>100</v>
      </c>
      <c r="C15" s="6">
        <v>100</v>
      </c>
      <c r="D15" s="6">
        <v>7</v>
      </c>
      <c r="G15" s="7" t="s">
        <v>63</v>
      </c>
      <c r="H15" s="7">
        <v>23</v>
      </c>
      <c r="I15" s="7">
        <v>17</v>
      </c>
      <c r="J15" s="7">
        <v>1</v>
      </c>
      <c r="K15" s="7">
        <v>7</v>
      </c>
      <c r="L15" s="7">
        <v>24</v>
      </c>
      <c r="M15" s="7">
        <v>24</v>
      </c>
      <c r="N15" s="7">
        <f t="shared" si="0"/>
        <v>95.833333333333343</v>
      </c>
      <c r="O15" s="7">
        <f t="shared" si="1"/>
        <v>70.833333333333343</v>
      </c>
    </row>
    <row r="16" spans="1:15">
      <c r="G16" s="7" t="s">
        <v>64</v>
      </c>
      <c r="H16" s="7">
        <v>24</v>
      </c>
      <c r="I16" s="7">
        <v>22</v>
      </c>
      <c r="J16" s="7">
        <v>2</v>
      </c>
      <c r="K16" s="7">
        <v>4</v>
      </c>
      <c r="L16" s="7">
        <v>26</v>
      </c>
      <c r="M16" s="7">
        <v>26</v>
      </c>
      <c r="N16" s="7">
        <f t="shared" si="0"/>
        <v>92.307692307692307</v>
      </c>
      <c r="O16" s="7">
        <f t="shared" si="1"/>
        <v>84.615384615384613</v>
      </c>
    </row>
    <row r="17" spans="7:15">
      <c r="G17" s="7" t="s">
        <v>65</v>
      </c>
      <c r="H17" s="7">
        <v>14</v>
      </c>
      <c r="I17" s="7">
        <v>11</v>
      </c>
      <c r="J17" s="7">
        <v>2</v>
      </c>
      <c r="K17" s="7">
        <v>3</v>
      </c>
      <c r="L17" s="7">
        <v>16</v>
      </c>
      <c r="M17" s="7">
        <v>14</v>
      </c>
      <c r="N17" s="7">
        <f t="shared" si="0"/>
        <v>87.5</v>
      </c>
      <c r="O17" s="7">
        <f t="shared" si="1"/>
        <v>78.571428571428569</v>
      </c>
    </row>
    <row r="18" spans="7:15">
      <c r="G18" s="7"/>
      <c r="H18" s="7"/>
      <c r="I18" s="7"/>
      <c r="J18" s="7"/>
      <c r="K18" s="7"/>
      <c r="L18" s="7"/>
      <c r="M18" s="7"/>
      <c r="N18" s="7"/>
      <c r="O18" s="7"/>
    </row>
    <row r="19" spans="7:15">
      <c r="G19" s="7" t="s">
        <v>66</v>
      </c>
      <c r="H19" s="7">
        <v>20</v>
      </c>
      <c r="I19" s="7">
        <v>25</v>
      </c>
      <c r="J19" s="7">
        <v>5</v>
      </c>
      <c r="K19" s="7">
        <v>0</v>
      </c>
      <c r="L19" s="7">
        <v>25</v>
      </c>
      <c r="M19" s="7">
        <v>25</v>
      </c>
      <c r="N19" s="7">
        <f t="shared" si="0"/>
        <v>80</v>
      </c>
      <c r="O19" s="7">
        <f t="shared" si="1"/>
        <v>100</v>
      </c>
    </row>
    <row r="20" spans="7:15">
      <c r="G20" s="7" t="s">
        <v>67</v>
      </c>
      <c r="H20" s="7">
        <v>27</v>
      </c>
      <c r="I20" s="7">
        <v>27</v>
      </c>
      <c r="J20" s="7">
        <v>3</v>
      </c>
      <c r="K20" s="7">
        <v>0</v>
      </c>
      <c r="L20" s="7">
        <v>30</v>
      </c>
      <c r="M20" s="7">
        <v>27</v>
      </c>
      <c r="N20" s="7">
        <f t="shared" si="0"/>
        <v>90</v>
      </c>
      <c r="O20" s="7">
        <f t="shared" si="1"/>
        <v>100</v>
      </c>
    </row>
    <row r="22" spans="7:15">
      <c r="G22" s="4" t="s">
        <v>68</v>
      </c>
      <c r="H22" s="4"/>
      <c r="I22" s="4"/>
      <c r="J22" s="4"/>
      <c r="K22" s="4"/>
      <c r="L22" s="4"/>
      <c r="M22" s="4"/>
      <c r="N22" s="4"/>
      <c r="O22" s="4"/>
    </row>
    <row r="23" spans="7:15">
      <c r="G23" s="4" t="s">
        <v>50</v>
      </c>
      <c r="H23" s="32" t="s">
        <v>51</v>
      </c>
      <c r="I23" s="33"/>
      <c r="J23" s="32" t="s">
        <v>52</v>
      </c>
      <c r="K23" s="33"/>
      <c r="L23" s="32" t="s">
        <v>53</v>
      </c>
      <c r="M23" s="33"/>
      <c r="N23" s="32" t="s">
        <v>54</v>
      </c>
      <c r="O23" s="33"/>
    </row>
    <row r="24" spans="7:15">
      <c r="G24" s="4"/>
      <c r="H24" s="4" t="s">
        <v>7</v>
      </c>
      <c r="I24" s="4" t="s">
        <v>6</v>
      </c>
      <c r="J24" s="4" t="s">
        <v>7</v>
      </c>
      <c r="K24" s="4" t="s">
        <v>6</v>
      </c>
      <c r="L24" s="4" t="s">
        <v>7</v>
      </c>
      <c r="M24" s="4" t="s">
        <v>6</v>
      </c>
      <c r="N24" s="4" t="s">
        <v>7</v>
      </c>
      <c r="O24" s="4" t="s">
        <v>6</v>
      </c>
    </row>
    <row r="25" spans="7:15">
      <c r="G25" s="7" t="s">
        <v>55</v>
      </c>
      <c r="H25" s="7">
        <v>20</v>
      </c>
      <c r="I25" s="7">
        <v>6</v>
      </c>
      <c r="J25" s="7">
        <v>0</v>
      </c>
      <c r="K25" s="7">
        <v>11</v>
      </c>
      <c r="L25" s="7">
        <v>20</v>
      </c>
      <c r="M25" s="7">
        <v>17</v>
      </c>
      <c r="N25" s="7">
        <f>(H25/L25)*100</f>
        <v>100</v>
      </c>
      <c r="O25" s="7">
        <f>(I25/M25)*100</f>
        <v>35.294117647058826</v>
      </c>
    </row>
    <row r="26" spans="7:15">
      <c r="G26" s="7" t="s">
        <v>56</v>
      </c>
      <c r="H26" s="7">
        <v>24</v>
      </c>
      <c r="I26" s="7">
        <v>2</v>
      </c>
      <c r="J26" s="7">
        <v>0</v>
      </c>
      <c r="K26" s="7">
        <v>12</v>
      </c>
      <c r="L26" s="7">
        <v>24</v>
      </c>
      <c r="M26" s="7">
        <v>14</v>
      </c>
      <c r="N26" s="7">
        <f t="shared" ref="N26:N40" si="2">(H26/L26)*100</f>
        <v>100</v>
      </c>
      <c r="O26" s="7">
        <f t="shared" ref="O26:O40" si="3">(I26/M26)*100</f>
        <v>14.285714285714285</v>
      </c>
    </row>
    <row r="27" spans="7:15">
      <c r="G27" s="7" t="s">
        <v>57</v>
      </c>
      <c r="H27" s="7">
        <v>25</v>
      </c>
      <c r="I27" s="7">
        <v>6</v>
      </c>
      <c r="J27" s="7">
        <v>0</v>
      </c>
      <c r="K27" s="7">
        <v>6</v>
      </c>
      <c r="L27" s="7">
        <v>25</v>
      </c>
      <c r="M27" s="7">
        <v>12</v>
      </c>
      <c r="N27" s="7">
        <f t="shared" si="2"/>
        <v>100</v>
      </c>
      <c r="O27" s="7">
        <f t="shared" si="3"/>
        <v>50</v>
      </c>
    </row>
    <row r="28" spans="7:15">
      <c r="G28" s="7" t="s">
        <v>58</v>
      </c>
      <c r="H28" s="7">
        <v>19</v>
      </c>
      <c r="I28" s="7">
        <v>0</v>
      </c>
      <c r="J28" s="7">
        <v>0</v>
      </c>
      <c r="K28" s="7">
        <v>15</v>
      </c>
      <c r="L28" s="7">
        <v>19</v>
      </c>
      <c r="M28" s="7">
        <v>15</v>
      </c>
      <c r="N28" s="7">
        <f t="shared" si="2"/>
        <v>100</v>
      </c>
      <c r="O28" s="7">
        <f t="shared" si="3"/>
        <v>0</v>
      </c>
    </row>
    <row r="29" spans="7:15">
      <c r="G29" s="7"/>
      <c r="H29" s="7"/>
      <c r="I29" s="7"/>
      <c r="J29" s="7"/>
      <c r="K29" s="7"/>
      <c r="L29" s="7"/>
      <c r="M29" s="7"/>
      <c r="N29" s="7"/>
      <c r="O29" s="7"/>
    </row>
    <row r="30" spans="7:15">
      <c r="G30" s="7" t="s">
        <v>59</v>
      </c>
      <c r="H30" s="7">
        <v>22</v>
      </c>
      <c r="I30" s="7">
        <v>2</v>
      </c>
      <c r="J30" s="7">
        <v>2</v>
      </c>
      <c r="K30" s="7">
        <v>3</v>
      </c>
      <c r="L30" s="7">
        <v>24</v>
      </c>
      <c r="M30" s="7">
        <v>5</v>
      </c>
      <c r="N30" s="7">
        <f t="shared" si="2"/>
        <v>91.666666666666657</v>
      </c>
      <c r="O30" s="7">
        <f t="shared" si="3"/>
        <v>40</v>
      </c>
    </row>
    <row r="31" spans="7:15">
      <c r="G31" s="7" t="s">
        <v>60</v>
      </c>
      <c r="H31" s="7">
        <v>25</v>
      </c>
      <c r="I31" s="7">
        <v>6</v>
      </c>
      <c r="J31" s="7">
        <v>0</v>
      </c>
      <c r="K31" s="7">
        <v>15</v>
      </c>
      <c r="L31" s="7">
        <v>25</v>
      </c>
      <c r="M31" s="7">
        <v>21</v>
      </c>
      <c r="N31" s="7">
        <f t="shared" si="2"/>
        <v>100</v>
      </c>
      <c r="O31" s="7">
        <f t="shared" si="3"/>
        <v>28.571428571428569</v>
      </c>
    </row>
    <row r="32" spans="7:15">
      <c r="G32" s="7" t="s">
        <v>61</v>
      </c>
      <c r="H32" s="7">
        <v>23</v>
      </c>
      <c r="I32" s="7">
        <v>8</v>
      </c>
      <c r="J32" s="7">
        <v>0</v>
      </c>
      <c r="K32" s="7">
        <v>11</v>
      </c>
      <c r="L32" s="7">
        <v>23</v>
      </c>
      <c r="M32" s="7">
        <v>19</v>
      </c>
      <c r="N32" s="7">
        <f t="shared" si="2"/>
        <v>100</v>
      </c>
      <c r="O32" s="7">
        <f t="shared" si="3"/>
        <v>42.105263157894733</v>
      </c>
    </row>
    <row r="33" spans="7:15">
      <c r="G33" s="7" t="s">
        <v>62</v>
      </c>
      <c r="H33" s="7">
        <v>9</v>
      </c>
      <c r="I33" s="7">
        <v>1</v>
      </c>
      <c r="J33" s="7">
        <v>0</v>
      </c>
      <c r="K33" s="7">
        <v>7</v>
      </c>
      <c r="L33" s="7">
        <v>9</v>
      </c>
      <c r="M33" s="7">
        <v>8</v>
      </c>
      <c r="N33" s="7">
        <f t="shared" si="2"/>
        <v>100</v>
      </c>
      <c r="O33" s="7">
        <f t="shared" si="3"/>
        <v>12.5</v>
      </c>
    </row>
    <row r="34" spans="7:15">
      <c r="G34" s="7"/>
      <c r="H34" s="7"/>
      <c r="I34" s="7"/>
      <c r="J34" s="7"/>
      <c r="K34" s="7"/>
      <c r="L34" s="7"/>
      <c r="M34" s="7"/>
      <c r="N34" s="7"/>
      <c r="O34" s="7"/>
    </row>
    <row r="35" spans="7:15">
      <c r="G35" s="7" t="s">
        <v>63</v>
      </c>
      <c r="H35" s="7">
        <v>23</v>
      </c>
      <c r="I35" s="7">
        <v>3</v>
      </c>
      <c r="J35" s="7">
        <v>0</v>
      </c>
      <c r="K35" s="7">
        <v>11</v>
      </c>
      <c r="L35" s="7">
        <v>23</v>
      </c>
      <c r="M35" s="7">
        <v>14</v>
      </c>
      <c r="N35" s="7">
        <f t="shared" si="2"/>
        <v>100</v>
      </c>
      <c r="O35" s="7">
        <f t="shared" si="3"/>
        <v>21.428571428571427</v>
      </c>
    </row>
    <row r="36" spans="7:15">
      <c r="G36" s="7" t="s">
        <v>64</v>
      </c>
      <c r="H36" s="7">
        <v>23</v>
      </c>
      <c r="I36" s="7">
        <v>7</v>
      </c>
      <c r="J36" s="7">
        <v>0</v>
      </c>
      <c r="K36" s="7">
        <v>13</v>
      </c>
      <c r="L36" s="7">
        <v>23</v>
      </c>
      <c r="M36" s="7">
        <v>20</v>
      </c>
      <c r="N36" s="7">
        <f t="shared" si="2"/>
        <v>100</v>
      </c>
      <c r="O36" s="7">
        <f t="shared" si="3"/>
        <v>35</v>
      </c>
    </row>
    <row r="37" spans="7:15">
      <c r="G37" s="7" t="s">
        <v>65</v>
      </c>
      <c r="H37" s="7">
        <v>15</v>
      </c>
      <c r="I37" s="7">
        <v>5</v>
      </c>
      <c r="J37" s="7">
        <v>0</v>
      </c>
      <c r="K37" s="7">
        <v>6</v>
      </c>
      <c r="L37" s="7">
        <v>15</v>
      </c>
      <c r="M37" s="7">
        <v>11</v>
      </c>
      <c r="N37" s="7">
        <f t="shared" si="2"/>
        <v>100</v>
      </c>
      <c r="O37" s="7">
        <f t="shared" si="3"/>
        <v>45.454545454545453</v>
      </c>
    </row>
    <row r="38" spans="7:15">
      <c r="G38" s="7"/>
      <c r="H38" s="7"/>
      <c r="I38" s="7"/>
      <c r="J38" s="7"/>
      <c r="K38" s="7"/>
      <c r="L38" s="7"/>
      <c r="M38" s="7"/>
      <c r="N38" s="7"/>
      <c r="O38" s="7"/>
    </row>
    <row r="39" spans="7:15">
      <c r="G39" s="7" t="s">
        <v>66</v>
      </c>
      <c r="H39" s="7">
        <v>20</v>
      </c>
      <c r="I39" s="7">
        <v>7</v>
      </c>
      <c r="J39" s="7">
        <v>0</v>
      </c>
      <c r="K39" s="7">
        <v>13</v>
      </c>
      <c r="L39" s="7">
        <v>20</v>
      </c>
      <c r="M39" s="7">
        <v>20</v>
      </c>
      <c r="N39" s="7">
        <f t="shared" si="2"/>
        <v>100</v>
      </c>
      <c r="O39" s="7">
        <f t="shared" si="3"/>
        <v>35</v>
      </c>
    </row>
    <row r="40" spans="7:15">
      <c r="G40" s="7" t="s">
        <v>67</v>
      </c>
      <c r="H40" s="7">
        <v>27</v>
      </c>
      <c r="I40" s="7">
        <v>2</v>
      </c>
      <c r="J40" s="7">
        <v>0</v>
      </c>
      <c r="K40" s="7">
        <v>26</v>
      </c>
      <c r="L40" s="7">
        <v>27</v>
      </c>
      <c r="M40" s="7">
        <v>28</v>
      </c>
      <c r="N40" s="7">
        <f t="shared" si="2"/>
        <v>100</v>
      </c>
      <c r="O40" s="7">
        <f t="shared" si="3"/>
        <v>7.1428571428571423</v>
      </c>
    </row>
  </sheetData>
  <mergeCells count="8">
    <mergeCell ref="H3:I3"/>
    <mergeCell ref="J3:K3"/>
    <mergeCell ref="L3:M3"/>
    <mergeCell ref="N3:O3"/>
    <mergeCell ref="H23:I23"/>
    <mergeCell ref="J23:K23"/>
    <mergeCell ref="L23:M23"/>
    <mergeCell ref="N23:O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sqref="A1:C26"/>
    </sheetView>
  </sheetViews>
  <sheetFormatPr baseColWidth="10" defaultRowHeight="15" x14ac:dyDescent="0"/>
  <sheetData>
    <row r="1" spans="1:3">
      <c r="A1" s="4" t="s">
        <v>78</v>
      </c>
      <c r="B1" s="4"/>
      <c r="C1" s="4"/>
    </row>
    <row r="2" spans="1:3">
      <c r="A2" s="5" t="s">
        <v>75</v>
      </c>
      <c r="B2" s="5" t="s">
        <v>76</v>
      </c>
      <c r="C2" s="5" t="s">
        <v>77</v>
      </c>
    </row>
    <row r="3" spans="1:3">
      <c r="A3" s="6">
        <v>4</v>
      </c>
      <c r="B3" s="6">
        <v>0</v>
      </c>
      <c r="C3" s="6">
        <v>11</v>
      </c>
    </row>
    <row r="4" spans="1:3">
      <c r="A4" s="6">
        <v>0</v>
      </c>
      <c r="B4" s="6">
        <v>0</v>
      </c>
      <c r="C4" s="6">
        <v>7</v>
      </c>
    </row>
    <row r="5" spans="1:3">
      <c r="A5" s="6">
        <v>2</v>
      </c>
      <c r="B5" s="6">
        <v>11</v>
      </c>
      <c r="C5" s="6">
        <v>6</v>
      </c>
    </row>
    <row r="6" spans="1:3">
      <c r="A6" s="6">
        <v>0</v>
      </c>
      <c r="B6" s="6">
        <v>1</v>
      </c>
      <c r="C6" s="6">
        <v>0</v>
      </c>
    </row>
    <row r="7" spans="1:3">
      <c r="A7" s="6">
        <v>5</v>
      </c>
      <c r="B7" s="6">
        <v>9</v>
      </c>
      <c r="C7" s="6">
        <v>14</v>
      </c>
    </row>
    <row r="8" spans="1:3">
      <c r="A8" s="6">
        <v>3</v>
      </c>
      <c r="B8" s="6">
        <v>20</v>
      </c>
      <c r="C8" s="6">
        <v>12</v>
      </c>
    </row>
    <row r="9" spans="1:3">
      <c r="A9" s="6">
        <v>5</v>
      </c>
      <c r="B9" s="6">
        <v>0</v>
      </c>
      <c r="C9" s="6">
        <v>4</v>
      </c>
    </row>
    <row r="10" spans="1:3">
      <c r="A10" s="6">
        <v>0</v>
      </c>
      <c r="B10" s="6">
        <v>3</v>
      </c>
      <c r="C10" s="6">
        <v>6</v>
      </c>
    </row>
    <row r="11" spans="1:3">
      <c r="A11" s="6">
        <v>2</v>
      </c>
      <c r="B11" s="6">
        <v>3</v>
      </c>
      <c r="C11" s="6">
        <v>5</v>
      </c>
    </row>
    <row r="12" spans="1:3">
      <c r="A12" s="6">
        <v>2</v>
      </c>
      <c r="B12" s="6">
        <v>6</v>
      </c>
      <c r="C12" s="6">
        <v>10</v>
      </c>
    </row>
    <row r="13" spans="1:3">
      <c r="A13" s="6">
        <v>0</v>
      </c>
      <c r="B13" s="6">
        <v>1</v>
      </c>
      <c r="C13" s="6">
        <v>2</v>
      </c>
    </row>
    <row r="14" spans="1:3">
      <c r="A14" s="6">
        <v>0</v>
      </c>
      <c r="B14" s="6">
        <v>4</v>
      </c>
      <c r="C14" s="6">
        <v>9</v>
      </c>
    </row>
    <row r="15" spans="1:3">
      <c r="A15" s="6">
        <v>2</v>
      </c>
      <c r="B15" s="6">
        <v>4</v>
      </c>
      <c r="C15" s="6">
        <v>0</v>
      </c>
    </row>
    <row r="16" spans="1:3">
      <c r="A16" s="6">
        <v>1</v>
      </c>
      <c r="B16" s="6">
        <v>5</v>
      </c>
      <c r="C16" s="6">
        <v>4</v>
      </c>
    </row>
    <row r="17" spans="1:3">
      <c r="A17" s="6">
        <v>1</v>
      </c>
      <c r="B17" s="6">
        <v>1</v>
      </c>
      <c r="C17" s="6">
        <v>0</v>
      </c>
    </row>
    <row r="18" spans="1:3">
      <c r="A18" s="6">
        <v>2</v>
      </c>
      <c r="B18" s="6">
        <v>2</v>
      </c>
      <c r="C18" s="6">
        <v>0</v>
      </c>
    </row>
    <row r="19" spans="1:3">
      <c r="A19" s="6">
        <v>2</v>
      </c>
      <c r="B19" s="6">
        <v>5</v>
      </c>
      <c r="C19" s="6">
        <v>0</v>
      </c>
    </row>
    <row r="20" spans="1:3">
      <c r="A20" s="6">
        <v>0</v>
      </c>
      <c r="B20" s="6">
        <v>0</v>
      </c>
      <c r="C20" s="6">
        <v>1</v>
      </c>
    </row>
    <row r="21" spans="1:3">
      <c r="A21" s="6">
        <v>2</v>
      </c>
      <c r="B21" s="6">
        <v>4</v>
      </c>
      <c r="C21" s="6">
        <v>2</v>
      </c>
    </row>
    <row r="22" spans="1:3">
      <c r="A22" s="6">
        <v>4</v>
      </c>
      <c r="B22" s="6">
        <v>1</v>
      </c>
      <c r="C22" s="6">
        <v>1</v>
      </c>
    </row>
    <row r="23" spans="1:3">
      <c r="A23" s="6"/>
      <c r="B23" s="6">
        <v>11</v>
      </c>
      <c r="C23" s="6">
        <v>0</v>
      </c>
    </row>
    <row r="24" spans="1:3">
      <c r="A24" s="6"/>
      <c r="B24" s="6">
        <v>4</v>
      </c>
      <c r="C24" s="6">
        <v>8</v>
      </c>
    </row>
    <row r="25" spans="1:3">
      <c r="A25" s="6"/>
      <c r="B25" s="6">
        <v>3</v>
      </c>
      <c r="C25" s="6">
        <v>6</v>
      </c>
    </row>
    <row r="26" spans="1:3">
      <c r="A26" s="6"/>
      <c r="B26" s="6">
        <v>4</v>
      </c>
      <c r="C26" s="6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34"/>
  <sheetViews>
    <sheetView workbookViewId="0">
      <selection activeCell="E16" sqref="E16"/>
    </sheetView>
  </sheetViews>
  <sheetFormatPr baseColWidth="10" defaultRowHeight="15" x14ac:dyDescent="0"/>
  <cols>
    <col min="2" max="2" width="12" customWidth="1"/>
  </cols>
  <sheetData>
    <row r="1" spans="1:98">
      <c r="A1" s="4" t="s">
        <v>202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</row>
    <row r="2" spans="1:98" s="2" customFormat="1">
      <c r="A2" s="4"/>
      <c r="B2" s="4" t="s">
        <v>203</v>
      </c>
      <c r="C2" s="4">
        <v>8</v>
      </c>
      <c r="D2" s="4">
        <v>8</v>
      </c>
      <c r="E2" s="4">
        <v>8</v>
      </c>
      <c r="F2" s="4">
        <v>7</v>
      </c>
      <c r="G2" s="4">
        <v>25</v>
      </c>
      <c r="H2" s="4">
        <v>25</v>
      </c>
      <c r="I2" s="4">
        <v>25</v>
      </c>
      <c r="J2" s="4">
        <v>22</v>
      </c>
      <c r="K2" s="4">
        <v>43</v>
      </c>
      <c r="L2" s="4">
        <v>31</v>
      </c>
      <c r="M2" s="4">
        <v>23</v>
      </c>
      <c r="N2" s="4">
        <v>31</v>
      </c>
      <c r="O2" s="4">
        <v>2</v>
      </c>
      <c r="P2" s="4">
        <v>8</v>
      </c>
      <c r="Q2" s="4">
        <v>31</v>
      </c>
      <c r="R2" s="4">
        <v>24</v>
      </c>
      <c r="S2" s="4">
        <v>4</v>
      </c>
      <c r="T2" s="4">
        <v>1</v>
      </c>
      <c r="U2" s="4">
        <v>33</v>
      </c>
      <c r="V2" s="4">
        <v>30</v>
      </c>
      <c r="W2" s="4">
        <v>29</v>
      </c>
      <c r="X2" s="4">
        <v>55</v>
      </c>
      <c r="Y2" s="4">
        <v>41</v>
      </c>
      <c r="Z2" s="4">
        <v>2</v>
      </c>
      <c r="AA2" s="4">
        <v>32</v>
      </c>
      <c r="AB2" s="4">
        <v>23</v>
      </c>
      <c r="AC2" s="4">
        <v>35</v>
      </c>
      <c r="AD2" s="4">
        <v>3</v>
      </c>
      <c r="AE2" s="4">
        <v>6</v>
      </c>
      <c r="AF2" s="4">
        <v>47</v>
      </c>
      <c r="AG2" s="4">
        <v>26</v>
      </c>
      <c r="AH2" s="4">
        <v>23</v>
      </c>
      <c r="AI2" s="4">
        <v>7</v>
      </c>
      <c r="AJ2" s="4">
        <v>30</v>
      </c>
      <c r="AK2" s="4">
        <v>6</v>
      </c>
      <c r="AL2" s="4">
        <v>8</v>
      </c>
      <c r="AM2" s="4">
        <v>5</v>
      </c>
      <c r="AN2" s="4">
        <v>7</v>
      </c>
      <c r="AO2" s="4">
        <v>3</v>
      </c>
      <c r="AP2" s="4">
        <v>3</v>
      </c>
      <c r="AQ2" s="4">
        <v>44</v>
      </c>
      <c r="AR2" s="4">
        <v>8</v>
      </c>
      <c r="AS2" s="4">
        <v>0</v>
      </c>
      <c r="AT2" s="4">
        <v>8</v>
      </c>
      <c r="AU2" s="4">
        <v>3</v>
      </c>
      <c r="AV2" s="4">
        <v>6</v>
      </c>
      <c r="AW2" s="4">
        <v>4</v>
      </c>
      <c r="AX2" s="4">
        <v>7</v>
      </c>
      <c r="AY2" s="4">
        <v>5</v>
      </c>
      <c r="AZ2" s="4">
        <v>24</v>
      </c>
      <c r="BA2" s="4">
        <v>1</v>
      </c>
      <c r="BB2" s="4">
        <v>41</v>
      </c>
      <c r="BC2" s="4">
        <v>26</v>
      </c>
      <c r="BD2" s="4">
        <v>51</v>
      </c>
      <c r="BE2" s="4">
        <v>32</v>
      </c>
      <c r="BF2" s="4">
        <v>2</v>
      </c>
      <c r="BG2" s="4">
        <v>27</v>
      </c>
      <c r="BH2" s="4">
        <v>2</v>
      </c>
      <c r="BI2" s="4">
        <v>25</v>
      </c>
      <c r="BJ2" s="4">
        <v>8</v>
      </c>
      <c r="BK2" s="4">
        <v>6</v>
      </c>
      <c r="BL2" s="4"/>
      <c r="BM2" s="4"/>
      <c r="BN2" s="4"/>
      <c r="BO2" s="4"/>
      <c r="BP2" s="4">
        <v>6</v>
      </c>
      <c r="BQ2" s="4">
        <v>6</v>
      </c>
      <c r="BR2" s="4">
        <v>9</v>
      </c>
      <c r="BS2" s="4">
        <v>10</v>
      </c>
      <c r="BT2" s="4">
        <v>9</v>
      </c>
      <c r="BU2" s="4">
        <v>17</v>
      </c>
      <c r="BV2" s="4">
        <v>4</v>
      </c>
      <c r="BW2" s="4">
        <v>22</v>
      </c>
      <c r="BX2" s="4">
        <v>5</v>
      </c>
      <c r="BY2" s="4">
        <v>15</v>
      </c>
      <c r="BZ2" s="4">
        <v>7</v>
      </c>
      <c r="CA2" s="4">
        <v>15</v>
      </c>
      <c r="CB2" s="4">
        <v>2</v>
      </c>
      <c r="CC2" s="4">
        <v>19</v>
      </c>
      <c r="CD2" s="4">
        <v>27</v>
      </c>
      <c r="CE2" s="4">
        <v>4</v>
      </c>
      <c r="CF2" s="4">
        <v>5</v>
      </c>
      <c r="CG2" s="4">
        <v>0</v>
      </c>
      <c r="CH2" s="4">
        <v>18</v>
      </c>
      <c r="CI2" s="4">
        <v>12</v>
      </c>
      <c r="CJ2" s="4">
        <v>10</v>
      </c>
      <c r="CK2" s="4">
        <v>17</v>
      </c>
      <c r="CL2" s="4">
        <v>5</v>
      </c>
      <c r="CM2" s="4">
        <v>3</v>
      </c>
      <c r="CN2" s="4">
        <v>3</v>
      </c>
      <c r="CO2" s="4">
        <v>20</v>
      </c>
      <c r="CP2" s="4">
        <v>3</v>
      </c>
      <c r="CQ2" s="4">
        <v>6</v>
      </c>
      <c r="CR2" s="4">
        <v>7</v>
      </c>
      <c r="CS2" s="4">
        <v>11</v>
      </c>
      <c r="CT2" s="4">
        <v>13</v>
      </c>
    </row>
    <row r="3" spans="1:98" s="2" customFormat="1">
      <c r="A3" s="4" t="s">
        <v>79</v>
      </c>
      <c r="B3" s="4" t="s">
        <v>80</v>
      </c>
      <c r="C3" s="4" t="s">
        <v>81</v>
      </c>
      <c r="D3" s="4" t="s">
        <v>82</v>
      </c>
      <c r="E3" s="4" t="s">
        <v>83</v>
      </c>
      <c r="F3" s="4" t="s">
        <v>84</v>
      </c>
      <c r="G3" s="4" t="s">
        <v>85</v>
      </c>
      <c r="H3" s="4" t="s">
        <v>86</v>
      </c>
      <c r="I3" s="4" t="s">
        <v>87</v>
      </c>
      <c r="J3" s="4" t="s">
        <v>88</v>
      </c>
      <c r="K3" s="4" t="s">
        <v>89</v>
      </c>
      <c r="L3" s="4" t="s">
        <v>90</v>
      </c>
      <c r="M3" s="4" t="s">
        <v>91</v>
      </c>
      <c r="N3" s="4" t="s">
        <v>92</v>
      </c>
      <c r="O3" s="4" t="s">
        <v>93</v>
      </c>
      <c r="P3" s="4" t="s">
        <v>94</v>
      </c>
      <c r="Q3" s="4" t="s">
        <v>95</v>
      </c>
      <c r="R3" s="4" t="s">
        <v>96</v>
      </c>
      <c r="S3" s="4" t="s">
        <v>97</v>
      </c>
      <c r="T3" s="4" t="s">
        <v>98</v>
      </c>
      <c r="U3" s="4" t="s">
        <v>99</v>
      </c>
      <c r="V3" s="4" t="s">
        <v>100</v>
      </c>
      <c r="W3" s="4" t="s">
        <v>101</v>
      </c>
      <c r="X3" s="4" t="s">
        <v>102</v>
      </c>
      <c r="Y3" s="4" t="s">
        <v>103</v>
      </c>
      <c r="Z3" s="4" t="s">
        <v>104</v>
      </c>
      <c r="AA3" s="4" t="s">
        <v>105</v>
      </c>
      <c r="AB3" s="4" t="s">
        <v>106</v>
      </c>
      <c r="AC3" s="4" t="s">
        <v>107</v>
      </c>
      <c r="AD3" s="4" t="s">
        <v>108</v>
      </c>
      <c r="AE3" s="4" t="s">
        <v>109</v>
      </c>
      <c r="AF3" s="4" t="s">
        <v>110</v>
      </c>
      <c r="AG3" s="4" t="s">
        <v>111</v>
      </c>
      <c r="AH3" s="4" t="s">
        <v>112</v>
      </c>
      <c r="AI3" s="4" t="s">
        <v>113</v>
      </c>
      <c r="AJ3" s="4" t="s">
        <v>114</v>
      </c>
      <c r="AK3" s="4" t="s">
        <v>115</v>
      </c>
      <c r="AL3" s="4" t="s">
        <v>116</v>
      </c>
      <c r="AM3" s="4" t="s">
        <v>117</v>
      </c>
      <c r="AN3" s="4" t="s">
        <v>118</v>
      </c>
      <c r="AO3" s="4" t="s">
        <v>119</v>
      </c>
      <c r="AP3" s="4" t="s">
        <v>120</v>
      </c>
      <c r="AQ3" s="4" t="s">
        <v>121</v>
      </c>
      <c r="AR3" s="4" t="s">
        <v>122</v>
      </c>
      <c r="AS3" s="4" t="s">
        <v>123</v>
      </c>
      <c r="AT3" s="4" t="s">
        <v>124</v>
      </c>
      <c r="AU3" s="4" t="s">
        <v>125</v>
      </c>
      <c r="AV3" s="4" t="s">
        <v>126</v>
      </c>
      <c r="AW3" s="4" t="s">
        <v>127</v>
      </c>
      <c r="AX3" s="4" t="s">
        <v>128</v>
      </c>
      <c r="AY3" s="4" t="s">
        <v>129</v>
      </c>
      <c r="AZ3" s="4" t="s">
        <v>130</v>
      </c>
      <c r="BA3" s="4" t="s">
        <v>131</v>
      </c>
      <c r="BB3" s="4" t="s">
        <v>132</v>
      </c>
      <c r="BC3" s="4" t="s">
        <v>133</v>
      </c>
      <c r="BD3" s="4" t="s">
        <v>134</v>
      </c>
      <c r="BE3" s="4" t="s">
        <v>135</v>
      </c>
      <c r="BF3" s="4" t="s">
        <v>136</v>
      </c>
      <c r="BG3" s="4" t="s">
        <v>137</v>
      </c>
      <c r="BH3" s="4" t="s">
        <v>138</v>
      </c>
      <c r="BI3" s="4" t="s">
        <v>139</v>
      </c>
      <c r="BJ3" s="4" t="s">
        <v>140</v>
      </c>
      <c r="BK3" s="4" t="s">
        <v>141</v>
      </c>
      <c r="BL3" s="4" t="s">
        <v>142</v>
      </c>
      <c r="BM3" s="4" t="s">
        <v>143</v>
      </c>
      <c r="BN3" s="4" t="s">
        <v>144</v>
      </c>
      <c r="BO3" s="4" t="s">
        <v>145</v>
      </c>
      <c r="BP3" s="4" t="s">
        <v>146</v>
      </c>
      <c r="BQ3" s="4" t="s">
        <v>147</v>
      </c>
      <c r="BR3" s="4" t="s">
        <v>148</v>
      </c>
      <c r="BS3" s="4" t="s">
        <v>149</v>
      </c>
      <c r="BT3" s="4" t="s">
        <v>150</v>
      </c>
      <c r="BU3" s="4" t="s">
        <v>151</v>
      </c>
      <c r="BV3" s="4" t="s">
        <v>152</v>
      </c>
      <c r="BW3" s="4" t="s">
        <v>153</v>
      </c>
      <c r="BX3" s="4" t="s">
        <v>154</v>
      </c>
      <c r="BY3" s="4" t="s">
        <v>155</v>
      </c>
      <c r="BZ3" s="4" t="s">
        <v>156</v>
      </c>
      <c r="CA3" s="4" t="s">
        <v>157</v>
      </c>
      <c r="CB3" s="4" t="s">
        <v>158</v>
      </c>
      <c r="CC3" s="4" t="s">
        <v>159</v>
      </c>
      <c r="CD3" s="4" t="s">
        <v>160</v>
      </c>
      <c r="CE3" s="4" t="s">
        <v>161</v>
      </c>
      <c r="CF3" s="4" t="s">
        <v>162</v>
      </c>
      <c r="CG3" s="4" t="s">
        <v>163</v>
      </c>
      <c r="CH3" s="4" t="s">
        <v>164</v>
      </c>
      <c r="CI3" s="4" t="s">
        <v>165</v>
      </c>
      <c r="CJ3" s="4" t="s">
        <v>166</v>
      </c>
      <c r="CK3" s="4" t="s">
        <v>167</v>
      </c>
      <c r="CL3" s="4" t="s">
        <v>168</v>
      </c>
      <c r="CM3" s="4" t="s">
        <v>169</v>
      </c>
      <c r="CN3" s="4" t="s">
        <v>170</v>
      </c>
      <c r="CO3" s="4" t="s">
        <v>171</v>
      </c>
      <c r="CP3" s="4" t="s">
        <v>172</v>
      </c>
      <c r="CQ3" s="4" t="s">
        <v>173</v>
      </c>
      <c r="CR3" s="4" t="s">
        <v>174</v>
      </c>
      <c r="CS3" s="4" t="s">
        <v>175</v>
      </c>
      <c r="CT3" s="4" t="s">
        <v>176</v>
      </c>
    </row>
    <row r="4" spans="1:98">
      <c r="A4" s="7" t="s">
        <v>177</v>
      </c>
      <c r="B4" s="7" t="s">
        <v>178</v>
      </c>
      <c r="C4" s="7">
        <v>69.751064349999993</v>
      </c>
      <c r="D4" s="7">
        <v>64.783532440000002</v>
      </c>
      <c r="E4" s="7">
        <v>9.6130533400000004</v>
      </c>
      <c r="F4" s="7">
        <v>66.334198009999994</v>
      </c>
      <c r="G4" s="7">
        <v>79.649059840000007</v>
      </c>
      <c r="H4" s="7">
        <v>9.40122064</v>
      </c>
      <c r="I4" s="7">
        <v>19.951412019999999</v>
      </c>
      <c r="J4" s="7">
        <v>19.440231229999998</v>
      </c>
      <c r="K4" s="7">
        <v>9.5396140799999998</v>
      </c>
      <c r="L4" s="7">
        <v>8.0745881799999992</v>
      </c>
      <c r="M4" s="7">
        <v>25.824249609999999</v>
      </c>
      <c r="N4" s="7">
        <v>21.908485169999999</v>
      </c>
      <c r="O4" s="7">
        <v>49.139792100000001</v>
      </c>
      <c r="P4" s="7">
        <v>25.167039880000001</v>
      </c>
      <c r="Q4" s="7">
        <v>55.103887319999998</v>
      </c>
      <c r="R4" s="7">
        <v>39.495081020000001</v>
      </c>
      <c r="S4" s="7">
        <v>42.853419870000003</v>
      </c>
      <c r="T4" s="7">
        <v>18.522473940000001</v>
      </c>
      <c r="U4" s="7">
        <v>54.356592149999997</v>
      </c>
      <c r="V4" s="7">
        <v>15.20851459</v>
      </c>
      <c r="W4" s="7">
        <v>43.415483940000001</v>
      </c>
      <c r="X4" s="7">
        <v>19.447353020000001</v>
      </c>
      <c r="Y4" s="7">
        <v>11.33649031</v>
      </c>
      <c r="Z4" s="7">
        <v>26.038277730000001</v>
      </c>
      <c r="AA4" s="7">
        <v>16.301783629999999</v>
      </c>
      <c r="AB4" s="7">
        <v>12.11254038</v>
      </c>
      <c r="AC4" s="7">
        <v>6.5873457599999998</v>
      </c>
      <c r="AD4" s="7">
        <v>48.150204410000001</v>
      </c>
      <c r="AE4" s="7">
        <v>14.352490619999999</v>
      </c>
      <c r="AF4" s="7">
        <v>2.9850580600000001</v>
      </c>
      <c r="AG4" s="7">
        <v>11.51597054</v>
      </c>
      <c r="AH4" s="7">
        <v>64.541923690000004</v>
      </c>
      <c r="AI4" s="7">
        <v>54.359775730000003</v>
      </c>
      <c r="AJ4" s="7">
        <v>57.36539286</v>
      </c>
      <c r="AK4" s="7">
        <v>79.188420980000004</v>
      </c>
      <c r="AL4" s="7">
        <v>36.819431799999997</v>
      </c>
      <c r="AM4" s="7">
        <v>29.61978865</v>
      </c>
      <c r="AN4" s="7">
        <v>49.195404959999998</v>
      </c>
      <c r="AO4" s="7">
        <v>92.767221030000002</v>
      </c>
      <c r="AP4" s="7">
        <v>44.383999709999998</v>
      </c>
      <c r="AQ4" s="7">
        <v>32.282520390000002</v>
      </c>
      <c r="AR4" s="7">
        <v>78.67100198</v>
      </c>
      <c r="AS4" s="7">
        <v>23.39695605</v>
      </c>
      <c r="AT4" s="7">
        <v>68.764967499999997</v>
      </c>
      <c r="AU4" s="7">
        <v>93.351147609999998</v>
      </c>
      <c r="AV4" s="7">
        <v>8.7422874299999993</v>
      </c>
      <c r="AW4" s="7">
        <v>57.440697800000002</v>
      </c>
      <c r="AX4" s="7">
        <v>81.983475519999999</v>
      </c>
      <c r="AY4" s="7">
        <v>31.942159830000001</v>
      </c>
      <c r="AZ4" s="7">
        <v>37.58343447</v>
      </c>
      <c r="BA4" s="7">
        <v>19.77211934</v>
      </c>
      <c r="BB4" s="7">
        <v>27.91426246</v>
      </c>
      <c r="BC4" s="7">
        <v>36.952748829999997</v>
      </c>
      <c r="BD4" s="7">
        <v>41.568654670000001</v>
      </c>
      <c r="BE4" s="7">
        <v>54.950700550000001</v>
      </c>
      <c r="BF4" s="7">
        <v>97.680160659999999</v>
      </c>
      <c r="BG4" s="7">
        <v>77.253308160000003</v>
      </c>
      <c r="BH4" s="7">
        <v>33.758918940000001</v>
      </c>
      <c r="BI4" s="7">
        <v>95.274219509999995</v>
      </c>
      <c r="BJ4" s="7">
        <v>48.136348689999998</v>
      </c>
      <c r="BK4" s="7">
        <v>53.8779957</v>
      </c>
      <c r="BL4" s="7">
        <v>20</v>
      </c>
      <c r="BM4" s="7">
        <v>0.1184291</v>
      </c>
      <c r="BN4" s="7">
        <v>0</v>
      </c>
      <c r="BO4" s="7">
        <v>2.6912799999999999E-3</v>
      </c>
      <c r="BP4" s="7">
        <v>33.084989389999997</v>
      </c>
      <c r="BQ4" s="7">
        <v>50.885175259999997</v>
      </c>
      <c r="BR4" s="7">
        <v>34.096032139999998</v>
      </c>
      <c r="BS4" s="7">
        <v>93.298765059999994</v>
      </c>
      <c r="BT4" s="7">
        <v>37.605907039999998</v>
      </c>
      <c r="BU4" s="7">
        <v>2.4994297099999998</v>
      </c>
      <c r="BV4" s="7">
        <v>77.246306039999993</v>
      </c>
      <c r="BW4" s="7">
        <v>37.145332160000002</v>
      </c>
      <c r="BX4" s="7">
        <v>36.286826490000003</v>
      </c>
      <c r="BY4" s="7">
        <v>81.039690899999997</v>
      </c>
      <c r="BZ4" s="7">
        <v>49.008554719999999</v>
      </c>
      <c r="CA4" s="7">
        <v>53.112747059999997</v>
      </c>
      <c r="CB4" s="7">
        <v>92.226294199999998</v>
      </c>
      <c r="CC4" s="7">
        <v>37.60792679</v>
      </c>
      <c r="CD4" s="7">
        <v>44.6260908</v>
      </c>
      <c r="CE4" s="7">
        <v>19.9143458</v>
      </c>
      <c r="CF4" s="7">
        <v>23.685020359999999</v>
      </c>
      <c r="CG4" s="7">
        <v>10.029381580000001</v>
      </c>
      <c r="CH4" s="7">
        <v>49.190688950000002</v>
      </c>
      <c r="CI4" s="7">
        <v>8.2800379300000007</v>
      </c>
      <c r="CJ4" s="7">
        <v>41.231474040000002</v>
      </c>
      <c r="CK4" s="7">
        <v>61.437313609999997</v>
      </c>
      <c r="CL4" s="7">
        <v>33.022823639999999</v>
      </c>
      <c r="CM4" s="7">
        <v>76.779595430000001</v>
      </c>
      <c r="CN4" s="7">
        <v>46.603209579999998</v>
      </c>
      <c r="CO4" s="7">
        <v>4.5818171100000002</v>
      </c>
      <c r="CP4" s="7">
        <v>55.923217620000003</v>
      </c>
      <c r="CQ4" s="7">
        <v>81.945976110000004</v>
      </c>
      <c r="CR4" s="7">
        <v>57.745631230000001</v>
      </c>
      <c r="CS4" s="7">
        <v>63.881417730000003</v>
      </c>
      <c r="CT4" s="7">
        <v>58.822611950000002</v>
      </c>
    </row>
    <row r="5" spans="1:98">
      <c r="A5" s="7" t="s">
        <v>179</v>
      </c>
      <c r="B5" s="7" t="s">
        <v>180</v>
      </c>
      <c r="C5" s="7">
        <v>10.593369539999999</v>
      </c>
      <c r="D5" s="7">
        <v>0.19305691999999999</v>
      </c>
      <c r="E5" s="7">
        <v>36.155289089999997</v>
      </c>
      <c r="F5" s="7">
        <v>0.19144069</v>
      </c>
      <c r="G5" s="7">
        <v>4.1727109999999998E-2</v>
      </c>
      <c r="H5" s="7">
        <v>4.334971E-2</v>
      </c>
      <c r="I5" s="7">
        <v>16.961544700000001</v>
      </c>
      <c r="J5" s="7">
        <v>7.8029790000000002E-2</v>
      </c>
      <c r="K5" s="7">
        <v>7.8133754900000003</v>
      </c>
      <c r="L5" s="7">
        <v>0.28109725000000002</v>
      </c>
      <c r="M5" s="7">
        <v>1.3288437</v>
      </c>
      <c r="N5" s="7">
        <v>3.7096749999999998E-2</v>
      </c>
      <c r="O5" s="7">
        <v>2.7579909999999999E-2</v>
      </c>
      <c r="P5" s="7">
        <v>3.3543969999999999E-2</v>
      </c>
      <c r="Q5" s="7">
        <v>0.30606011999999999</v>
      </c>
      <c r="R5" s="7">
        <v>0.17919762</v>
      </c>
      <c r="S5" s="7">
        <v>1.3450800000000001E-2</v>
      </c>
      <c r="T5" s="7">
        <v>1.084649E-2</v>
      </c>
      <c r="U5" s="7">
        <v>1.5591900000000001E-2</v>
      </c>
      <c r="V5" s="7">
        <v>1.3604608600000001</v>
      </c>
      <c r="W5" s="7">
        <v>8.3749390000000007E-2</v>
      </c>
      <c r="X5" s="7">
        <v>1.5658880900000001</v>
      </c>
      <c r="Y5" s="7">
        <v>1.3791048100000001</v>
      </c>
      <c r="Z5" s="7">
        <v>2.8186632</v>
      </c>
      <c r="AA5" s="7">
        <v>0.52494878</v>
      </c>
      <c r="AB5" s="7">
        <v>2.51813339</v>
      </c>
      <c r="AC5" s="7">
        <v>6.9948921899999998</v>
      </c>
      <c r="AD5" s="7">
        <v>6.0566290000000002E-2</v>
      </c>
      <c r="AE5" s="7">
        <v>10.71749711</v>
      </c>
      <c r="AF5" s="7">
        <v>6.3002480199999997</v>
      </c>
      <c r="AG5" s="7">
        <v>2.6603150499999999</v>
      </c>
      <c r="AH5" s="7">
        <v>0.52703180000000005</v>
      </c>
      <c r="AI5" s="7">
        <v>0.42914579000000003</v>
      </c>
      <c r="AJ5" s="7">
        <v>0.13738174</v>
      </c>
      <c r="AK5" s="7">
        <v>2.0900505699999998</v>
      </c>
      <c r="AL5" s="7">
        <v>0.22853763999999999</v>
      </c>
      <c r="AM5" s="7">
        <v>3.8828149999999999E-2</v>
      </c>
      <c r="AN5" s="7">
        <v>0.25595493000000002</v>
      </c>
      <c r="AO5" s="7">
        <v>4.486971E-2</v>
      </c>
      <c r="AP5" s="7">
        <v>1.1704020900000001</v>
      </c>
      <c r="AQ5" s="7">
        <v>4.6560873999999997</v>
      </c>
      <c r="AR5" s="7">
        <v>0.53070225000000004</v>
      </c>
      <c r="AS5" s="7">
        <v>3.7428419999999997E-2</v>
      </c>
      <c r="AT5" s="7">
        <v>0.31767752999999999</v>
      </c>
      <c r="AU5" s="7">
        <v>4.6056420000000001E-2</v>
      </c>
      <c r="AV5" s="7">
        <v>4.4317809999999999E-2</v>
      </c>
      <c r="AW5" s="7">
        <v>3.092199E-2</v>
      </c>
      <c r="AX5" s="7">
        <v>3.8335180000000003E-2</v>
      </c>
      <c r="AY5" s="7">
        <v>0.17350958999999999</v>
      </c>
      <c r="AZ5" s="7">
        <v>0.3707145</v>
      </c>
      <c r="BA5" s="7">
        <v>2.4653520000000002E-2</v>
      </c>
      <c r="BB5" s="7">
        <v>0.62534800999999995</v>
      </c>
      <c r="BC5" s="7">
        <v>0.10426726</v>
      </c>
      <c r="BD5" s="7">
        <v>1.3579600000000001E-2</v>
      </c>
      <c r="BE5" s="7">
        <v>0.1235055</v>
      </c>
      <c r="BF5" s="7">
        <v>2.6479039999999999E-2</v>
      </c>
      <c r="BG5" s="7">
        <v>0.23688240999999999</v>
      </c>
      <c r="BH5" s="7">
        <v>4.3674690000000002E-2</v>
      </c>
      <c r="BI5" s="7">
        <v>3.5839830000000003E-2</v>
      </c>
      <c r="BJ5" s="7">
        <v>6.0869949999999999E-2</v>
      </c>
      <c r="BK5" s="7">
        <v>1.42199323</v>
      </c>
      <c r="BL5" s="7">
        <v>0</v>
      </c>
      <c r="BM5" s="7">
        <v>3.8202900000000001E-3</v>
      </c>
      <c r="BN5" s="7">
        <v>0</v>
      </c>
      <c r="BO5" s="7">
        <v>0</v>
      </c>
      <c r="BP5" s="7">
        <v>1.70691284</v>
      </c>
      <c r="BQ5" s="7">
        <v>0.99880464999999996</v>
      </c>
      <c r="BR5" s="7">
        <v>17.372519430000001</v>
      </c>
      <c r="BS5" s="7">
        <v>1.2983114600000001</v>
      </c>
      <c r="BT5" s="7">
        <v>0.29658465000000001</v>
      </c>
      <c r="BU5" s="7">
        <v>86.177520060000006</v>
      </c>
      <c r="BV5" s="7">
        <v>14.26782395</v>
      </c>
      <c r="BW5" s="7">
        <v>1.429745E-2</v>
      </c>
      <c r="BX5" s="7">
        <v>1.39153E-2</v>
      </c>
      <c r="BY5" s="7">
        <v>7.530734E-2</v>
      </c>
      <c r="BZ5" s="7">
        <v>8.8997759999999995E-2</v>
      </c>
      <c r="CA5" s="7">
        <v>0.18571124</v>
      </c>
      <c r="CB5" s="7">
        <v>4.1906329999999999E-2</v>
      </c>
      <c r="CC5" s="7">
        <v>29.469083600000001</v>
      </c>
      <c r="CD5" s="7">
        <v>2.2368280000000001E-2</v>
      </c>
      <c r="CE5" s="7">
        <v>4.4208619699999998</v>
      </c>
      <c r="CF5" s="7">
        <v>0.53836123000000002</v>
      </c>
      <c r="CG5" s="7">
        <v>6.7970880600000001</v>
      </c>
      <c r="CH5" s="7">
        <v>8.0096349999999997E-2</v>
      </c>
      <c r="CI5" s="7">
        <v>2.3385129199999999</v>
      </c>
      <c r="CJ5" s="7">
        <v>0.58530914999999994</v>
      </c>
      <c r="CK5" s="7">
        <v>0.13894806000000001</v>
      </c>
      <c r="CL5" s="7">
        <v>2.1457449999999999E-2</v>
      </c>
      <c r="CM5" s="7">
        <v>0.12626989999999999</v>
      </c>
      <c r="CN5" s="7">
        <v>0.10895847</v>
      </c>
      <c r="CO5" s="7">
        <v>1.119672E-2</v>
      </c>
      <c r="CP5" s="7">
        <v>0.1397071</v>
      </c>
      <c r="CQ5" s="7">
        <v>0.39295537000000003</v>
      </c>
      <c r="CR5" s="7">
        <v>24.651427829999999</v>
      </c>
      <c r="CS5" s="7">
        <v>1.1236629999999999E-2</v>
      </c>
      <c r="CT5" s="7">
        <v>34.580565810000003</v>
      </c>
    </row>
    <row r="6" spans="1:98">
      <c r="A6" s="7" t="s">
        <v>181</v>
      </c>
      <c r="B6" s="7" t="s">
        <v>182</v>
      </c>
      <c r="C6" s="7">
        <v>7.7369583500000001</v>
      </c>
      <c r="D6" s="7">
        <v>10.254904789999999</v>
      </c>
      <c r="E6" s="7">
        <v>0.24968417000000001</v>
      </c>
      <c r="F6" s="7">
        <v>12.21391582</v>
      </c>
      <c r="G6" s="7">
        <v>3.3597893299999999</v>
      </c>
      <c r="H6" s="7">
        <v>2.15299153</v>
      </c>
      <c r="I6" s="7">
        <v>9.418398E-2</v>
      </c>
      <c r="J6" s="7">
        <v>0.34222055000000001</v>
      </c>
      <c r="K6" s="7">
        <v>0.33380304</v>
      </c>
      <c r="L6" s="7">
        <v>9.2226338999999999</v>
      </c>
      <c r="M6" s="7">
        <v>3.1405980699999998</v>
      </c>
      <c r="N6" s="7">
        <v>18.969281039999998</v>
      </c>
      <c r="O6" s="7">
        <v>14.47469781</v>
      </c>
      <c r="P6" s="7">
        <v>0.29826931000000001</v>
      </c>
      <c r="Q6" s="7">
        <v>6.1244687999999998</v>
      </c>
      <c r="R6" s="7">
        <v>7.4448981400000003</v>
      </c>
      <c r="S6" s="7">
        <v>2.7721265700000002</v>
      </c>
      <c r="T6" s="7">
        <v>0.23845599000000001</v>
      </c>
      <c r="U6" s="7">
        <v>5.5001774299999999</v>
      </c>
      <c r="V6" s="7">
        <v>0.27775622</v>
      </c>
      <c r="W6" s="7">
        <v>20.360793359999999</v>
      </c>
      <c r="X6" s="7">
        <v>1.79158868</v>
      </c>
      <c r="Y6" s="7">
        <v>33.62697292</v>
      </c>
      <c r="Z6" s="7">
        <v>2.5889631799999999</v>
      </c>
      <c r="AA6" s="7">
        <v>1.4555611799999999</v>
      </c>
      <c r="AB6" s="7">
        <v>0.81871801</v>
      </c>
      <c r="AC6" s="7">
        <v>0.80129653999999995</v>
      </c>
      <c r="AD6" s="7">
        <v>15.53020744</v>
      </c>
      <c r="AE6" s="7">
        <v>2.3753963499999999</v>
      </c>
      <c r="AF6" s="7">
        <v>1.8390287999999999</v>
      </c>
      <c r="AG6" s="7">
        <v>17.211027009999999</v>
      </c>
      <c r="AH6" s="7">
        <v>13.033003089999999</v>
      </c>
      <c r="AI6" s="7">
        <v>12.882226380000001</v>
      </c>
      <c r="AJ6" s="7">
        <v>5.3760541399999999</v>
      </c>
      <c r="AK6" s="7">
        <v>3.2106362900000001</v>
      </c>
      <c r="AL6" s="7">
        <v>26.00260918</v>
      </c>
      <c r="AM6" s="7">
        <v>22.97332278</v>
      </c>
      <c r="AN6" s="7">
        <v>18.86836108</v>
      </c>
      <c r="AO6" s="7">
        <v>1.1655181699999999</v>
      </c>
      <c r="AP6" s="7">
        <v>7.8629211300000001</v>
      </c>
      <c r="AQ6" s="7">
        <v>4.3271311099999998</v>
      </c>
      <c r="AR6" s="7">
        <v>5.3568536599999996</v>
      </c>
      <c r="AS6" s="7">
        <v>2.0073715499999998</v>
      </c>
      <c r="AT6" s="7">
        <v>9.7160451600000002</v>
      </c>
      <c r="AU6" s="7">
        <v>0.81250475</v>
      </c>
      <c r="AV6" s="7">
        <v>21.574989179999999</v>
      </c>
      <c r="AW6" s="7">
        <v>14.42696596</v>
      </c>
      <c r="AX6" s="7">
        <v>0.83765725000000002</v>
      </c>
      <c r="AY6" s="7">
        <v>4.9784957399999996</v>
      </c>
      <c r="AZ6" s="7">
        <v>12.18332828</v>
      </c>
      <c r="BA6" s="7">
        <v>0.71947176000000002</v>
      </c>
      <c r="BB6" s="7">
        <v>24.389796180000001</v>
      </c>
      <c r="BC6" s="7">
        <v>3.1739385900000001</v>
      </c>
      <c r="BD6" s="7">
        <v>1.1556236900000001</v>
      </c>
      <c r="BE6" s="7">
        <v>12.02997012</v>
      </c>
      <c r="BF6" s="7">
        <v>0.39495040999999997</v>
      </c>
      <c r="BG6" s="7">
        <v>5.1848904899999999</v>
      </c>
      <c r="BH6" s="7">
        <v>11.261600079999999</v>
      </c>
      <c r="BI6" s="7">
        <v>0.44292059</v>
      </c>
      <c r="BJ6" s="7">
        <v>13.39138887</v>
      </c>
      <c r="BK6" s="7">
        <v>8.2987434100000002</v>
      </c>
      <c r="BL6" s="7">
        <v>0</v>
      </c>
      <c r="BM6" s="7">
        <v>0</v>
      </c>
      <c r="BN6" s="7">
        <v>0</v>
      </c>
      <c r="BO6" s="7">
        <v>0</v>
      </c>
      <c r="BP6" s="7">
        <v>7.0475984</v>
      </c>
      <c r="BQ6" s="7">
        <v>18.91775689</v>
      </c>
      <c r="BR6" s="7">
        <v>1.54370886</v>
      </c>
      <c r="BS6" s="7">
        <v>0.73398289999999999</v>
      </c>
      <c r="BT6" s="7">
        <v>5.6517993400000002</v>
      </c>
      <c r="BU6" s="7">
        <v>0.15911861999999999</v>
      </c>
      <c r="BV6" s="7">
        <v>0.84078951999999996</v>
      </c>
      <c r="BW6" s="7">
        <v>13.005071389999999</v>
      </c>
      <c r="BX6" s="7">
        <v>0.76855284000000001</v>
      </c>
      <c r="BY6" s="7">
        <v>2.8914647000000002</v>
      </c>
      <c r="BZ6" s="7">
        <v>10.937670819999999</v>
      </c>
      <c r="CA6" s="7">
        <v>12.24627244</v>
      </c>
      <c r="CB6" s="7">
        <v>1.35880073</v>
      </c>
      <c r="CC6" s="7">
        <v>3.4969647300000002</v>
      </c>
      <c r="CD6" s="7">
        <v>0.1071468</v>
      </c>
      <c r="CE6" s="7">
        <v>1.8635161200000001</v>
      </c>
      <c r="CF6" s="7">
        <v>0.55045520000000003</v>
      </c>
      <c r="CG6" s="7">
        <v>0.50035008999999997</v>
      </c>
      <c r="CH6" s="7">
        <v>0.78208226999999997</v>
      </c>
      <c r="CI6" s="7">
        <v>0.17650300999999999</v>
      </c>
      <c r="CJ6" s="7">
        <v>22.530299660000001</v>
      </c>
      <c r="CK6" s="7">
        <v>7.63488129</v>
      </c>
      <c r="CL6" s="7">
        <v>0.32077907999999999</v>
      </c>
      <c r="CM6" s="7">
        <v>6.7875090599999996</v>
      </c>
      <c r="CN6" s="7">
        <v>16.21318316</v>
      </c>
      <c r="CO6" s="7">
        <v>11.659324959999999</v>
      </c>
      <c r="CP6" s="7">
        <v>15.10532542</v>
      </c>
      <c r="CQ6" s="7">
        <v>2.0883435399999999</v>
      </c>
      <c r="CR6" s="7">
        <v>1.0459934399999999</v>
      </c>
      <c r="CS6" s="7">
        <v>1.68812384</v>
      </c>
      <c r="CT6" s="7">
        <v>0.21189509000000001</v>
      </c>
    </row>
    <row r="7" spans="1:98">
      <c r="A7" s="7" t="s">
        <v>183</v>
      </c>
      <c r="B7" s="7" t="s">
        <v>184</v>
      </c>
      <c r="C7" s="7">
        <v>3.3803177600000001</v>
      </c>
      <c r="D7" s="7">
        <v>6.7520163999999996</v>
      </c>
      <c r="E7" s="7">
        <v>9.0600899999999998E-2</v>
      </c>
      <c r="F7" s="7">
        <v>3.2731571399999999</v>
      </c>
      <c r="G7" s="7">
        <v>1.64141059</v>
      </c>
      <c r="H7" s="7">
        <v>0.47869144000000002</v>
      </c>
      <c r="I7" s="7">
        <v>9.4816099999999997E-3</v>
      </c>
      <c r="J7" s="7">
        <v>0.21012517</v>
      </c>
      <c r="K7" s="7">
        <v>0.1070554</v>
      </c>
      <c r="L7" s="7">
        <v>2.72225991</v>
      </c>
      <c r="M7" s="7">
        <v>0.80396513000000003</v>
      </c>
      <c r="N7" s="7">
        <v>6.6595802400000004</v>
      </c>
      <c r="O7" s="7">
        <v>5.79368325</v>
      </c>
      <c r="P7" s="7">
        <v>0.15647806</v>
      </c>
      <c r="Q7" s="7">
        <v>2.4494608800000002</v>
      </c>
      <c r="R7" s="7">
        <v>2.3968388900000002</v>
      </c>
      <c r="S7" s="7">
        <v>0.96131213000000004</v>
      </c>
      <c r="T7" s="7">
        <v>8.9274989999999999E-2</v>
      </c>
      <c r="U7" s="7">
        <v>0.96508490000000002</v>
      </c>
      <c r="V7" s="7">
        <v>0.18299233000000001</v>
      </c>
      <c r="W7" s="7">
        <v>8.2233449600000004</v>
      </c>
      <c r="X7" s="7">
        <v>0.67153658000000005</v>
      </c>
      <c r="Y7" s="7">
        <v>11.37403613</v>
      </c>
      <c r="Z7" s="7">
        <v>0.89608248000000001</v>
      </c>
      <c r="AA7" s="7">
        <v>0.33120834999999998</v>
      </c>
      <c r="AB7" s="7">
        <v>0.20305623</v>
      </c>
      <c r="AC7" s="7">
        <v>0.73770661000000004</v>
      </c>
      <c r="AD7" s="7">
        <v>4.2270226600000003</v>
      </c>
      <c r="AE7" s="7">
        <v>1.2333858799999999</v>
      </c>
      <c r="AF7" s="7">
        <v>0.73405796000000001</v>
      </c>
      <c r="AG7" s="7">
        <v>5.9373323500000001</v>
      </c>
      <c r="AH7" s="7">
        <v>4.6929195999999997</v>
      </c>
      <c r="AI7" s="7">
        <v>3.7123270499999999</v>
      </c>
      <c r="AJ7" s="7">
        <v>1.64290398</v>
      </c>
      <c r="AK7" s="7">
        <v>0.54801770000000005</v>
      </c>
      <c r="AL7" s="7">
        <v>8.2123382199999995</v>
      </c>
      <c r="AM7" s="7">
        <v>10.29707342</v>
      </c>
      <c r="AN7" s="7">
        <v>6.97874851</v>
      </c>
      <c r="AO7" s="7">
        <v>0.28417484999999998</v>
      </c>
      <c r="AP7" s="7">
        <v>2.1711096599999999</v>
      </c>
      <c r="AQ7" s="7">
        <v>1.75679165</v>
      </c>
      <c r="AR7" s="7">
        <v>2.3900287800000002</v>
      </c>
      <c r="AS7" s="7">
        <v>0.74168685999999995</v>
      </c>
      <c r="AT7" s="7">
        <v>4.6234299400000003</v>
      </c>
      <c r="AU7" s="7">
        <v>0.25092059</v>
      </c>
      <c r="AV7" s="7">
        <v>6.65366079</v>
      </c>
      <c r="AW7" s="7">
        <v>5.3111618500000004</v>
      </c>
      <c r="AX7" s="7">
        <v>0.65405192999999995</v>
      </c>
      <c r="AY7" s="7">
        <v>1.44409166</v>
      </c>
      <c r="AZ7" s="7">
        <v>4.5234754199999996</v>
      </c>
      <c r="BA7" s="7">
        <v>0.32953532000000002</v>
      </c>
      <c r="BB7" s="7">
        <v>9.0222665499999994</v>
      </c>
      <c r="BC7" s="7">
        <v>0.58400470000000004</v>
      </c>
      <c r="BD7" s="7">
        <v>0.65348037999999997</v>
      </c>
      <c r="BE7" s="7">
        <v>3.33321003</v>
      </c>
      <c r="BF7" s="7">
        <v>7.8921309999999995E-2</v>
      </c>
      <c r="BG7" s="7">
        <v>1.40413283</v>
      </c>
      <c r="BH7" s="7">
        <v>4.1458605300000002</v>
      </c>
      <c r="BI7" s="7">
        <v>8.3924940000000003E-2</v>
      </c>
      <c r="BJ7" s="7">
        <v>4.2432245399999999</v>
      </c>
      <c r="BK7" s="7">
        <v>2.5591338700000001</v>
      </c>
      <c r="BL7" s="7">
        <v>0</v>
      </c>
      <c r="BM7" s="7">
        <v>0</v>
      </c>
      <c r="BN7" s="7">
        <v>0</v>
      </c>
      <c r="BO7" s="7">
        <v>0</v>
      </c>
      <c r="BP7" s="7">
        <v>3.4045321500000001</v>
      </c>
      <c r="BQ7" s="7">
        <v>4.8664559399999998</v>
      </c>
      <c r="BR7" s="7">
        <v>0.68586104000000003</v>
      </c>
      <c r="BS7" s="7">
        <v>0.41735410000000001</v>
      </c>
      <c r="BT7" s="7">
        <v>1.8732338100000001</v>
      </c>
      <c r="BU7" s="7">
        <v>4.8439650000000001E-2</v>
      </c>
      <c r="BV7" s="7">
        <v>0.46627390000000002</v>
      </c>
      <c r="BW7" s="7">
        <v>3.96543942</v>
      </c>
      <c r="BX7" s="7">
        <v>0.23620332999999999</v>
      </c>
      <c r="BY7" s="7">
        <v>0.70389884000000003</v>
      </c>
      <c r="BZ7" s="7">
        <v>4.3046900600000004</v>
      </c>
      <c r="CA7" s="7">
        <v>5.4379717799999998</v>
      </c>
      <c r="CB7" s="7">
        <v>0.68878479999999997</v>
      </c>
      <c r="CC7" s="7">
        <v>1.7091570700000001</v>
      </c>
      <c r="CD7" s="7">
        <v>4.5565010000000003E-2</v>
      </c>
      <c r="CE7" s="7">
        <v>0.61359927000000003</v>
      </c>
      <c r="CF7" s="7">
        <v>0.17099196</v>
      </c>
      <c r="CG7" s="7">
        <v>0.13140183999999999</v>
      </c>
      <c r="CH7" s="7">
        <v>0.27308285999999998</v>
      </c>
      <c r="CI7" s="7">
        <v>3.870502E-2</v>
      </c>
      <c r="CJ7" s="7">
        <v>7.42918682</v>
      </c>
      <c r="CK7" s="7">
        <v>2.84044696</v>
      </c>
      <c r="CL7" s="7">
        <v>0.18081348999999999</v>
      </c>
      <c r="CM7" s="7">
        <v>1.0654608299999999</v>
      </c>
      <c r="CN7" s="7">
        <v>6.9211071300000002</v>
      </c>
      <c r="CO7" s="7">
        <v>4.2164503399999997</v>
      </c>
      <c r="CP7" s="7">
        <v>5.4267728899999996</v>
      </c>
      <c r="CQ7" s="7">
        <v>0.70818329999999996</v>
      </c>
      <c r="CR7" s="7">
        <v>0.32601912999999999</v>
      </c>
      <c r="CS7" s="7">
        <v>0.29047875000000001</v>
      </c>
      <c r="CT7" s="7">
        <v>6.2387600000000003E-3</v>
      </c>
    </row>
    <row r="8" spans="1:98">
      <c r="A8" s="7" t="s">
        <v>185</v>
      </c>
      <c r="B8" s="7" t="s">
        <v>186</v>
      </c>
      <c r="C8" s="7">
        <v>2.0742859</v>
      </c>
      <c r="D8" s="7">
        <v>3.5815043499999999</v>
      </c>
      <c r="E8" s="7">
        <v>0.10889122</v>
      </c>
      <c r="F8" s="7">
        <v>4.6410008500000002</v>
      </c>
      <c r="G8" s="7">
        <v>1.7317833</v>
      </c>
      <c r="H8" s="7">
        <v>0.59899018000000004</v>
      </c>
      <c r="I8" s="7">
        <v>2.296656E-2</v>
      </c>
      <c r="J8" s="7">
        <v>0.11982103</v>
      </c>
      <c r="K8" s="7">
        <v>9.1795840000000004E-2</v>
      </c>
      <c r="L8" s="7">
        <v>3.2180069200000001</v>
      </c>
      <c r="M8" s="7">
        <v>0.67064709</v>
      </c>
      <c r="N8" s="7">
        <v>6.9948777900000003</v>
      </c>
      <c r="O8" s="7">
        <v>8.3700272899999995</v>
      </c>
      <c r="P8" s="7">
        <v>2.4840669999999999E-2</v>
      </c>
      <c r="Q8" s="7">
        <v>2.02450441</v>
      </c>
      <c r="R8" s="7">
        <v>3.7516558400000002</v>
      </c>
      <c r="S8" s="7">
        <v>1.0750134499999999</v>
      </c>
      <c r="T8" s="7">
        <v>7.2754940000000004E-2</v>
      </c>
      <c r="U8" s="7">
        <v>1.19143628</v>
      </c>
      <c r="V8" s="7">
        <v>8.3871490000000007E-2</v>
      </c>
      <c r="W8" s="7">
        <v>8.3848793799999992</v>
      </c>
      <c r="X8" s="7">
        <v>0.68988119000000003</v>
      </c>
      <c r="Y8" s="7">
        <v>10.749836910000001</v>
      </c>
      <c r="Z8" s="7">
        <v>0.87027979</v>
      </c>
      <c r="AA8" s="7">
        <v>0.39265354000000002</v>
      </c>
      <c r="AB8" s="7">
        <v>0.21899378999999999</v>
      </c>
      <c r="AC8" s="7">
        <v>0.85346882000000002</v>
      </c>
      <c r="AD8" s="7">
        <v>10.344218440000001</v>
      </c>
      <c r="AE8" s="7">
        <v>0.95998777000000002</v>
      </c>
      <c r="AF8" s="7">
        <v>0.59867614000000002</v>
      </c>
      <c r="AG8" s="7">
        <v>6.4549217399999996</v>
      </c>
      <c r="AH8" s="7">
        <v>3.9275552</v>
      </c>
      <c r="AI8" s="7">
        <v>3.6141692700000001</v>
      </c>
      <c r="AJ8" s="7">
        <v>1.2165664199999999</v>
      </c>
      <c r="AK8" s="7">
        <v>1.0687572599999999</v>
      </c>
      <c r="AL8" s="7">
        <v>8.60183769</v>
      </c>
      <c r="AM8" s="7">
        <v>10.148612849999999</v>
      </c>
      <c r="AN8" s="7">
        <v>6.9440427600000003</v>
      </c>
      <c r="AO8" s="7">
        <v>0.36953675000000002</v>
      </c>
      <c r="AP8" s="7">
        <v>1.7919006099999999</v>
      </c>
      <c r="AQ8" s="7">
        <v>1.1920244</v>
      </c>
      <c r="AR8" s="7">
        <v>1.9627262599999999</v>
      </c>
      <c r="AS8" s="7">
        <v>0.97498505999999996</v>
      </c>
      <c r="AT8" s="7">
        <v>1.7887688799999999</v>
      </c>
      <c r="AU8" s="7">
        <v>0.46664710999999998</v>
      </c>
      <c r="AV8" s="7">
        <v>6.2449187999999998</v>
      </c>
      <c r="AW8" s="7">
        <v>5.2691079399999996</v>
      </c>
      <c r="AX8" s="7">
        <v>0.88843455000000005</v>
      </c>
      <c r="AY8" s="7">
        <v>0.95361965999999998</v>
      </c>
      <c r="AZ8" s="7">
        <v>5.0136529100000002</v>
      </c>
      <c r="BA8" s="7">
        <v>0.26235449</v>
      </c>
      <c r="BB8" s="7">
        <v>12.748655380000001</v>
      </c>
      <c r="BC8" s="7">
        <v>9.7244075900000002</v>
      </c>
      <c r="BD8" s="7">
        <v>0.45808506999999998</v>
      </c>
      <c r="BE8" s="7">
        <v>2.7598650299999998</v>
      </c>
      <c r="BF8" s="7">
        <v>0.21733448999999999</v>
      </c>
      <c r="BG8" s="7">
        <v>1.5968110600000001</v>
      </c>
      <c r="BH8" s="7">
        <v>4.5729019600000003</v>
      </c>
      <c r="BI8" s="7">
        <v>0.19711907000000001</v>
      </c>
      <c r="BJ8" s="7">
        <v>3.9796183799999998</v>
      </c>
      <c r="BK8" s="7">
        <v>2.3137180399999999</v>
      </c>
      <c r="BL8" s="7">
        <v>0</v>
      </c>
      <c r="BM8" s="7">
        <v>0</v>
      </c>
      <c r="BN8" s="7">
        <v>0</v>
      </c>
      <c r="BO8" s="7">
        <v>0</v>
      </c>
      <c r="BP8" s="7">
        <v>1.94296867</v>
      </c>
      <c r="BQ8" s="7">
        <v>5.5515395500000002</v>
      </c>
      <c r="BR8" s="7">
        <v>0.81334450999999997</v>
      </c>
      <c r="BS8" s="7">
        <v>0.37866491000000002</v>
      </c>
      <c r="BT8" s="7">
        <v>1.5856365699999999</v>
      </c>
      <c r="BU8" s="7">
        <v>5.1819160000000003E-2</v>
      </c>
      <c r="BV8" s="7">
        <v>0.30796130999999999</v>
      </c>
      <c r="BW8" s="7">
        <v>5.3265004600000001</v>
      </c>
      <c r="BX8" s="7">
        <v>0.38391962000000002</v>
      </c>
      <c r="BY8" s="7">
        <v>1.15574289</v>
      </c>
      <c r="BZ8" s="7">
        <v>4.3183557500000003</v>
      </c>
      <c r="CA8" s="7">
        <v>4.7544744100000003</v>
      </c>
      <c r="CB8" s="7">
        <v>0.65966069999999999</v>
      </c>
      <c r="CC8" s="7">
        <v>3.90515137</v>
      </c>
      <c r="CD8" s="7">
        <v>6.6828680000000001E-2</v>
      </c>
      <c r="CE8" s="7">
        <v>0.54155558999999998</v>
      </c>
      <c r="CF8" s="7">
        <v>0.24571113</v>
      </c>
      <c r="CG8" s="7">
        <v>9.1757489999999997E-2</v>
      </c>
      <c r="CH8" s="7">
        <v>0.20610402</v>
      </c>
      <c r="CI8" s="7">
        <v>4.113675E-2</v>
      </c>
      <c r="CJ8" s="7">
        <v>7.8018427700000004</v>
      </c>
      <c r="CK8" s="7">
        <v>2.4313490099999999</v>
      </c>
      <c r="CL8" s="7">
        <v>0.12795729</v>
      </c>
      <c r="CM8" s="7">
        <v>1.2230638700000001</v>
      </c>
      <c r="CN8" s="7">
        <v>5.86212877</v>
      </c>
      <c r="CO8" s="7">
        <v>4.9118257999999999</v>
      </c>
      <c r="CP8" s="7">
        <v>6.3191217000000002</v>
      </c>
      <c r="CQ8" s="7">
        <v>0.49526327999999997</v>
      </c>
      <c r="CR8" s="7">
        <v>0.20503884</v>
      </c>
      <c r="CS8" s="7">
        <v>0.52907775999999995</v>
      </c>
      <c r="CT8" s="7">
        <v>7.2414199999999998E-2</v>
      </c>
    </row>
    <row r="9" spans="1:98">
      <c r="A9" s="7" t="s">
        <v>187</v>
      </c>
      <c r="B9" s="7" t="s">
        <v>188</v>
      </c>
      <c r="C9" s="7">
        <v>0.76398595999999996</v>
      </c>
      <c r="D9" s="7">
        <v>2.3291222399999998</v>
      </c>
      <c r="E9" s="7">
        <v>3.5304580000000002E-2</v>
      </c>
      <c r="F9" s="7">
        <v>2.5944999100000001</v>
      </c>
      <c r="G9" s="7">
        <v>1.0883641900000001</v>
      </c>
      <c r="H9" s="7">
        <v>0.34824704000000001</v>
      </c>
      <c r="I9" s="7">
        <v>4.5933130000000003E-2</v>
      </c>
      <c r="J9" s="7">
        <v>9.147313E-2</v>
      </c>
      <c r="K9" s="7">
        <v>4.5301840000000003E-2</v>
      </c>
      <c r="L9" s="7">
        <v>1.59700117</v>
      </c>
      <c r="M9" s="7">
        <v>0.42457528</v>
      </c>
      <c r="N9" s="7">
        <v>3.1953143900000001</v>
      </c>
      <c r="O9" s="7">
        <v>2.69902709</v>
      </c>
      <c r="P9" s="7">
        <v>0.14487367000000001</v>
      </c>
      <c r="Q9" s="7">
        <v>0.68398068000000001</v>
      </c>
      <c r="R9" s="7">
        <v>1.73337429</v>
      </c>
      <c r="S9" s="7">
        <v>0.57144899000000005</v>
      </c>
      <c r="T9" s="7">
        <v>4.3219109999999998E-2</v>
      </c>
      <c r="U9" s="7">
        <v>0.84250029999999998</v>
      </c>
      <c r="V9" s="7">
        <v>2.9001019999999999E-2</v>
      </c>
      <c r="W9" s="7">
        <v>3.3574309599999999</v>
      </c>
      <c r="X9" s="7">
        <v>0.40667332</v>
      </c>
      <c r="Y9" s="7">
        <v>6.0659961600000001</v>
      </c>
      <c r="Z9" s="7">
        <v>0.39293006000000003</v>
      </c>
      <c r="AA9" s="7">
        <v>0.28042202999999999</v>
      </c>
      <c r="AB9" s="7">
        <v>9.2673920000000007E-2</v>
      </c>
      <c r="AC9" s="7">
        <v>0.16619013999999999</v>
      </c>
      <c r="AD9" s="7">
        <v>2.0743955999999999</v>
      </c>
      <c r="AE9" s="7">
        <v>0.56408837999999994</v>
      </c>
      <c r="AF9" s="7">
        <v>0.28463472000000001</v>
      </c>
      <c r="AG9" s="7">
        <v>2.7594279099999999</v>
      </c>
      <c r="AH9" s="7">
        <v>2.1226660000000002</v>
      </c>
      <c r="AI9" s="7">
        <v>2.7523440099999998</v>
      </c>
      <c r="AJ9" s="7">
        <v>1.18704638</v>
      </c>
      <c r="AK9" s="7">
        <v>0.20213096999999999</v>
      </c>
      <c r="AL9" s="7">
        <v>4.3886735400000001</v>
      </c>
      <c r="AM9" s="7">
        <v>4.2216097699999997</v>
      </c>
      <c r="AN9" s="7">
        <v>2.6922987900000002</v>
      </c>
      <c r="AO9" s="7">
        <v>0.33123332999999999</v>
      </c>
      <c r="AP9" s="7">
        <v>1.56247607</v>
      </c>
      <c r="AQ9" s="7">
        <v>1.5221597499999999</v>
      </c>
      <c r="AR9" s="7">
        <v>1.3217725</v>
      </c>
      <c r="AS9" s="7">
        <v>7.8213640000000001E-2</v>
      </c>
      <c r="AT9" s="7">
        <v>0.50339670999999997</v>
      </c>
      <c r="AU9" s="7">
        <v>0.20486417000000001</v>
      </c>
      <c r="AV9" s="7">
        <v>3.0124134800000002</v>
      </c>
      <c r="AW9" s="7">
        <v>2.0717736599999999</v>
      </c>
      <c r="AX9" s="7">
        <v>0.18461414000000001</v>
      </c>
      <c r="AY9" s="7">
        <v>0.52927257000000005</v>
      </c>
      <c r="AZ9" s="7">
        <v>3.2273968399999999</v>
      </c>
      <c r="BA9" s="7">
        <v>5.0334259999999999E-2</v>
      </c>
      <c r="BB9" s="7">
        <v>3.7110916700000001</v>
      </c>
      <c r="BC9" s="7">
        <v>0.31671854999999999</v>
      </c>
      <c r="BD9" s="7">
        <v>0.19132142999999999</v>
      </c>
      <c r="BE9" s="7">
        <v>1.65859052</v>
      </c>
      <c r="BF9" s="7">
        <v>2.3899920000000002E-2</v>
      </c>
      <c r="BG9" s="7">
        <v>1.0057751500000001</v>
      </c>
      <c r="BH9" s="7">
        <v>2.1740290899999999</v>
      </c>
      <c r="BI9" s="7">
        <v>0.30613190000000001</v>
      </c>
      <c r="BJ9" s="7">
        <v>1.7210487299999999</v>
      </c>
      <c r="BK9" s="7">
        <v>0.96464026000000003</v>
      </c>
      <c r="BL9" s="7">
        <v>0</v>
      </c>
      <c r="BM9" s="7">
        <v>0</v>
      </c>
      <c r="BN9" s="7">
        <v>7.7326356299999999</v>
      </c>
      <c r="BO9" s="7">
        <v>0</v>
      </c>
      <c r="BP9" s="7">
        <v>1.19205093</v>
      </c>
      <c r="BQ9" s="7">
        <v>4.2026335599999998</v>
      </c>
      <c r="BR9" s="7">
        <v>0.21312917000000001</v>
      </c>
      <c r="BS9" s="7">
        <v>5.9145549999999998E-2</v>
      </c>
      <c r="BT9" s="7">
        <v>1.11392574</v>
      </c>
      <c r="BU9" s="7">
        <v>2.3093320000000001E-2</v>
      </c>
      <c r="BV9" s="7">
        <v>0.22722977</v>
      </c>
      <c r="BW9" s="7">
        <v>2.9842419699999998</v>
      </c>
      <c r="BX9" s="7">
        <v>0.14165063999999999</v>
      </c>
      <c r="BY9" s="7">
        <v>0.56649103999999995</v>
      </c>
      <c r="BZ9" s="7">
        <v>2.0413113599999999</v>
      </c>
      <c r="CA9" s="7">
        <v>1.12727054</v>
      </c>
      <c r="CB9" s="7">
        <v>0.30434676999999999</v>
      </c>
      <c r="CC9" s="7">
        <v>0.90921083000000003</v>
      </c>
      <c r="CD9" s="7">
        <v>2.485364E-2</v>
      </c>
      <c r="CE9" s="7">
        <v>0.23854233999999999</v>
      </c>
      <c r="CF9" s="7">
        <v>6.3822630000000005E-2</v>
      </c>
      <c r="CG9" s="7">
        <v>8.3125249999999998E-2</v>
      </c>
      <c r="CH9" s="7">
        <v>0.20789277</v>
      </c>
      <c r="CI9" s="7">
        <v>3.4652139999999998E-2</v>
      </c>
      <c r="CJ9" s="7">
        <v>4.2633207400000002</v>
      </c>
      <c r="CK9" s="7">
        <v>1.30475619</v>
      </c>
      <c r="CL9" s="7">
        <v>0.11043698</v>
      </c>
      <c r="CM9" s="7">
        <v>1.7233229699999999</v>
      </c>
      <c r="CN9" s="7">
        <v>3.07695447</v>
      </c>
      <c r="CO9" s="7">
        <v>2.20280802</v>
      </c>
      <c r="CP9" s="7">
        <v>2.6289968899999998</v>
      </c>
      <c r="CQ9" s="7">
        <v>0.31589226999999998</v>
      </c>
      <c r="CR9" s="7">
        <v>0.14227185000000001</v>
      </c>
      <c r="CS9" s="7">
        <v>0.25892057000000002</v>
      </c>
      <c r="CT9" s="7">
        <v>6.6843999999999996E-4</v>
      </c>
    </row>
    <row r="10" spans="1:98">
      <c r="A10" s="7" t="s">
        <v>189</v>
      </c>
      <c r="B10" s="7" t="s">
        <v>190</v>
      </c>
      <c r="C10" s="7">
        <v>0.72343922000000005</v>
      </c>
      <c r="D10" s="7">
        <v>0.48463256999999998</v>
      </c>
      <c r="E10" s="7">
        <v>0.43471418000000001</v>
      </c>
      <c r="F10" s="7">
        <v>1.2520220900000001</v>
      </c>
      <c r="G10" s="7">
        <v>0.11631703</v>
      </c>
      <c r="H10" s="7">
        <v>8.1428929999999997E-2</v>
      </c>
      <c r="I10" s="7">
        <v>8.4281000000000004E-4</v>
      </c>
      <c r="J10" s="7">
        <v>3.010138E-2</v>
      </c>
      <c r="K10" s="7">
        <v>1.359055E-2</v>
      </c>
      <c r="L10" s="7">
        <v>0.30388421999999998</v>
      </c>
      <c r="M10" s="7">
        <v>5.6516780000000003E-2</v>
      </c>
      <c r="N10" s="7">
        <v>0.41769515000000002</v>
      </c>
      <c r="O10" s="7">
        <v>0.3119383</v>
      </c>
      <c r="P10" s="7">
        <v>4.1703299999999999E-3</v>
      </c>
      <c r="Q10" s="7">
        <v>0.25118488</v>
      </c>
      <c r="R10" s="7">
        <v>0.23968389000000001</v>
      </c>
      <c r="S10" s="7">
        <v>5.59049E-2</v>
      </c>
      <c r="T10" s="7">
        <v>2.2861070000000001E-2</v>
      </c>
      <c r="U10" s="7">
        <v>0.34355946999999998</v>
      </c>
      <c r="V10" s="7">
        <v>1.402397E-2</v>
      </c>
      <c r="W10" s="7">
        <v>0.65210206000000004</v>
      </c>
      <c r="X10" s="7">
        <v>4.8025789999999999E-2</v>
      </c>
      <c r="Y10" s="7">
        <v>0.98628170000000004</v>
      </c>
      <c r="Z10" s="7">
        <v>0.36824922999999998</v>
      </c>
      <c r="AA10" s="7">
        <v>0.27054690999999997</v>
      </c>
      <c r="AB10" s="7">
        <v>5.8083530000000001E-2</v>
      </c>
      <c r="AC10" s="7">
        <v>4.820783E-2</v>
      </c>
      <c r="AD10" s="7">
        <v>0.17665169</v>
      </c>
      <c r="AE10" s="7">
        <v>7.8087740000000003E-2</v>
      </c>
      <c r="AF10" s="7">
        <v>0.11318808</v>
      </c>
      <c r="AG10" s="7">
        <v>0.54984040000000001</v>
      </c>
      <c r="AH10" s="7">
        <v>0.43252953999999999</v>
      </c>
      <c r="AI10" s="7">
        <v>0.58894665000000002</v>
      </c>
      <c r="AJ10" s="7">
        <v>0.14674867999999999</v>
      </c>
      <c r="AK10" s="7">
        <v>0.45772708000000001</v>
      </c>
      <c r="AL10" s="7">
        <v>0.47115358000000002</v>
      </c>
      <c r="AM10" s="7">
        <v>0.50286262000000004</v>
      </c>
      <c r="AN10" s="7">
        <v>0.37626820999999999</v>
      </c>
      <c r="AO10" s="7">
        <v>6.93109E-3</v>
      </c>
      <c r="AP10" s="7">
        <v>0.28027162999999999</v>
      </c>
      <c r="AQ10" s="7">
        <v>0.56594630000000001</v>
      </c>
      <c r="AR10" s="7">
        <v>9.2810599999999993E-2</v>
      </c>
      <c r="AS10" s="7">
        <v>0.16246954</v>
      </c>
      <c r="AT10" s="7">
        <v>0.59625629000000002</v>
      </c>
      <c r="AU10" s="7">
        <v>5.735328E-2</v>
      </c>
      <c r="AV10" s="7">
        <v>0.57089128</v>
      </c>
      <c r="AW10" s="7">
        <v>0.41262310000000002</v>
      </c>
      <c r="AX10" s="7">
        <v>0.15334070999999999</v>
      </c>
      <c r="AY10" s="7">
        <v>4.4538679999999997E-2</v>
      </c>
      <c r="AZ10" s="7">
        <v>0.52430977000000001</v>
      </c>
      <c r="BA10" s="7">
        <v>4.5608999999999997E-2</v>
      </c>
      <c r="BB10" s="7">
        <v>0.97748869999999999</v>
      </c>
      <c r="BC10" s="7">
        <v>8.9140399999999995E-2</v>
      </c>
      <c r="BD10" s="7">
        <v>2.3688850000000001E-2</v>
      </c>
      <c r="BE10" s="7">
        <v>0.28708349999999999</v>
      </c>
      <c r="BF10" s="7">
        <v>1.20359E-3</v>
      </c>
      <c r="BG10" s="7">
        <v>5.4865190000000001E-2</v>
      </c>
      <c r="BH10" s="7">
        <v>0.30620810999999998</v>
      </c>
      <c r="BI10" s="7">
        <v>0.20787101999999999</v>
      </c>
      <c r="BJ10" s="7">
        <v>0.79376378000000003</v>
      </c>
      <c r="BK10" s="7">
        <v>0.10838017</v>
      </c>
      <c r="BL10" s="7">
        <v>0</v>
      </c>
      <c r="BM10" s="7">
        <v>39.272616139999997</v>
      </c>
      <c r="BN10" s="7">
        <v>12.27230093</v>
      </c>
      <c r="BO10" s="7">
        <v>27.908604029999999</v>
      </c>
      <c r="BP10" s="7">
        <v>23.22144948</v>
      </c>
      <c r="BQ10" s="7">
        <v>0.75217455</v>
      </c>
      <c r="BR10" s="7">
        <v>0.25218547000000002</v>
      </c>
      <c r="BS10" s="7">
        <v>4.7805609999999998E-2</v>
      </c>
      <c r="BT10" s="7">
        <v>0.24214661000000001</v>
      </c>
      <c r="BU10" s="7">
        <v>2.9852340000000002E-2</v>
      </c>
      <c r="BV10" s="7">
        <v>0.14452915999999999</v>
      </c>
      <c r="BW10" s="7">
        <v>0.35687553</v>
      </c>
      <c r="BX10" s="7">
        <v>4.2459509999999999E-2</v>
      </c>
      <c r="BY10" s="7">
        <v>6.9125400000000004E-2</v>
      </c>
      <c r="BZ10" s="7">
        <v>0.18021619</v>
      </c>
      <c r="CA10" s="7">
        <v>0.26106266</v>
      </c>
      <c r="CB10" s="7">
        <v>8.9799290000000004E-2</v>
      </c>
      <c r="CC10" s="7">
        <v>0.75166074999999999</v>
      </c>
      <c r="CD10" s="7">
        <v>2.5405939999999998E-2</v>
      </c>
      <c r="CE10" s="7">
        <v>0.73036323999999997</v>
      </c>
      <c r="CF10" s="7">
        <v>6.2625210000000001E-2</v>
      </c>
      <c r="CG10" s="7">
        <v>0.15506057000000001</v>
      </c>
      <c r="CH10" s="7">
        <v>5.9823830000000001E-2</v>
      </c>
      <c r="CI10" s="7">
        <v>3.44495E-3</v>
      </c>
      <c r="CJ10" s="7">
        <v>0.56872767000000002</v>
      </c>
      <c r="CK10" s="7">
        <v>0.24933189</v>
      </c>
      <c r="CL10" s="7">
        <v>0.43761392999999998</v>
      </c>
      <c r="CM10" s="7">
        <v>7.4717500000000006E-2</v>
      </c>
      <c r="CN10" s="7">
        <v>0.81882083999999999</v>
      </c>
      <c r="CO10" s="7">
        <v>0.30525804000000001</v>
      </c>
      <c r="CP10" s="7">
        <v>0.34119219000000001</v>
      </c>
      <c r="CQ10" s="7">
        <v>1.67479372</v>
      </c>
      <c r="CR10" s="7">
        <v>2.4085294199999998</v>
      </c>
      <c r="CS10" s="7">
        <v>12.180981409999999</v>
      </c>
      <c r="CT10" s="7">
        <v>2.8965680100000002</v>
      </c>
    </row>
    <row r="11" spans="1:98">
      <c r="A11" s="7" t="s">
        <v>191</v>
      </c>
      <c r="B11" s="7" t="s">
        <v>192</v>
      </c>
      <c r="C11" s="7">
        <v>0.45668434000000002</v>
      </c>
      <c r="D11" s="7">
        <v>1.7230827399999999</v>
      </c>
      <c r="E11" s="7">
        <v>0.18843286000000001</v>
      </c>
      <c r="F11" s="7">
        <v>6.9875850000000003E-2</v>
      </c>
      <c r="G11" s="7">
        <v>3.4743767399999999</v>
      </c>
      <c r="H11" s="7">
        <v>82.469852849999995</v>
      </c>
      <c r="I11" s="7">
        <v>58.11172706</v>
      </c>
      <c r="J11" s="7">
        <v>76.802356680000003</v>
      </c>
      <c r="K11" s="7">
        <v>67.452057539999998</v>
      </c>
      <c r="L11" s="7">
        <v>68.482666249999994</v>
      </c>
      <c r="M11" s="7">
        <v>64.728495649999999</v>
      </c>
      <c r="N11" s="7">
        <v>17.328463200000002</v>
      </c>
      <c r="O11" s="7">
        <v>6.3652531200000002</v>
      </c>
      <c r="P11" s="7">
        <v>71.92914064</v>
      </c>
      <c r="Q11" s="7">
        <v>26.4838363</v>
      </c>
      <c r="R11" s="7">
        <v>22.743589119999999</v>
      </c>
      <c r="S11" s="7">
        <v>47.477133629999997</v>
      </c>
      <c r="T11" s="7">
        <v>77.477339169999993</v>
      </c>
      <c r="U11" s="7">
        <v>32.259105130000002</v>
      </c>
      <c r="V11" s="7">
        <v>80.195300750000001</v>
      </c>
      <c r="W11" s="7">
        <v>0.81562460000000003</v>
      </c>
      <c r="X11" s="7">
        <v>71.997460610000005</v>
      </c>
      <c r="Y11" s="7">
        <v>5.2165220400000001</v>
      </c>
      <c r="Z11" s="7">
        <v>44.79010074</v>
      </c>
      <c r="AA11" s="7">
        <v>64.815264740000003</v>
      </c>
      <c r="AB11" s="7">
        <v>78.96762434</v>
      </c>
      <c r="AC11" s="7">
        <v>80.367521249999996</v>
      </c>
      <c r="AD11" s="7">
        <v>0.21702921999999999</v>
      </c>
      <c r="AE11" s="7">
        <v>51.858269839999998</v>
      </c>
      <c r="AF11" s="7">
        <v>68.079298230000006</v>
      </c>
      <c r="AG11" s="7">
        <v>39.047320880000001</v>
      </c>
      <c r="AH11" s="7">
        <v>1.03277463</v>
      </c>
      <c r="AI11" s="7">
        <v>10.93084981</v>
      </c>
      <c r="AJ11" s="7">
        <v>28.867196700000001</v>
      </c>
      <c r="AK11" s="7">
        <v>3.9280509999999998E-2</v>
      </c>
      <c r="AL11" s="7">
        <v>0.70250687000000001</v>
      </c>
      <c r="AM11" s="7">
        <v>2.550477E-2</v>
      </c>
      <c r="AN11" s="7">
        <v>2.37156E-2</v>
      </c>
      <c r="AO11" s="7">
        <v>0.12111175</v>
      </c>
      <c r="AP11" s="7">
        <v>1.61240424</v>
      </c>
      <c r="AQ11" s="7">
        <v>27.15363202</v>
      </c>
      <c r="AR11" s="7">
        <v>1.0676333899999999</v>
      </c>
      <c r="AS11" s="7">
        <v>0.12705521</v>
      </c>
      <c r="AT11" s="7">
        <v>1.6959092899999999</v>
      </c>
      <c r="AU11" s="7">
        <v>0.91591445000000005</v>
      </c>
      <c r="AV11" s="7">
        <v>10.08379959</v>
      </c>
      <c r="AW11" s="7">
        <v>1.4986035600000001</v>
      </c>
      <c r="AX11" s="7">
        <v>0.1052536</v>
      </c>
      <c r="AY11" s="7">
        <v>2.11189866</v>
      </c>
      <c r="AZ11" s="7">
        <v>0.52999848000000005</v>
      </c>
      <c r="BA11" s="7">
        <v>4.7458019999999997E-2</v>
      </c>
      <c r="BB11" s="7">
        <v>0.59781311999999998</v>
      </c>
      <c r="BC11" s="7">
        <v>1.18111034</v>
      </c>
      <c r="BD11" s="7">
        <v>1.3292916400000001</v>
      </c>
      <c r="BE11" s="7">
        <v>0.81295801000000001</v>
      </c>
      <c r="BF11" s="7">
        <v>0.24346965000000001</v>
      </c>
      <c r="BG11" s="7">
        <v>8.4716014099999999</v>
      </c>
      <c r="BH11" s="7">
        <v>2.58327712</v>
      </c>
      <c r="BI11" s="7">
        <v>0.57045066</v>
      </c>
      <c r="BJ11" s="7">
        <v>9.06176827</v>
      </c>
      <c r="BK11" s="7">
        <v>5.8445850000000001E-2</v>
      </c>
      <c r="BL11" s="7">
        <v>20</v>
      </c>
      <c r="BM11" s="7">
        <v>3.8202900000000001E-3</v>
      </c>
      <c r="BN11" s="7">
        <v>1.9746299999999998E-3</v>
      </c>
      <c r="BO11" s="7">
        <v>2.6912799999999999E-3</v>
      </c>
      <c r="BP11" s="7">
        <v>2.1375129999999999E-2</v>
      </c>
      <c r="BQ11" s="7">
        <v>0.21119473999999999</v>
      </c>
      <c r="BR11" s="7">
        <v>6.7334450000000004E-2</v>
      </c>
      <c r="BS11" s="7">
        <v>1.3472288299999999</v>
      </c>
      <c r="BT11" s="7">
        <v>46.002719329999998</v>
      </c>
      <c r="BU11" s="7">
        <v>0.22361095</v>
      </c>
      <c r="BV11" s="7">
        <v>0.23825651</v>
      </c>
      <c r="BW11" s="7">
        <v>29.113530149999999</v>
      </c>
      <c r="BX11" s="7">
        <v>59.621717859999997</v>
      </c>
      <c r="BY11" s="7">
        <v>8.4243062900000005</v>
      </c>
      <c r="BZ11" s="7">
        <v>21.250136659999999</v>
      </c>
      <c r="CA11" s="7">
        <v>15.287002210000001</v>
      </c>
      <c r="CB11" s="7">
        <v>1.2853433000000001</v>
      </c>
      <c r="CC11" s="7">
        <v>0.18418176999999999</v>
      </c>
      <c r="CD11" s="7">
        <v>52.441179720000001</v>
      </c>
      <c r="CE11" s="7">
        <v>24.02820346</v>
      </c>
      <c r="CF11" s="7">
        <v>61.439757069999999</v>
      </c>
      <c r="CG11" s="7">
        <v>70.848293209999994</v>
      </c>
      <c r="CH11" s="7">
        <v>44.34118264</v>
      </c>
      <c r="CI11" s="7">
        <v>43.16319335</v>
      </c>
      <c r="CJ11" s="7">
        <v>0.14000239</v>
      </c>
      <c r="CK11" s="7">
        <v>1.9326852299999999</v>
      </c>
      <c r="CL11" s="7">
        <v>3.0926292700000002</v>
      </c>
      <c r="CM11" s="7">
        <v>7.9002370000000002E-2</v>
      </c>
      <c r="CN11" s="7">
        <v>0.11263122</v>
      </c>
      <c r="CO11" s="7">
        <v>2.6023542599999998</v>
      </c>
      <c r="CP11" s="7">
        <v>2.0669382700000001</v>
      </c>
      <c r="CQ11" s="7">
        <v>0.47367231999999998</v>
      </c>
      <c r="CR11" s="7">
        <v>2.4614509999999999E-2</v>
      </c>
      <c r="CS11" s="7">
        <v>4.2316659999999999E-2</v>
      </c>
      <c r="CT11" s="7">
        <v>4.0329139999999999E-2</v>
      </c>
    </row>
    <row r="12" spans="1:98">
      <c r="A12" s="7" t="s">
        <v>193</v>
      </c>
      <c r="B12" s="7" t="s">
        <v>194</v>
      </c>
      <c r="C12" s="7">
        <v>0.26782189000000001</v>
      </c>
      <c r="D12" s="7">
        <v>1.31209044</v>
      </c>
      <c r="E12" s="7">
        <v>8.7198099999999997E-3</v>
      </c>
      <c r="F12" s="7">
        <v>0.20101272000000001</v>
      </c>
      <c r="G12" s="7">
        <v>0.50591421999999997</v>
      </c>
      <c r="H12" s="7">
        <v>0.20238647000000001</v>
      </c>
      <c r="I12" s="7">
        <v>1.517057E-2</v>
      </c>
      <c r="J12" s="7">
        <v>1.46123E-3</v>
      </c>
      <c r="K12" s="7">
        <v>1.8597599999999999E-2</v>
      </c>
      <c r="L12" s="7">
        <v>0.71822436000000001</v>
      </c>
      <c r="M12" s="7">
        <v>0.17500615999999999</v>
      </c>
      <c r="N12" s="7">
        <v>1.5841026199999999</v>
      </c>
      <c r="O12" s="7">
        <v>1.1963974900000001</v>
      </c>
      <c r="P12" s="7">
        <v>2.048902E-2</v>
      </c>
      <c r="Q12" s="7">
        <v>0.63923121999999999</v>
      </c>
      <c r="R12" s="7">
        <v>0.46485861000000001</v>
      </c>
      <c r="S12" s="7">
        <v>0.27952451</v>
      </c>
      <c r="T12" s="7">
        <v>9.1777999999999998E-3</v>
      </c>
      <c r="U12" s="7">
        <v>0.33441938999999998</v>
      </c>
      <c r="V12" s="7">
        <v>2.409944E-2</v>
      </c>
      <c r="W12" s="7">
        <v>1.9471111400000001</v>
      </c>
      <c r="X12" s="7">
        <v>0.11604515</v>
      </c>
      <c r="Y12" s="7">
        <v>2.80654987</v>
      </c>
      <c r="Z12" s="7">
        <v>0.43752384</v>
      </c>
      <c r="AA12" s="7">
        <v>6.8498840000000005E-2</v>
      </c>
      <c r="AB12" s="7">
        <v>8.0986379999999997E-2</v>
      </c>
      <c r="AC12" s="7">
        <v>0.29210137000000003</v>
      </c>
      <c r="AD12" s="7">
        <v>1.5646292799999999</v>
      </c>
      <c r="AE12" s="7">
        <v>0.25829022000000001</v>
      </c>
      <c r="AF12" s="7">
        <v>0.14259478</v>
      </c>
      <c r="AG12" s="7">
        <v>1.89258368</v>
      </c>
      <c r="AH12" s="7">
        <v>1.01148566</v>
      </c>
      <c r="AI12" s="7">
        <v>0.63292132999999995</v>
      </c>
      <c r="AJ12" s="7">
        <v>0.26568038999999999</v>
      </c>
      <c r="AK12" s="7">
        <v>0.29323992999999998</v>
      </c>
      <c r="AL12" s="7">
        <v>2.3736003800000001</v>
      </c>
      <c r="AM12" s="7">
        <v>2.88318056</v>
      </c>
      <c r="AN12" s="7">
        <v>2.0542913700000001</v>
      </c>
      <c r="AO12" s="7">
        <v>8.1713949999999994E-2</v>
      </c>
      <c r="AP12" s="7">
        <v>0.7777155</v>
      </c>
      <c r="AQ12" s="7">
        <v>0.40712762000000002</v>
      </c>
      <c r="AR12" s="7">
        <v>0.24604153000000001</v>
      </c>
      <c r="AS12" s="7">
        <v>0.21198246000000001</v>
      </c>
      <c r="AT12" s="7">
        <v>0.98724403000000005</v>
      </c>
      <c r="AU12" s="7">
        <v>7.8860760000000002E-2</v>
      </c>
      <c r="AV12" s="7">
        <v>1.59753737</v>
      </c>
      <c r="AW12" s="7">
        <v>1.28759187</v>
      </c>
      <c r="AX12" s="7">
        <v>0.14157114000000001</v>
      </c>
      <c r="AY12" s="7">
        <v>0.29865510000000001</v>
      </c>
      <c r="AZ12" s="7">
        <v>1.1159359799999999</v>
      </c>
      <c r="BA12" s="7">
        <v>4.9717919999999999E-2</v>
      </c>
      <c r="BB12" s="7">
        <v>2.0623634700000002</v>
      </c>
      <c r="BC12" s="7">
        <v>0.18638447999999999</v>
      </c>
      <c r="BD12" s="7">
        <v>0.11044739000000001</v>
      </c>
      <c r="BE12" s="7">
        <v>0.60786901000000004</v>
      </c>
      <c r="BF12" s="7">
        <v>3.2669000000000001E-3</v>
      </c>
      <c r="BG12" s="7">
        <v>0.45686322000000001</v>
      </c>
      <c r="BH12" s="7">
        <v>1.1111165000000001</v>
      </c>
      <c r="BI12" s="7">
        <v>0.13051672</v>
      </c>
      <c r="BJ12" s="7">
        <v>1.3101765700000001</v>
      </c>
      <c r="BK12" s="7">
        <v>0.15150526</v>
      </c>
      <c r="BL12" s="7">
        <v>0</v>
      </c>
      <c r="BM12" s="7">
        <v>0</v>
      </c>
      <c r="BN12" s="7">
        <v>0</v>
      </c>
      <c r="BO12" s="7">
        <v>0</v>
      </c>
      <c r="BP12" s="7">
        <v>0.56132959999999998</v>
      </c>
      <c r="BQ12" s="7">
        <v>1.7122365399999999</v>
      </c>
      <c r="BR12" s="7">
        <v>0.14394042000000001</v>
      </c>
      <c r="BS12" s="7">
        <v>0.13229925000000001</v>
      </c>
      <c r="BT12" s="7">
        <v>0.89103787999999995</v>
      </c>
      <c r="BU12" s="7">
        <v>1.2391539999999999E-2</v>
      </c>
      <c r="BV12" s="7">
        <v>9.3727359999999996E-2</v>
      </c>
      <c r="BW12" s="7">
        <v>0.84200759000000003</v>
      </c>
      <c r="BX12" s="7">
        <v>0.1220265</v>
      </c>
      <c r="BY12" s="7">
        <v>0.18742536000000001</v>
      </c>
      <c r="BZ12" s="7">
        <v>1.02919673</v>
      </c>
      <c r="CA12" s="7">
        <v>1.51736417</v>
      </c>
      <c r="CB12" s="7">
        <v>0.10775914</v>
      </c>
      <c r="CC12" s="7">
        <v>0.32032695</v>
      </c>
      <c r="CD12" s="7">
        <v>2.209212E-2</v>
      </c>
      <c r="CE12" s="7">
        <v>0.16332629000000001</v>
      </c>
      <c r="CF12" s="7">
        <v>5.8553969999999997E-2</v>
      </c>
      <c r="CG12" s="7">
        <v>7.4493019999999993E-2</v>
      </c>
      <c r="CH12" s="7">
        <v>0.13952268000000001</v>
      </c>
      <c r="CI12" s="7">
        <v>1.0132209999999999E-2</v>
      </c>
      <c r="CJ12" s="7">
        <v>2.1111472</v>
      </c>
      <c r="CK12" s="7">
        <v>0.65019947</v>
      </c>
      <c r="CL12" s="7">
        <v>4.3308599999999997E-3</v>
      </c>
      <c r="CM12" s="7">
        <v>0.17983083</v>
      </c>
      <c r="CN12" s="7">
        <v>1.8502535200000001</v>
      </c>
      <c r="CO12" s="7">
        <v>1.11790444</v>
      </c>
      <c r="CP12" s="7">
        <v>1.55575565</v>
      </c>
      <c r="CQ12" s="7">
        <v>0.28333976</v>
      </c>
      <c r="CR12" s="7">
        <v>0.1048578</v>
      </c>
      <c r="CS12" s="7">
        <v>0.27900304999999997</v>
      </c>
      <c r="CT12" s="7">
        <v>6.6843999999999996E-4</v>
      </c>
    </row>
    <row r="13" spans="1:98">
      <c r="A13" s="7" t="s">
        <v>195</v>
      </c>
      <c r="B13" s="7" t="s">
        <v>196</v>
      </c>
      <c r="C13" s="7">
        <v>0.1259083</v>
      </c>
      <c r="D13" s="7">
        <v>0.25376038000000001</v>
      </c>
      <c r="E13" s="7">
        <v>10.365934060000001</v>
      </c>
      <c r="F13" s="7">
        <v>0.88302016999999999</v>
      </c>
      <c r="G13" s="7">
        <v>0.15069325</v>
      </c>
      <c r="H13" s="7">
        <v>0.10975777</v>
      </c>
      <c r="I13" s="7">
        <v>0.37821083999999999</v>
      </c>
      <c r="J13" s="7">
        <v>1.46123E-3</v>
      </c>
      <c r="K13" s="7">
        <v>3.1139055199999999</v>
      </c>
      <c r="L13" s="7">
        <v>0.42077615000000002</v>
      </c>
      <c r="M13" s="7">
        <v>2.294245E-2</v>
      </c>
      <c r="N13" s="7">
        <v>0.4540785</v>
      </c>
      <c r="O13" s="7">
        <v>0.83595659</v>
      </c>
      <c r="P13" s="7">
        <v>2.1758200000000002E-3</v>
      </c>
      <c r="Q13" s="7">
        <v>0.15874622999999999</v>
      </c>
      <c r="R13" s="7">
        <v>0.11550804000000001</v>
      </c>
      <c r="S13" s="7">
        <v>8.6169209999999996E-2</v>
      </c>
      <c r="T13" s="7">
        <v>8.51033E-3</v>
      </c>
      <c r="U13" s="7">
        <v>2.0968420000000002E-2</v>
      </c>
      <c r="V13" s="7">
        <v>0.23554817</v>
      </c>
      <c r="W13" s="7">
        <v>0.6476288</v>
      </c>
      <c r="X13" s="7">
        <v>0.30361368</v>
      </c>
      <c r="Y13" s="7">
        <v>0.92620838999999999</v>
      </c>
      <c r="Z13" s="7">
        <v>10.81749647</v>
      </c>
      <c r="AA13" s="7">
        <v>0.21443114999999999</v>
      </c>
      <c r="AB13" s="7">
        <v>0.36609150000000001</v>
      </c>
      <c r="AC13" s="7">
        <v>3.9961749999999997E-2</v>
      </c>
      <c r="AD13" s="7">
        <v>5.04719E-3</v>
      </c>
      <c r="AE13" s="7">
        <v>7.0552002099999997</v>
      </c>
      <c r="AF13" s="7">
        <v>4.2528754800000002</v>
      </c>
      <c r="AG13" s="7">
        <v>0.35192931999999999</v>
      </c>
      <c r="AH13" s="7">
        <v>0.25650612</v>
      </c>
      <c r="AI13" s="7">
        <v>0.29800700000000002</v>
      </c>
      <c r="AJ13" s="7">
        <v>0.16832101999999999</v>
      </c>
      <c r="AK13" s="7">
        <v>3.0769734400000002</v>
      </c>
      <c r="AL13" s="7">
        <v>1.13330267</v>
      </c>
      <c r="AM13" s="7">
        <v>2.1618144199999998</v>
      </c>
      <c r="AN13" s="7">
        <v>0.42543469</v>
      </c>
      <c r="AO13" s="7">
        <v>0.15102488999999999</v>
      </c>
      <c r="AP13" s="7">
        <v>0.90299538000000001</v>
      </c>
      <c r="AQ13" s="7">
        <v>1.0524243099999999</v>
      </c>
      <c r="AR13" s="7">
        <v>3.7460602199999999</v>
      </c>
      <c r="AS13" s="7">
        <v>36.555645820000002</v>
      </c>
      <c r="AT13" s="7">
        <v>0.43986120000000001</v>
      </c>
      <c r="AU13" s="7">
        <v>1.48271255</v>
      </c>
      <c r="AV13" s="7">
        <v>13.80589696</v>
      </c>
      <c r="AW13" s="7">
        <v>1.2631016500000001</v>
      </c>
      <c r="AX13" s="7">
        <v>0.12778392</v>
      </c>
      <c r="AY13" s="7">
        <v>32.324700659999998</v>
      </c>
      <c r="AZ13" s="7">
        <v>23.949484219999999</v>
      </c>
      <c r="BA13" s="7">
        <v>50.37534977</v>
      </c>
      <c r="BB13" s="7">
        <v>2.82324434</v>
      </c>
      <c r="BC13" s="7">
        <v>40.302267000000001</v>
      </c>
      <c r="BD13" s="7">
        <v>17.170645740000001</v>
      </c>
      <c r="BE13" s="7">
        <v>10.87506011</v>
      </c>
      <c r="BF13" s="7">
        <v>3.7827199999999998E-3</v>
      </c>
      <c r="BG13" s="7">
        <v>0.22752152</v>
      </c>
      <c r="BH13" s="7">
        <v>0.27385649000000001</v>
      </c>
      <c r="BI13" s="7">
        <v>9.8559500000000005E-3</v>
      </c>
      <c r="BJ13" s="7">
        <v>3.0479154500000001</v>
      </c>
      <c r="BK13" s="7">
        <v>20.97808848</v>
      </c>
      <c r="BL13" s="7">
        <v>0</v>
      </c>
      <c r="BM13" s="7">
        <v>0.16809291000000001</v>
      </c>
      <c r="BN13" s="7">
        <v>0</v>
      </c>
      <c r="BO13" s="7">
        <v>0.36063191</v>
      </c>
      <c r="BP13" s="7">
        <v>18.137885099999998</v>
      </c>
      <c r="BQ13" s="7">
        <v>1.86626223</v>
      </c>
      <c r="BR13" s="7">
        <v>10.002816230000001</v>
      </c>
      <c r="BS13" s="7">
        <v>0.38444605999999998</v>
      </c>
      <c r="BT13" s="7">
        <v>5.469483E-2</v>
      </c>
      <c r="BU13" s="7">
        <v>2.0406611400000001</v>
      </c>
      <c r="BV13" s="7">
        <v>0.20399482999999999</v>
      </c>
      <c r="BW13" s="7">
        <v>0.18348391999999999</v>
      </c>
      <c r="BX13" s="7">
        <v>4.6384299999999998E-3</v>
      </c>
      <c r="BY13" s="7">
        <v>6.1538460000000003E-2</v>
      </c>
      <c r="BZ13" s="7">
        <v>0.24581147</v>
      </c>
      <c r="CA13" s="7">
        <v>0.14703529000000001</v>
      </c>
      <c r="CB13" s="7">
        <v>0.69185901000000005</v>
      </c>
      <c r="CC13" s="7">
        <v>1.1732876699999999</v>
      </c>
      <c r="CD13" s="7">
        <v>8.8368500000000003E-3</v>
      </c>
      <c r="CE13" s="7">
        <v>5.2641004499999999</v>
      </c>
      <c r="CF13" s="7">
        <v>1.78176493</v>
      </c>
      <c r="CG13" s="7">
        <v>4.4056384499999997</v>
      </c>
      <c r="CH13" s="7">
        <v>0.22915905</v>
      </c>
      <c r="CI13" s="7">
        <v>29.849475959999999</v>
      </c>
      <c r="CJ13" s="7">
        <v>0.49368364999999997</v>
      </c>
      <c r="CK13" s="7">
        <v>0.23626011999999999</v>
      </c>
      <c r="CL13" s="7">
        <v>17.24470552</v>
      </c>
      <c r="CM13" s="7">
        <v>0.38470138999999998</v>
      </c>
      <c r="CN13" s="7">
        <v>0.73638784000000002</v>
      </c>
      <c r="CO13" s="7">
        <v>9.5260544800000009</v>
      </c>
      <c r="CP13" s="7">
        <v>0.49341639999999998</v>
      </c>
      <c r="CQ13" s="7">
        <v>6.9356788900000002</v>
      </c>
      <c r="CR13" s="7">
        <v>9.5799657600000003</v>
      </c>
      <c r="CS13" s="7">
        <v>1.4284860399999999</v>
      </c>
      <c r="CT13" s="7">
        <v>1.64213125</v>
      </c>
    </row>
    <row r="14" spans="1:98">
      <c r="A14" s="7" t="s">
        <v>197</v>
      </c>
      <c r="B14" s="7" t="s">
        <v>198</v>
      </c>
      <c r="C14" s="7">
        <v>0.1259083</v>
      </c>
      <c r="D14" s="7">
        <v>0.33187876999999999</v>
      </c>
      <c r="E14" s="7">
        <v>8.7198099999999997E-3</v>
      </c>
      <c r="F14" s="7">
        <v>0</v>
      </c>
      <c r="G14" s="7">
        <v>6.5076999999999996E-2</v>
      </c>
      <c r="H14" s="7">
        <v>5.9292900000000003E-3</v>
      </c>
      <c r="I14" s="7">
        <v>7.5852899999999997E-3</v>
      </c>
      <c r="J14" s="7">
        <v>2.9224999999999998E-4</v>
      </c>
      <c r="K14" s="7">
        <v>7.1529200000000001E-3</v>
      </c>
      <c r="L14" s="7">
        <v>0.13167735999999999</v>
      </c>
      <c r="M14" s="7">
        <v>4.7843410000000003E-2</v>
      </c>
      <c r="N14" s="7">
        <v>0.34956554000000001</v>
      </c>
      <c r="O14" s="7">
        <v>0.68474259999999998</v>
      </c>
      <c r="P14" s="7">
        <v>3.6264000000000001E-4</v>
      </c>
      <c r="Q14" s="7">
        <v>0</v>
      </c>
      <c r="R14" s="7">
        <v>5.5021769999999998E-2</v>
      </c>
      <c r="S14" s="7">
        <v>2.1017E-4</v>
      </c>
      <c r="T14" s="7">
        <v>3.8379899999999999E-3</v>
      </c>
      <c r="U14" s="7">
        <v>2.4731980000000001E-2</v>
      </c>
      <c r="V14" s="7">
        <v>1.198164E-2</v>
      </c>
      <c r="W14" s="7">
        <v>0.56884970000000001</v>
      </c>
      <c r="X14" s="7">
        <v>5.9774590000000002E-2</v>
      </c>
      <c r="Y14" s="7">
        <v>0.34659483000000002</v>
      </c>
      <c r="Z14" s="7">
        <v>4.20696E-3</v>
      </c>
      <c r="AA14" s="7">
        <v>6.4423389999999997E-2</v>
      </c>
      <c r="AB14" s="7">
        <v>9.0903100000000008E-3</v>
      </c>
      <c r="AC14" s="7">
        <v>1.4272099999999999E-3</v>
      </c>
      <c r="AD14" s="7">
        <v>0</v>
      </c>
      <c r="AE14" s="7">
        <v>0.14070355000000001</v>
      </c>
      <c r="AF14" s="7">
        <v>4.189068E-2</v>
      </c>
      <c r="AG14" s="7">
        <v>0.53929981999999999</v>
      </c>
      <c r="AH14" s="7">
        <v>0</v>
      </c>
      <c r="AI14" s="7">
        <v>0.11209618</v>
      </c>
      <c r="AJ14" s="7">
        <v>1.561156E-2</v>
      </c>
      <c r="AK14" s="7">
        <v>3.00059E-3</v>
      </c>
      <c r="AL14" s="7">
        <v>0.33647123000000001</v>
      </c>
      <c r="AM14" s="7">
        <v>0.89685415999999996</v>
      </c>
      <c r="AN14" s="7">
        <v>0.54459111000000004</v>
      </c>
      <c r="AO14" s="7">
        <v>9.7400109999999998E-2</v>
      </c>
      <c r="AP14" s="7">
        <v>1.5918816200000001</v>
      </c>
      <c r="AQ14" s="7">
        <v>0.38331071999999999</v>
      </c>
      <c r="AR14" s="7">
        <v>0.10215394999999999</v>
      </c>
      <c r="AS14" s="7">
        <v>17.589677139999999</v>
      </c>
      <c r="AT14" s="7">
        <v>0.42519916000000002</v>
      </c>
      <c r="AU14" s="7">
        <v>0.26677963999999998</v>
      </c>
      <c r="AV14" s="7">
        <v>2.4449658099999998</v>
      </c>
      <c r="AW14" s="7">
        <v>0.26197113999999999</v>
      </c>
      <c r="AX14" s="7">
        <v>5.0777299999999997E-2</v>
      </c>
      <c r="AY14" s="7">
        <v>21.774770889999999</v>
      </c>
      <c r="AZ14" s="7">
        <v>1.4866504899999999</v>
      </c>
      <c r="BA14" s="7">
        <v>6.8762763299999996</v>
      </c>
      <c r="BB14" s="7">
        <v>0.30441353999999998</v>
      </c>
      <c r="BC14" s="7">
        <v>0.73081624000000001</v>
      </c>
      <c r="BD14" s="7">
        <v>9.8512430599999998</v>
      </c>
      <c r="BE14" s="7">
        <v>2.83384503</v>
      </c>
      <c r="BF14" s="7">
        <v>1.237981E-2</v>
      </c>
      <c r="BG14" s="7">
        <v>5.408512E-2</v>
      </c>
      <c r="BH14" s="7">
        <v>0.19233040000000001</v>
      </c>
      <c r="BI14" s="7">
        <v>0.15829259000000001</v>
      </c>
      <c r="BJ14" s="7">
        <v>1.17076475</v>
      </c>
      <c r="BK14" s="7">
        <v>0.14668206</v>
      </c>
      <c r="BL14" s="7">
        <v>0</v>
      </c>
      <c r="BM14" s="7">
        <v>0</v>
      </c>
      <c r="BN14" s="7">
        <v>0</v>
      </c>
      <c r="BO14" s="7">
        <v>0</v>
      </c>
      <c r="BP14" s="7">
        <v>0.24194172999999999</v>
      </c>
      <c r="BQ14" s="7">
        <v>0.34065192</v>
      </c>
      <c r="BR14" s="7">
        <v>6.1539749999999997E-2</v>
      </c>
      <c r="BS14" s="7">
        <v>1.77881E-3</v>
      </c>
      <c r="BT14" s="7">
        <v>0</v>
      </c>
      <c r="BU14" s="7">
        <v>2.3374949999999999E-2</v>
      </c>
      <c r="BV14" s="7">
        <v>1.9691000000000001E-4</v>
      </c>
      <c r="BW14" s="7">
        <v>0.10540864</v>
      </c>
      <c r="BX14" s="7">
        <v>2.247857E-2</v>
      </c>
      <c r="BY14" s="7">
        <v>0.15230067</v>
      </c>
      <c r="BZ14" s="7">
        <v>9.3951569999999998E-2</v>
      </c>
      <c r="CA14" s="7">
        <v>3.3341000000000002E-4</v>
      </c>
      <c r="CB14" s="7">
        <v>1.407664E-2</v>
      </c>
      <c r="CC14" s="7">
        <v>0.13241175999999999</v>
      </c>
      <c r="CD14" s="7">
        <v>5.5230000000000003E-4</v>
      </c>
      <c r="CE14" s="7">
        <v>2.4253340000000002E-2</v>
      </c>
      <c r="CF14" s="7">
        <v>1.1974E-4</v>
      </c>
      <c r="CG14" s="7">
        <v>2.5577E-3</v>
      </c>
      <c r="CH14" s="7">
        <v>0</v>
      </c>
      <c r="CI14" s="7">
        <v>2.0264E-4</v>
      </c>
      <c r="CJ14" s="7">
        <v>0.42821245000000002</v>
      </c>
      <c r="CK14" s="7">
        <v>2.0818E-2</v>
      </c>
      <c r="CL14" s="7">
        <v>3.52768405</v>
      </c>
      <c r="CM14" s="7">
        <v>0.18438351</v>
      </c>
      <c r="CN14" s="7">
        <v>1.1069282499999999</v>
      </c>
      <c r="CO14" s="7">
        <v>1.9479352400000001</v>
      </c>
      <c r="CP14" s="7">
        <v>0.29596908999999999</v>
      </c>
      <c r="CQ14" s="7">
        <v>3.9860199999999998E-3</v>
      </c>
      <c r="CR14" s="7">
        <v>3.7290980000000001E-2</v>
      </c>
      <c r="CS14" s="7">
        <v>2.3907999999999999E-4</v>
      </c>
      <c r="CT14" s="7">
        <v>6.6843999999999996E-4</v>
      </c>
    </row>
    <row r="16" spans="1:98">
      <c r="B16" t="s">
        <v>207</v>
      </c>
    </row>
    <row r="19" spans="1:8">
      <c r="A19" s="2" t="s">
        <v>204</v>
      </c>
      <c r="B19" s="2"/>
      <c r="C19" s="2"/>
      <c r="D19" s="2"/>
      <c r="E19" s="2"/>
      <c r="F19" s="2"/>
      <c r="G19" s="2"/>
      <c r="H19" s="2"/>
    </row>
    <row r="20" spans="1:8">
      <c r="A20" s="4"/>
      <c r="B20" s="4" t="s">
        <v>7</v>
      </c>
      <c r="C20" s="4" t="s">
        <v>18</v>
      </c>
      <c r="D20" s="4" t="s">
        <v>19</v>
      </c>
      <c r="E20" s="4"/>
      <c r="F20" s="4" t="s">
        <v>199</v>
      </c>
      <c r="G20" s="4" t="s">
        <v>200</v>
      </c>
      <c r="H20" s="4" t="s">
        <v>201</v>
      </c>
    </row>
    <row r="21" spans="1:8">
      <c r="A21" s="7" t="s">
        <v>177</v>
      </c>
      <c r="B21" s="7">
        <v>46.865955820322583</v>
      </c>
      <c r="C21" s="7">
        <v>48.985736341935485</v>
      </c>
      <c r="D21" s="7">
        <v>33.578070902666667</v>
      </c>
      <c r="E21" s="7"/>
      <c r="F21" s="7">
        <v>4.4195804233932536</v>
      </c>
      <c r="G21" s="7">
        <v>4.4496284501466956</v>
      </c>
      <c r="H21" s="7">
        <v>4.460125751567241</v>
      </c>
    </row>
    <row r="22" spans="1:8">
      <c r="A22" s="7" t="s">
        <v>191</v>
      </c>
      <c r="B22" s="7">
        <v>15.811191073225805</v>
      </c>
      <c r="C22" s="7">
        <v>11.14865168903226</v>
      </c>
      <c r="D22" s="7">
        <v>36.012843032333329</v>
      </c>
      <c r="E22" s="7"/>
      <c r="F22" s="7">
        <v>4.0830421086581872</v>
      </c>
      <c r="G22" s="7">
        <v>3.8418176146114371</v>
      </c>
      <c r="H22" s="7">
        <v>5.8246978503537399</v>
      </c>
    </row>
    <row r="23" spans="1:8">
      <c r="A23" s="7" t="s">
        <v>179</v>
      </c>
      <c r="B23" s="7">
        <v>7.3217102374193548</v>
      </c>
      <c r="C23" s="7">
        <v>2.189345564838709</v>
      </c>
      <c r="D23" s="7">
        <v>1.910143092333334</v>
      </c>
      <c r="E23" s="7"/>
      <c r="F23" s="7">
        <v>3.11428446497843</v>
      </c>
      <c r="G23" s="7">
        <v>1.1889175251657911</v>
      </c>
      <c r="H23" s="7">
        <v>0.65423523972235376</v>
      </c>
    </row>
    <row r="24" spans="1:8">
      <c r="A24" s="7" t="s">
        <v>181</v>
      </c>
      <c r="B24" s="7">
        <v>5.4472665874193549</v>
      </c>
      <c r="C24" s="7">
        <v>8.2411681474193532</v>
      </c>
      <c r="D24" s="7">
        <v>7.2054814936666673</v>
      </c>
      <c r="E24" s="7"/>
      <c r="F24" s="7">
        <v>1.1533691892203199</v>
      </c>
      <c r="G24" s="7">
        <v>1.302014116285984</v>
      </c>
      <c r="H24" s="7">
        <v>1.5283444187003703</v>
      </c>
    </row>
    <row r="25" spans="1:8">
      <c r="A25" s="7" t="s">
        <v>195</v>
      </c>
      <c r="B25" s="7">
        <v>4.0464148935483877</v>
      </c>
      <c r="C25" s="7">
        <v>6.5488221648387102</v>
      </c>
      <c r="D25" s="7">
        <v>3.6373555656666663</v>
      </c>
      <c r="E25" s="7"/>
      <c r="F25" s="7">
        <v>1.2298221980833364</v>
      </c>
      <c r="G25" s="7">
        <v>2.1392570037379475</v>
      </c>
      <c r="H25" s="7">
        <v>1.6093750013906816</v>
      </c>
    </row>
    <row r="26" spans="1:8">
      <c r="A26" s="7" t="s">
        <v>185</v>
      </c>
      <c r="B26" s="7">
        <v>2.0099328009677415</v>
      </c>
      <c r="C26" s="7">
        <v>3.0502192735483868</v>
      </c>
      <c r="D26" s="7">
        <v>2.9226136789999995</v>
      </c>
      <c r="E26" s="7"/>
      <c r="F26" s="7">
        <v>0.4240962090533491</v>
      </c>
      <c r="G26" s="7">
        <v>0.54237723070058397</v>
      </c>
      <c r="H26" s="7">
        <v>0.64925415963429078</v>
      </c>
    </row>
    <row r="27" spans="1:8">
      <c r="A27" s="7" t="s">
        <v>183</v>
      </c>
      <c r="B27" s="7">
        <v>1.9191225887096774</v>
      </c>
      <c r="C27" s="7">
        <v>2.9833170654838717</v>
      </c>
      <c r="D27" s="7">
        <v>2.4845445246666666</v>
      </c>
      <c r="E27" s="7"/>
      <c r="F27" s="7">
        <v>0.40692711975720447</v>
      </c>
      <c r="G27" s="7">
        <v>0.48375875757801234</v>
      </c>
      <c r="H27" s="7">
        <v>0.5470557756569927</v>
      </c>
    </row>
    <row r="28" spans="1:8">
      <c r="A28" s="7" t="s">
        <v>187</v>
      </c>
      <c r="B28" s="7">
        <v>1.0253861080645161</v>
      </c>
      <c r="C28" s="7">
        <v>1.3291592000000001</v>
      </c>
      <c r="D28" s="7">
        <v>1.2929137936666664</v>
      </c>
      <c r="E28" s="7"/>
      <c r="F28" s="7">
        <v>0.22677433418331996</v>
      </c>
      <c r="G28" s="7">
        <v>0.2227811105124429</v>
      </c>
      <c r="H28" s="7">
        <v>0.26425097511977935</v>
      </c>
    </row>
    <row r="29" spans="1:8">
      <c r="A29" s="7" t="s">
        <v>189</v>
      </c>
      <c r="B29" s="7">
        <v>1.594664545483871</v>
      </c>
      <c r="C29" s="7">
        <v>0.32071871967741938</v>
      </c>
      <c r="D29" s="7">
        <v>0.26349257700000001</v>
      </c>
      <c r="E29" s="7"/>
      <c r="F29" s="7">
        <v>0.82261356933341057</v>
      </c>
      <c r="G29" s="7">
        <v>5.0246640517558984E-2</v>
      </c>
      <c r="H29" s="7">
        <v>4.9572296200164415E-2</v>
      </c>
    </row>
    <row r="30" spans="1:8">
      <c r="A30" s="7" t="s">
        <v>193</v>
      </c>
      <c r="B30" s="7">
        <v>0.52511226903225805</v>
      </c>
      <c r="C30" s="7">
        <v>0.71379378870967747</v>
      </c>
      <c r="D30" s="7">
        <v>0.61282056800000007</v>
      </c>
      <c r="E30" s="7"/>
      <c r="F30" s="7">
        <v>0.11361695158079692</v>
      </c>
      <c r="G30" s="7">
        <v>0.13433884904782847</v>
      </c>
      <c r="H30" s="7">
        <v>0.13392616001093435</v>
      </c>
    </row>
    <row r="31" spans="1:8">
      <c r="A31" s="7" t="s">
        <v>197</v>
      </c>
      <c r="B31" s="7">
        <v>0.28297568258064515</v>
      </c>
      <c r="C31" s="7">
        <v>1.8128256183870968</v>
      </c>
      <c r="D31" s="7">
        <v>0.60521591099999994</v>
      </c>
      <c r="E31" s="7"/>
      <c r="F31" s="7">
        <v>0.12922284964708378</v>
      </c>
      <c r="G31" s="7">
        <v>0.86431844667532409</v>
      </c>
      <c r="H31" s="7">
        <v>0.3356161454130917</v>
      </c>
    </row>
    <row r="32" spans="1:8">
      <c r="A32" s="7" t="s">
        <v>205</v>
      </c>
      <c r="B32" s="7">
        <v>13.150267393225803</v>
      </c>
      <c r="C32" s="7">
        <v>12.676242426129022</v>
      </c>
      <c r="D32" s="7">
        <v>9.4745048600000104</v>
      </c>
      <c r="E32" s="7"/>
      <c r="F32" s="7"/>
      <c r="G32" s="7"/>
      <c r="H32" s="7"/>
    </row>
    <row r="34" spans="1:1">
      <c r="A34" s="9" t="s">
        <v>206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Figure 1</vt:lpstr>
      <vt:lpstr>Figure 2</vt:lpstr>
      <vt:lpstr>Figure 3</vt:lpstr>
      <vt:lpstr>Figure 4</vt:lpstr>
      <vt:lpstr>Figure 5</vt:lpstr>
      <vt:lpstr>Figure 6</vt:lpstr>
      <vt:lpstr>Figure S1</vt:lpstr>
      <vt:lpstr>Figure S2</vt:lpstr>
      <vt:lpstr>Figure S3</vt:lpstr>
      <vt:lpstr>Figure S4</vt:lpstr>
    </vt:vector>
  </TitlesOfParts>
  <Company>University of Oregon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Annah Rolig</dc:creator>
  <cp:lastModifiedBy>Annah Rolig</cp:lastModifiedBy>
  <dcterms:created xsi:type="dcterms:W3CDTF">2016-08-08T21:56:56Z</dcterms:created>
  <dcterms:modified xsi:type="dcterms:W3CDTF">2016-11-21T23:44:33Z</dcterms:modified>
</cp:coreProperties>
</file>