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autoCompressPictures="0"/>
  <mc:AlternateContent xmlns:mc="http://schemas.openxmlformats.org/markup-compatibility/2006">
    <mc:Choice Requires="x15">
      <x15ac:absPath xmlns:x15ac="http://schemas.microsoft.com/office/spreadsheetml/2010/11/ac" url="C:\Development\DHF_Viewer\Documents\Risk Assesmssment\"/>
    </mc:Choice>
  </mc:AlternateContent>
  <xr:revisionPtr revIDLastSave="0" documentId="13_ncr:1_{BCF12DFA-9C10-4411-A5C9-1B47EB6F2FA9}" xr6:coauthVersionLast="47" xr6:coauthVersionMax="47" xr10:uidLastSave="{00000000-0000-0000-0000-000000000000}"/>
  <bookViews>
    <workbookView xWindow="-120" yWindow="-120" windowWidth="29040" windowHeight="15840" tabRatio="500" xr2:uid="{00000000-000D-0000-FFFF-FFFF00000000}"/>
  </bookViews>
  <sheets>
    <sheet name="Risk Register" sheetId="1" r:id="rId1"/>
    <sheet name="Scale" sheetId="4" r:id="rId2"/>
  </sheets>
  <definedNames>
    <definedName name="_xlnm._FilterDatabase" localSheetId="0" hidden="1">'Risk Register'!$B$4:$G$4</definedName>
    <definedName name="_xlnm.Print_Area" localSheetId="0">'Risk Register'!$B$2:$H$18</definedName>
    <definedName name="_xlnm.Print_Area" localSheetId="1">Scale!#REF!</definedName>
    <definedName name="REASSESSMENT_D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 l="1"/>
  <c r="F12" i="1"/>
  <c r="F13" i="1"/>
  <c r="F8" i="1"/>
  <c r="F6" i="1"/>
  <c r="F14" i="1"/>
  <c r="F15" i="1"/>
  <c r="F9" i="1"/>
  <c r="F11" i="1"/>
  <c r="F16" i="1"/>
  <c r="F5" i="1"/>
  <c r="F17" i="1"/>
  <c r="F18" i="1"/>
  <c r="F10" i="1"/>
</calcChain>
</file>

<file path=xl/sharedStrings.xml><?xml version="1.0" encoding="utf-8"?>
<sst xmlns="http://schemas.openxmlformats.org/spreadsheetml/2006/main" count="72" uniqueCount="71">
  <si>
    <t>RISK DESCRIPTION</t>
  </si>
  <si>
    <t>IMPACT DESCRIPTION</t>
  </si>
  <si>
    <t>PROBABILITY LEVEL</t>
  </si>
  <si>
    <t>PRIORITY LEVEL</t>
  </si>
  <si>
    <t>I M P A C T</t>
  </si>
  <si>
    <t>RISK REGISTER SCALE</t>
  </si>
  <si>
    <t>Rate 
1 (LOW) to 
5 (HIGH)</t>
  </si>
  <si>
    <t>OWNER</t>
  </si>
  <si>
    <t>IMPACT 
LEVEL</t>
  </si>
  <si>
    <t>LEVEL</t>
  </si>
  <si>
    <t>Who's responsible?</t>
  </si>
  <si>
    <t>KEY</t>
  </si>
  <si>
    <t>MITIGATION NOTES</t>
  </si>
  <si>
    <t>P R O B A B I L I T Y</t>
  </si>
  <si>
    <t>Give a brief summary of the risk.</t>
  </si>
  <si>
    <t>What will happen if the risk is not mitigated or eliminated?</t>
  </si>
  <si>
    <t xml:space="preserve">(IMPACT X PROBABILITY)
Address the  highest first. </t>
  </si>
  <si>
    <t>What can be done to lower or eliminate the impact or probability?</t>
  </si>
  <si>
    <t>Risk Mapping</t>
  </si>
  <si>
    <t>Scale</t>
  </si>
  <si>
    <t>Qualitative Measure</t>
  </si>
  <si>
    <t>Risk Strategy</t>
  </si>
  <si>
    <t>Over 15</t>
  </si>
  <si>
    <t>Risk Description</t>
  </si>
  <si>
    <t>has a negligible effect on the project, e.g. a delay of a few days AND it would be considered surprising if it occurred or proved to be the case</t>
  </si>
  <si>
    <t xml:space="preserve">LOW </t>
  </si>
  <si>
    <t>MEDIUM</t>
  </si>
  <si>
    <t>HIGH</t>
  </si>
  <si>
    <t>has considerable effect on the project, but it is still likely to succeed e.g. more than a week delay AND it would be disappointing but not surprising if it occurred</t>
  </si>
  <si>
    <t>the project’s success is threatened AND will very probably prove to be the case</t>
  </si>
  <si>
    <t>avoid the risk entirely by taking a course of action that eliminates it, including the possibility of undertaking a different project</t>
  </si>
  <si>
    <t>accept the risk</t>
  </si>
  <si>
    <t>rethink the approach to the task or redesign it in such a way as to reduce the risk to an acceptable level; for example, divide the task, look for assistance, use better resources</t>
  </si>
  <si>
    <t>0 to 5</t>
  </si>
  <si>
    <t>6 to 15</t>
  </si>
  <si>
    <t>The scope of the project is too wide.</t>
  </si>
  <si>
    <t>I won't be able to deliver project outcomes on time.</t>
  </si>
  <si>
    <t>1. Review project goals and key deliverables against the progress of the development every month,
2. Divide more difficult tasks into smaller deliverables.
3. Remove some functionality if necessary.</t>
  </si>
  <si>
    <t>My programming skills are not sufficient to deliver project outcomes.</t>
  </si>
  <si>
    <t>I am not able to use programming languages and techniques neccesary to deliver the project.</t>
  </si>
  <si>
    <t>1. Start developing required skills as early as possible.
2. Get access to online courses.
3. Ask software developers from work for help.
4. Contact tutor for advice.
5. Change the project.</t>
  </si>
  <si>
    <t>Loss of project files.</t>
  </si>
  <si>
    <t>Have to start project from the beginning.</t>
  </si>
  <si>
    <t>1. Implement multiple back-ups across different online and off line resources (GitHub, OneDrive, Gdrive, pen drive)</t>
  </si>
  <si>
    <t>Laptop faliure.</t>
  </si>
  <si>
    <t>No access to project files and not able to continue development.</t>
  </si>
  <si>
    <t>1. Setup project on both personal and work laptops.
2. Use my wife laptop if necessary.</t>
  </si>
  <si>
    <t>Project schedule is unrealistic.</t>
  </si>
  <si>
    <t>I am not able to complete project and development tasks within the assiged delivery dates.</t>
  </si>
  <si>
    <t>1. Sensibly schedule project tasks.
2. Limit project scope.
3. Add a buffer for each of the tasks to allow for task slippage.</t>
  </si>
  <si>
    <t>Low productivity due to work and family commitments.</t>
  </si>
  <si>
    <t xml:space="preserve">Project will be behind the schedule and therfore delivery date may be missed. </t>
  </si>
  <si>
    <t>1. Find out how much time is required to spend on a project.
2. Assign daily and weekly targets for the amout of time to measure myslef agains.
3. Assign times during the week for project work.
4. Addjust as and when required.</t>
  </si>
  <si>
    <t>Project scope creep.</t>
  </si>
  <si>
    <t>Adding new functionality or significantly changing project scope will add time and effort to the project.</t>
  </si>
  <si>
    <t>1. Clearly define project goals and deliverables from the outset.
2. Do not allow for any major changes to these unless absolutly necessary.
3. Its better to remove functionality that cannot be delivered than to add new one in its place.</t>
  </si>
  <si>
    <t>Users not happy with the design of user interface.</t>
  </si>
  <si>
    <t>Major redisign of the interface will require additional time and resource for the proejct resulting in project delays.</t>
  </si>
  <si>
    <t>1. Use prototyping for user interface design.
2. Present designs to your team to get feedback.</t>
  </si>
  <si>
    <t>Not being able to access company web server for deployment.</t>
  </si>
  <si>
    <t>Not being able to deploy the app onto company web server will limit my ability for usability testing and gathering user feedback for the final report.</t>
  </si>
  <si>
    <t xml:space="preserve">1. Ask for acess to the web server early in the project.
2. Research other options (Azure, AWS).
3. Deploy and test app with a subset of users locally on my machine. </t>
  </si>
  <si>
    <t>Produced code is of poor quality.</t>
  </si>
  <si>
    <t xml:space="preserve">Code is difficult to read, therfore it is difficult for me to get help for other developers at work and make changes. Code is hard to test and requires more work and time than previously assumed. Code has a lot of bugs that could have been prevented. </t>
  </si>
  <si>
    <t>1. Enure the quality of code is as high as you can manage. 
2. Conduct research to get tips on how to produce quality code.
3. Ask for advice on code quality at work.</t>
  </si>
  <si>
    <t>Application requirements have not been developed sufficently.</t>
  </si>
  <si>
    <t>It isn't clear what to develop and what fuctionality should be delivered and how which may impact the start date of the development or put development on hold to clarify requirements.</t>
  </si>
  <si>
    <t>1. Ensure that application requirements are clear and concise.
2. Use pre and post conditions.
3. Decide on must have and nice to have functionality.
4. Use tutor feedback.</t>
  </si>
  <si>
    <t>Integrating the app with NoSQL database.</t>
  </si>
  <si>
    <t>Cannot provide required functionality without a databse backend.</t>
  </si>
  <si>
    <t>1. Start database development at the beginning of the project.
2. Replce NoSQL database with a Postgre SQL databse if necessary because I have some experience in using this database.
3. Ask for tutor advice.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</si>
</sst>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8"/>
      <name val="Calibri"/>
      <family val="2"/>
      <scheme val="minor"/>
    </font>
    <font>
      <sz val="10"/>
      <color theme="1"/>
      <name val="Century Gothic"/>
      <family val="1"/>
    </font>
    <font>
      <sz val="11"/>
      <color theme="1"/>
      <name val="Calibri"/>
      <family val="2"/>
      <scheme val="minor"/>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
      <sz val="12"/>
      <color theme="1" tint="0.34998626667073579"/>
      <name val="Century Gothic"/>
      <family val="1"/>
    </font>
    <font>
      <sz val="12"/>
      <color theme="1"/>
      <name val="Candara"/>
      <family val="2"/>
    </font>
    <font>
      <sz val="9"/>
      <color theme="1"/>
      <name val="Candara"/>
      <family val="2"/>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s>
  <cellStyleXfs count="2">
    <xf numFmtId="0" fontId="0" fillId="0" borderId="0"/>
    <xf numFmtId="0" fontId="3" fillId="0" borderId="0"/>
  </cellStyleXfs>
  <cellXfs count="5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2" fillId="0" borderId="1" xfId="0" applyFont="1" applyFill="1" applyBorder="1" applyAlignment="1">
      <alignment horizontal="left" vertical="center" wrapText="1" indent="1"/>
    </xf>
    <xf numFmtId="0" fontId="2" fillId="0" borderId="5" xfId="0" applyFont="1" applyFill="1" applyBorder="1" applyAlignment="1">
      <alignment horizontal="left" vertical="center" wrapText="1" indent="1"/>
    </xf>
    <xf numFmtId="0" fontId="5" fillId="3" borderId="8" xfId="0" applyFont="1" applyFill="1" applyBorder="1" applyAlignment="1">
      <alignment horizontal="left" vertical="center" wrapText="1" indent="1"/>
    </xf>
    <xf numFmtId="0" fontId="5" fillId="3" borderId="6" xfId="0" applyFont="1" applyFill="1" applyBorder="1" applyAlignment="1">
      <alignment horizontal="left" vertical="center" wrapText="1" indent="1"/>
    </xf>
    <xf numFmtId="0" fontId="6" fillId="4" borderId="7" xfId="0" applyFont="1" applyFill="1" applyBorder="1" applyAlignment="1">
      <alignment horizontal="left" vertical="center" wrapText="1" indent="1"/>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10" borderId="11" xfId="0" applyFont="1" applyFill="1" applyBorder="1" applyAlignment="1">
      <alignment horizontal="center" vertical="center"/>
    </xf>
    <xf numFmtId="0" fontId="9" fillId="9" borderId="5" xfId="0" applyFont="1" applyFill="1" applyBorder="1" applyAlignment="1">
      <alignment horizontal="center" vertical="center"/>
    </xf>
    <xf numFmtId="0" fontId="9" fillId="8" borderId="5"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6" xfId="0" applyFont="1" applyFill="1" applyBorder="1" applyAlignment="1">
      <alignment horizontal="center" vertical="center"/>
    </xf>
    <xf numFmtId="0" fontId="9" fillId="5" borderId="17"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0" xfId="0" applyFont="1" applyFill="1" applyBorder="1" applyAlignment="1">
      <alignment horizontal="center" vertical="center"/>
    </xf>
    <xf numFmtId="0" fontId="10" fillId="2" borderId="0" xfId="0" applyFont="1" applyFill="1" applyAlignment="1">
      <alignment vertical="center"/>
    </xf>
    <xf numFmtId="0" fontId="12" fillId="0" borderId="0" xfId="0" applyFont="1" applyFill="1" applyBorder="1" applyAlignment="1">
      <alignment horizontal="center" wrapText="1"/>
    </xf>
    <xf numFmtId="0" fontId="4" fillId="0" borderId="1" xfId="0" applyFont="1" applyBorder="1" applyAlignment="1">
      <alignment horizontal="center" vertical="center"/>
    </xf>
    <xf numFmtId="0" fontId="7" fillId="0"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3" fillId="0" borderId="3" xfId="0" applyFont="1" applyFill="1" applyBorder="1" applyAlignment="1">
      <alignment horizontal="left" wrapText="1" indent="1"/>
    </xf>
    <xf numFmtId="0" fontId="2" fillId="11" borderId="1" xfId="0" applyFont="1" applyFill="1" applyBorder="1" applyAlignment="1">
      <alignment horizontal="left" vertical="center" wrapText="1" indent="1"/>
    </xf>
    <xf numFmtId="0" fontId="7" fillId="11" borderId="1" xfId="0" applyFont="1" applyFill="1" applyBorder="1" applyAlignment="1">
      <alignment horizontal="center" vertical="center" wrapText="1"/>
    </xf>
    <xf numFmtId="0" fontId="2" fillId="11" borderId="5" xfId="0" applyFont="1" applyFill="1" applyBorder="1" applyAlignment="1">
      <alignment horizontal="left" vertical="center" wrapText="1" indent="1"/>
    </xf>
    <xf numFmtId="0" fontId="2" fillId="11" borderId="2" xfId="0" applyFont="1" applyFill="1" applyBorder="1" applyAlignment="1">
      <alignment horizontal="left" vertical="center" wrapText="1" indent="1"/>
    </xf>
    <xf numFmtId="0" fontId="7" fillId="11" borderId="2" xfId="0" applyFont="1" applyFill="1" applyBorder="1" applyAlignment="1">
      <alignment horizontal="center" vertical="center" wrapText="1"/>
    </xf>
    <xf numFmtId="0" fontId="2" fillId="11" borderId="4" xfId="0" applyFont="1" applyFill="1" applyBorder="1" applyAlignment="1">
      <alignment horizontal="left" vertical="center" wrapText="1" indent="1"/>
    </xf>
    <xf numFmtId="0" fontId="11" fillId="12" borderId="2"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center" vertical="center" textRotation="90"/>
    </xf>
    <xf numFmtId="0" fontId="8" fillId="0" borderId="21" xfId="0" applyFont="1" applyBorder="1" applyAlignment="1">
      <alignment horizontal="center" vertical="center"/>
    </xf>
    <xf numFmtId="2" fontId="0" fillId="0" borderId="0" xfId="0" applyNumberFormat="1" applyAlignment="1">
      <alignment horizontal="center" vertical="center"/>
    </xf>
    <xf numFmtId="2" fontId="0" fillId="0" borderId="23" xfId="0" applyNumberFormat="1" applyBorder="1" applyAlignment="1">
      <alignment horizontal="center" vertical="center"/>
    </xf>
    <xf numFmtId="0" fontId="0" fillId="0" borderId="23" xfId="0" applyBorder="1"/>
    <xf numFmtId="0" fontId="14" fillId="2" borderId="22" xfId="0" applyFont="1" applyFill="1" applyBorder="1" applyAlignment="1">
      <alignment vertical="center"/>
    </xf>
    <xf numFmtId="0" fontId="10" fillId="2" borderId="24" xfId="0" applyFont="1" applyFill="1" applyBorder="1" applyAlignment="1">
      <alignment horizontal="left" vertical="center"/>
    </xf>
    <xf numFmtId="2" fontId="15" fillId="0" borderId="22" xfId="0" applyNumberFormat="1" applyFont="1" applyBorder="1" applyAlignment="1">
      <alignment horizontal="center" vertical="center"/>
    </xf>
    <xf numFmtId="0" fontId="16" fillId="0" borderId="22" xfId="0" applyFont="1" applyBorder="1" applyAlignment="1">
      <alignment horizontal="left" vertical="center" wrapText="1"/>
    </xf>
    <xf numFmtId="0" fontId="16" fillId="0" borderId="22" xfId="0" applyFont="1" applyBorder="1" applyAlignment="1">
      <alignment horizontal="left" vertical="center"/>
    </xf>
    <xf numFmtId="0" fontId="15" fillId="7" borderId="22" xfId="0" applyFont="1" applyFill="1" applyBorder="1" applyAlignment="1">
      <alignment horizontal="center" vertical="center" wrapText="1"/>
    </xf>
    <xf numFmtId="0" fontId="15" fillId="8" borderId="22" xfId="0" applyFont="1" applyFill="1" applyBorder="1" applyAlignment="1">
      <alignment horizontal="center" vertical="center"/>
    </xf>
    <xf numFmtId="0" fontId="15" fillId="10" borderId="22" xfId="0" applyFont="1" applyFill="1" applyBorder="1" applyAlignment="1">
      <alignment horizontal="center" vertical="center"/>
    </xf>
    <xf numFmtId="0" fontId="6" fillId="4" borderId="1" xfId="0" applyFont="1" applyFill="1" applyBorder="1" applyAlignment="1">
      <alignment horizontal="left" vertical="center" wrapText="1" indent="1"/>
    </xf>
  </cellXfs>
  <cellStyles count="2">
    <cellStyle name="Normal" xfId="0" builtinId="0"/>
    <cellStyle name="Normal 2" xfId="1" xr:uid="{00000000-0005-0000-0000-00000200000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BCE659"/>
      <color rgb="FFE5E5E5"/>
      <color rgb="FFEBEBEB"/>
      <color rgb="FFF5F7FA"/>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277498</xdr:colOff>
      <xdr:row>0</xdr:row>
      <xdr:rowOff>57149</xdr:rowOff>
    </xdr:from>
    <xdr:to>
      <xdr:col>13</xdr:col>
      <xdr:colOff>171450</xdr:colOff>
      <xdr:row>4</xdr:row>
      <xdr:rowOff>141663</xdr:rowOff>
    </xdr:to>
    <xdr:pic>
      <xdr:nvPicPr>
        <xdr:cNvPr id="2" name="Picture 1">
          <a:extLst>
            <a:ext uri="{FF2B5EF4-FFF2-40B4-BE49-F238E27FC236}">
              <a16:creationId xmlns:a16="http://schemas.microsoft.com/office/drawing/2014/main" id="{E0423D25-01C4-A94F-B290-7FFB2CEFB871}"/>
            </a:ext>
          </a:extLst>
        </xdr:cNvPr>
        <xdr:cNvPicPr>
          <a:picLocks noChangeAspect="1"/>
        </xdr:cNvPicPr>
      </xdr:nvPicPr>
      <xdr:blipFill>
        <a:blip xmlns:r="http://schemas.openxmlformats.org/officeDocument/2006/relationships" r:embed="rId1"/>
        <a:stretch>
          <a:fillRect/>
        </a:stretch>
      </xdr:blipFill>
      <xdr:spPr>
        <a:xfrm>
          <a:off x="12459973" y="57149"/>
          <a:ext cx="1570352" cy="15513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2:J18"/>
  <sheetViews>
    <sheetView showGridLines="0" tabSelected="1" zoomScaleNormal="100" workbookViewId="0">
      <pane xSplit="1" ySplit="4" topLeftCell="B5" activePane="bottomRight" state="frozen"/>
      <selection pane="topRight" activeCell="B1" sqref="B1"/>
      <selection pane="bottomLeft" activeCell="A5" sqref="A5"/>
      <selection pane="bottomRight" activeCell="C7" sqref="C7"/>
    </sheetView>
  </sheetViews>
  <sheetFormatPr defaultColWidth="11" defaultRowHeight="15.75" x14ac:dyDescent="0.25"/>
  <cols>
    <col min="1" max="1" width="3.375" customWidth="1"/>
    <col min="2" max="2" width="27.25" style="1" bestFit="1" customWidth="1"/>
    <col min="3" max="3" width="44.5" style="3" customWidth="1"/>
    <col min="4" max="4" width="12.875" style="1" customWidth="1"/>
    <col min="5" max="5" width="12.875" style="2" customWidth="1"/>
    <col min="6" max="6" width="11.75" style="3" bestFit="1" customWidth="1"/>
    <col min="7" max="7" width="45.25" style="2" customWidth="1"/>
    <col min="8" max="8" width="18.875" style="2" hidden="1" customWidth="1"/>
    <col min="9" max="9" width="3.375" customWidth="1"/>
    <col min="10" max="10" width="11.875" hidden="1" customWidth="1"/>
    <col min="11" max="11" width="3.375" customWidth="1"/>
  </cols>
  <sheetData>
    <row r="2" spans="2:10" x14ac:dyDescent="0.25">
      <c r="H2" s="44"/>
    </row>
    <row r="3" spans="2:10" ht="57" x14ac:dyDescent="0.3">
      <c r="B3" s="58" t="s">
        <v>14</v>
      </c>
      <c r="C3" s="58" t="s">
        <v>15</v>
      </c>
      <c r="D3" s="58" t="s">
        <v>6</v>
      </c>
      <c r="E3" s="58" t="s">
        <v>6</v>
      </c>
      <c r="F3" s="58" t="s">
        <v>16</v>
      </c>
      <c r="G3" s="58" t="s">
        <v>17</v>
      </c>
      <c r="H3" s="8" t="s">
        <v>7</v>
      </c>
      <c r="J3" s="35" t="s">
        <v>11</v>
      </c>
    </row>
    <row r="4" spans="2:10" ht="27" x14ac:dyDescent="0.3">
      <c r="B4" s="7" t="s">
        <v>0</v>
      </c>
      <c r="C4" s="7" t="s">
        <v>1</v>
      </c>
      <c r="D4" s="7" t="s">
        <v>8</v>
      </c>
      <c r="E4" s="7" t="s">
        <v>2</v>
      </c>
      <c r="F4" s="7" t="s">
        <v>3</v>
      </c>
      <c r="G4" s="7" t="s">
        <v>12</v>
      </c>
      <c r="H4" s="9" t="s">
        <v>10</v>
      </c>
      <c r="J4" s="31" t="s">
        <v>9</v>
      </c>
    </row>
    <row r="5" spans="2:10" ht="81" x14ac:dyDescent="0.25">
      <c r="B5" s="36" t="s">
        <v>68</v>
      </c>
      <c r="C5" s="36" t="s">
        <v>69</v>
      </c>
      <c r="D5" s="37">
        <v>5</v>
      </c>
      <c r="E5" s="37">
        <v>3</v>
      </c>
      <c r="F5" s="43">
        <f>IF(D5*E5=0,"",D5*E5)</f>
        <v>15</v>
      </c>
      <c r="G5" s="36" t="s">
        <v>70</v>
      </c>
      <c r="H5" s="6"/>
      <c r="J5" s="32">
        <v>1</v>
      </c>
    </row>
    <row r="6" spans="2:10" ht="81" x14ac:dyDescent="0.25">
      <c r="B6" s="36" t="s">
        <v>50</v>
      </c>
      <c r="C6" s="36" t="s">
        <v>51</v>
      </c>
      <c r="D6" s="37">
        <v>4</v>
      </c>
      <c r="E6" s="37">
        <v>3</v>
      </c>
      <c r="F6" s="43">
        <f>IF(D6*E6=0,"",D6*E6)</f>
        <v>12</v>
      </c>
      <c r="G6" s="36" t="s">
        <v>52</v>
      </c>
      <c r="H6" s="38"/>
      <c r="J6" s="32">
        <v>2</v>
      </c>
    </row>
    <row r="7" spans="2:10" ht="81" x14ac:dyDescent="0.25">
      <c r="B7" s="36" t="s">
        <v>38</v>
      </c>
      <c r="C7" s="36" t="s">
        <v>39</v>
      </c>
      <c r="D7" s="37">
        <v>5</v>
      </c>
      <c r="E7" s="37">
        <v>2</v>
      </c>
      <c r="F7" s="43">
        <f>IF(D7*E7=0,"",D7*E7)</f>
        <v>10</v>
      </c>
      <c r="G7" s="36" t="s">
        <v>40</v>
      </c>
      <c r="H7" s="6"/>
      <c r="J7" s="32">
        <v>3</v>
      </c>
    </row>
    <row r="8" spans="2:10" ht="54" x14ac:dyDescent="0.25">
      <c r="B8" s="5" t="s">
        <v>47</v>
      </c>
      <c r="C8" s="5" t="s">
        <v>48</v>
      </c>
      <c r="D8" s="33">
        <v>3</v>
      </c>
      <c r="E8" s="33">
        <v>3</v>
      </c>
      <c r="F8" s="34">
        <f>IF(D8*E8=0,"",D8*E8)</f>
        <v>9</v>
      </c>
      <c r="G8" s="5" t="s">
        <v>49</v>
      </c>
      <c r="H8" s="38"/>
      <c r="J8" s="32">
        <v>4</v>
      </c>
    </row>
    <row r="9" spans="2:10" ht="67.5" x14ac:dyDescent="0.25">
      <c r="B9" s="5" t="s">
        <v>59</v>
      </c>
      <c r="C9" s="5" t="s">
        <v>60</v>
      </c>
      <c r="D9" s="33">
        <v>3</v>
      </c>
      <c r="E9" s="33">
        <v>3</v>
      </c>
      <c r="F9" s="34">
        <f>IF(D9*E9=0,"",D9*E9)</f>
        <v>9</v>
      </c>
      <c r="G9" s="5" t="s">
        <v>61</v>
      </c>
      <c r="H9" s="6"/>
      <c r="J9" s="32">
        <v>5</v>
      </c>
    </row>
    <row r="10" spans="2:10" ht="81" x14ac:dyDescent="0.25">
      <c r="B10" s="5" t="s">
        <v>35</v>
      </c>
      <c r="C10" s="5" t="s">
        <v>36</v>
      </c>
      <c r="D10" s="33">
        <v>4</v>
      </c>
      <c r="E10" s="33">
        <v>2</v>
      </c>
      <c r="F10" s="34">
        <f>IF(D10*E10=0,"",D10*E10)</f>
        <v>8</v>
      </c>
      <c r="G10" s="5" t="s">
        <v>37</v>
      </c>
      <c r="H10" s="38"/>
    </row>
    <row r="11" spans="2:10" ht="81" x14ac:dyDescent="0.25">
      <c r="B11" s="36" t="s">
        <v>62</v>
      </c>
      <c r="C11" s="36" t="s">
        <v>63</v>
      </c>
      <c r="D11" s="37">
        <v>3</v>
      </c>
      <c r="E11" s="37">
        <v>2</v>
      </c>
      <c r="F11" s="43">
        <f>IF(D11*E11=0,"",D11*E11)</f>
        <v>6</v>
      </c>
      <c r="G11" s="36" t="s">
        <v>64</v>
      </c>
      <c r="H11" s="6"/>
    </row>
    <row r="12" spans="2:10" ht="40.5" x14ac:dyDescent="0.25">
      <c r="B12" s="5" t="s">
        <v>41</v>
      </c>
      <c r="C12" s="5" t="s">
        <v>42</v>
      </c>
      <c r="D12" s="33">
        <v>5</v>
      </c>
      <c r="E12" s="33">
        <v>1</v>
      </c>
      <c r="F12" s="34">
        <f>IF(D12*E12=0,"",D12*E12)</f>
        <v>5</v>
      </c>
      <c r="G12" s="5" t="s">
        <v>43</v>
      </c>
      <c r="H12" s="38"/>
    </row>
    <row r="13" spans="2:10" ht="40.5" x14ac:dyDescent="0.25">
      <c r="B13" s="36" t="s">
        <v>44</v>
      </c>
      <c r="C13" s="36" t="s">
        <v>45</v>
      </c>
      <c r="D13" s="37">
        <v>5</v>
      </c>
      <c r="E13" s="37">
        <v>1</v>
      </c>
      <c r="F13" s="43">
        <f>IF(D13*E13=0,"",D13*E13)</f>
        <v>5</v>
      </c>
      <c r="G13" s="36" t="s">
        <v>46</v>
      </c>
      <c r="H13" s="6"/>
    </row>
    <row r="14" spans="2:10" ht="81" x14ac:dyDescent="0.25">
      <c r="B14" s="5" t="s">
        <v>53</v>
      </c>
      <c r="C14" s="5" t="s">
        <v>54</v>
      </c>
      <c r="D14" s="33">
        <v>2</v>
      </c>
      <c r="E14" s="33">
        <v>2</v>
      </c>
      <c r="F14" s="34">
        <f>IF(D14*E14=0,"",D14*E14)</f>
        <v>4</v>
      </c>
      <c r="G14" s="5" t="s">
        <v>55</v>
      </c>
      <c r="H14" s="38"/>
    </row>
    <row r="15" spans="2:10" ht="40.5" x14ac:dyDescent="0.25">
      <c r="B15" s="36" t="s">
        <v>56</v>
      </c>
      <c r="C15" s="36" t="s">
        <v>57</v>
      </c>
      <c r="D15" s="37">
        <v>4</v>
      </c>
      <c r="E15" s="37">
        <v>1</v>
      </c>
      <c r="F15" s="43">
        <f>IF(D15*E15=0,"",D15*E15)</f>
        <v>4</v>
      </c>
      <c r="G15" s="36" t="s">
        <v>58</v>
      </c>
      <c r="H15" s="6"/>
    </row>
    <row r="16" spans="2:10" ht="81" x14ac:dyDescent="0.25">
      <c r="B16" s="5" t="s">
        <v>65</v>
      </c>
      <c r="C16" s="5" t="s">
        <v>66</v>
      </c>
      <c r="D16" s="33">
        <v>4</v>
      </c>
      <c r="E16" s="33">
        <v>1</v>
      </c>
      <c r="F16" s="34">
        <f>IF(D16*E16=0,"",D16*E16)</f>
        <v>4</v>
      </c>
      <c r="G16" s="5" t="s">
        <v>67</v>
      </c>
      <c r="H16" s="38"/>
    </row>
    <row r="17" spans="2:8" ht="17.25" x14ac:dyDescent="0.25">
      <c r="B17" s="5"/>
      <c r="C17" s="5"/>
      <c r="D17" s="33"/>
      <c r="E17" s="33"/>
      <c r="F17" s="34" t="str">
        <f>IF(D17*E17=0,"",D17*E17)</f>
        <v/>
      </c>
      <c r="G17" s="5"/>
      <c r="H17" s="6"/>
    </row>
    <row r="18" spans="2:8" ht="18" thickBot="1" x14ac:dyDescent="0.3">
      <c r="B18" s="39"/>
      <c r="C18" s="39"/>
      <c r="D18" s="40"/>
      <c r="E18" s="40"/>
      <c r="F18" s="42" t="str">
        <f>IF(D18*E18=0,"",D18*E18)</f>
        <v/>
      </c>
      <c r="G18" s="39"/>
      <c r="H18" s="41"/>
    </row>
  </sheetData>
  <autoFilter ref="B4:G4" xr:uid="{00000000-0001-0000-0000-000000000000}">
    <sortState xmlns:xlrd2="http://schemas.microsoft.com/office/spreadsheetml/2017/richdata2" ref="B5:G18">
      <sortCondition descending="1" ref="F4"/>
    </sortState>
  </autoFilter>
  <phoneticPr fontId="1" type="noConversion"/>
  <conditionalFormatting sqref="F5:F18">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5:E18" xr:uid="{00000000-0002-0000-0000-000000000000}">
      <formula1>$J$5:$J$9</formula1>
    </dataValidation>
  </dataValidations>
  <pageMargins left="0.4" right="0.4" top="0.4" bottom="0.4" header="0" footer="0"/>
  <pageSetup scale="8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N13"/>
  <sheetViews>
    <sheetView showGridLines="0" workbookViewId="0">
      <selection activeCell="L7" sqref="L7"/>
    </sheetView>
  </sheetViews>
  <sheetFormatPr defaultColWidth="11" defaultRowHeight="15.75" x14ac:dyDescent="0.25"/>
  <cols>
    <col min="1" max="1" width="3.375" customWidth="1"/>
    <col min="2" max="2" width="5.875" customWidth="1"/>
    <col min="3" max="8" width="7.5" customWidth="1"/>
    <col min="11" max="11" width="11" bestFit="1" customWidth="1"/>
    <col min="12" max="12" width="27.25" bestFit="1" customWidth="1"/>
    <col min="13" max="13" width="41.125" customWidth="1"/>
    <col min="14" max="14" width="53.75" bestFit="1" customWidth="1"/>
  </cols>
  <sheetData>
    <row r="1" spans="2:14" s="4" customFormat="1" ht="42" customHeight="1" thickBot="1" x14ac:dyDescent="0.3">
      <c r="B1" s="30" t="s">
        <v>5</v>
      </c>
      <c r="K1" s="51" t="s">
        <v>18</v>
      </c>
      <c r="L1" s="51"/>
      <c r="M1" s="51"/>
    </row>
    <row r="2" spans="2:14" ht="45" customHeight="1" x14ac:dyDescent="0.25">
      <c r="B2" s="45" t="s">
        <v>13</v>
      </c>
      <c r="C2" s="23">
        <v>5</v>
      </c>
      <c r="D2" s="18">
        <v>5</v>
      </c>
      <c r="E2" s="13">
        <v>10</v>
      </c>
      <c r="F2" s="14">
        <v>15</v>
      </c>
      <c r="G2" s="14">
        <v>20</v>
      </c>
      <c r="H2" s="15">
        <v>25</v>
      </c>
      <c r="K2" s="50" t="s">
        <v>19</v>
      </c>
      <c r="L2" s="50" t="s">
        <v>20</v>
      </c>
      <c r="M2" s="50" t="s">
        <v>23</v>
      </c>
      <c r="N2" s="50" t="s">
        <v>21</v>
      </c>
    </row>
    <row r="3" spans="2:14" ht="45" customHeight="1" x14ac:dyDescent="0.25">
      <c r="B3" s="45"/>
      <c r="C3" s="24">
        <v>4</v>
      </c>
      <c r="D3" s="19">
        <v>4</v>
      </c>
      <c r="E3" s="11">
        <v>8</v>
      </c>
      <c r="F3" s="11">
        <v>12</v>
      </c>
      <c r="G3" s="12">
        <v>16</v>
      </c>
      <c r="H3" s="16">
        <v>20</v>
      </c>
      <c r="K3" s="52" t="s">
        <v>33</v>
      </c>
      <c r="L3" s="55" t="s">
        <v>25</v>
      </c>
      <c r="M3" s="53" t="s">
        <v>24</v>
      </c>
      <c r="N3" s="54" t="s">
        <v>31</v>
      </c>
    </row>
    <row r="4" spans="2:14" ht="45" customHeight="1" x14ac:dyDescent="0.25">
      <c r="B4" s="45"/>
      <c r="C4" s="24">
        <v>3</v>
      </c>
      <c r="D4" s="19">
        <v>3</v>
      </c>
      <c r="E4" s="11">
        <v>6</v>
      </c>
      <c r="F4" s="11">
        <v>9</v>
      </c>
      <c r="G4" s="11">
        <v>12</v>
      </c>
      <c r="H4" s="16">
        <v>15</v>
      </c>
      <c r="K4" s="52" t="s">
        <v>34</v>
      </c>
      <c r="L4" s="56" t="s">
        <v>26</v>
      </c>
      <c r="M4" s="53" t="s">
        <v>28</v>
      </c>
      <c r="N4" s="53" t="s">
        <v>32</v>
      </c>
    </row>
    <row r="5" spans="2:14" ht="45" customHeight="1" x14ac:dyDescent="0.25">
      <c r="B5" s="45"/>
      <c r="C5" s="24">
        <v>2</v>
      </c>
      <c r="D5" s="19">
        <v>2</v>
      </c>
      <c r="E5" s="10">
        <v>4</v>
      </c>
      <c r="F5" s="11">
        <v>6</v>
      </c>
      <c r="G5" s="11">
        <v>8</v>
      </c>
      <c r="H5" s="17">
        <v>10</v>
      </c>
      <c r="K5" s="52" t="s">
        <v>22</v>
      </c>
      <c r="L5" s="57" t="s">
        <v>27</v>
      </c>
      <c r="M5" s="53" t="s">
        <v>29</v>
      </c>
      <c r="N5" s="53" t="s">
        <v>30</v>
      </c>
    </row>
    <row r="6" spans="2:14" ht="45" customHeight="1" thickBot="1" x14ac:dyDescent="0.3">
      <c r="B6" s="45"/>
      <c r="C6" s="25">
        <v>1</v>
      </c>
      <c r="D6" s="20">
        <v>1</v>
      </c>
      <c r="E6" s="21">
        <v>2</v>
      </c>
      <c r="F6" s="21">
        <v>3</v>
      </c>
      <c r="G6" s="21">
        <v>4</v>
      </c>
      <c r="H6" s="22">
        <v>5</v>
      </c>
      <c r="K6" s="48"/>
      <c r="L6" s="49"/>
      <c r="M6" s="49"/>
      <c r="N6" s="49"/>
    </row>
    <row r="7" spans="2:14" ht="45" customHeight="1" thickBot="1" x14ac:dyDescent="0.3">
      <c r="C7" s="26"/>
      <c r="D7" s="27">
        <v>1</v>
      </c>
      <c r="E7" s="28">
        <v>2</v>
      </c>
      <c r="F7" s="28">
        <v>3</v>
      </c>
      <c r="G7" s="28">
        <v>4</v>
      </c>
      <c r="H7" s="29">
        <v>5</v>
      </c>
      <c r="K7" s="47"/>
    </row>
    <row r="8" spans="2:14" ht="30.95" customHeight="1" x14ac:dyDescent="0.25">
      <c r="D8" s="46" t="s">
        <v>4</v>
      </c>
      <c r="E8" s="46"/>
      <c r="F8" s="46"/>
      <c r="G8" s="46"/>
      <c r="H8" s="46"/>
    </row>
    <row r="9" spans="2:14" ht="45" customHeight="1" x14ac:dyDescent="0.25"/>
    <row r="10" spans="2:14" ht="45" customHeight="1" x14ac:dyDescent="0.25"/>
    <row r="11" spans="2:14" ht="45" customHeight="1" x14ac:dyDescent="0.25"/>
    <row r="13" spans="2:14" ht="50.1" customHeight="1" x14ac:dyDescent="0.25"/>
  </sheetData>
  <mergeCells count="3">
    <mergeCell ref="B2:B6"/>
    <mergeCell ref="D8:H8"/>
    <mergeCell ref="K1:M1"/>
  </mergeCells>
  <pageMargins left="0.4" right="0.4" top="0.4" bottom="0.4" header="0" footer="0"/>
  <pageSetup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Register</vt:lpstr>
      <vt:lpstr>Scale</vt:lpstr>
      <vt:lpstr>'Risk Register'!Print_Area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Michal Derleta</cp:lastModifiedBy>
  <dcterms:created xsi:type="dcterms:W3CDTF">2015-10-16T18:32:25Z</dcterms:created>
  <dcterms:modified xsi:type="dcterms:W3CDTF">2022-02-13T16:43:32Z</dcterms:modified>
</cp:coreProperties>
</file>