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dhun\Source\Repos\AttendanceHandler\AttendanceHander\"/>
    </mc:Choice>
  </mc:AlternateContent>
  <xr:revisionPtr revIDLastSave="0" documentId="13_ncr:1_{FD34E0EA-72F1-4B11-82DA-BA93C7ED6CA2}" xr6:coauthVersionLast="45" xr6:coauthVersionMax="45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Jan" sheetId="27" r:id="rId1"/>
    <sheet name="Feb" sheetId="28" r:id="rId2"/>
    <sheet name="March" sheetId="29" r:id="rId3"/>
    <sheet name="April" sheetId="30" r:id="rId4"/>
    <sheet name="May" sheetId="31" r:id="rId5"/>
    <sheet name="June" sheetId="32" r:id="rId6"/>
    <sheet name="July" sheetId="33" r:id="rId7"/>
    <sheet name="Augu" sheetId="34" r:id="rId8"/>
    <sheet name="September" sheetId="35" r:id="rId9"/>
    <sheet name="October" sheetId="36" r:id="rId10"/>
  </sheets>
  <definedNames>
    <definedName name="_xlnm._FilterDatabase" localSheetId="3" hidden="1">April!$A$3:$AX$31</definedName>
    <definedName name="_xlnm._FilterDatabase" localSheetId="7" hidden="1">Augu!$A$3:$AY$29</definedName>
    <definedName name="_xlnm._FilterDatabase" localSheetId="1" hidden="1">Feb!$A$3:$AV$37</definedName>
    <definedName name="_xlnm._FilterDatabase" localSheetId="0" hidden="1">Jan!$A$3:$AK$31</definedName>
    <definedName name="_xlnm._FilterDatabase" localSheetId="6" hidden="1">July!$A$3:$AY$29</definedName>
    <definedName name="_xlnm._FilterDatabase" localSheetId="5" hidden="1">June!$A$3:$AX$29</definedName>
    <definedName name="_xlnm._FilterDatabase" localSheetId="2" hidden="1">March!$A$3:$AY$37</definedName>
    <definedName name="_xlnm._FilterDatabase" localSheetId="4" hidden="1">May!$A$3:$AY$30</definedName>
    <definedName name="_xlnm._FilterDatabase" localSheetId="9" hidden="1">October!$A$3:$AX$29</definedName>
    <definedName name="_xlnm._FilterDatabase" localSheetId="8" hidden="1">September!$A$3:$AJ$3</definedName>
    <definedName name="_xlnm.Print_Area" localSheetId="3">April!$A$1:$AK$32</definedName>
    <definedName name="_xlnm.Print_Area" localSheetId="7">Augu!$A$1:$AL$52</definedName>
    <definedName name="_xlnm.Print_Area" localSheetId="1">Feb!$A$1:$AI$37</definedName>
    <definedName name="_xlnm.Print_Area" localSheetId="0">Jan!$A$1:$AL$31</definedName>
    <definedName name="_xlnm.Print_Area" localSheetId="6">July!$A$1:$AL$47</definedName>
    <definedName name="_xlnm.Print_Area" localSheetId="5">June!$A$1:$AK$47</definedName>
    <definedName name="_xlnm.Print_Area" localSheetId="2">March!$A$1:$AL$39</definedName>
    <definedName name="_xlnm.Print_Area" localSheetId="4">May!$A$1:$AL$45</definedName>
    <definedName name="_xlnm.Print_Area" localSheetId="9">October!$A$1:$AK$56</definedName>
    <definedName name="_xlnm.Print_Area" localSheetId="8">September!$A$1:$AK$52</definedName>
    <definedName name="_xlnm.Print_Titles" localSheetId="3">April!$1:$3</definedName>
    <definedName name="_xlnm.Print_Titles" localSheetId="7">Augu!$1:$3</definedName>
    <definedName name="_xlnm.Print_Titles" localSheetId="1">Feb!$1:$3</definedName>
    <definedName name="_xlnm.Print_Titles" localSheetId="0">Jan!$1:$3</definedName>
    <definedName name="_xlnm.Print_Titles" localSheetId="6">July!$1:$3</definedName>
    <definedName name="_xlnm.Print_Titles" localSheetId="5">June!$1:$3</definedName>
    <definedName name="_xlnm.Print_Titles" localSheetId="2">March!$1:$3</definedName>
    <definedName name="_xlnm.Print_Titles" localSheetId="4">May!$1:$3</definedName>
    <definedName name="_xlnm.Print_Titles" localSheetId="9">October!$1:$3</definedName>
    <definedName name="_xlnm.Print_Titles" localSheetId="8">September!$1:$3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6" i="36" l="1"/>
  <c r="F55" i="36" l="1"/>
  <c r="F54" i="36" l="1"/>
  <c r="F53" i="36" l="1"/>
  <c r="F52" i="36" l="1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51" i="35" l="1"/>
  <c r="F50" i="35"/>
  <c r="F49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G52" i="34"/>
  <c r="G51" i="34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47" i="32"/>
  <c r="G46" i="32"/>
  <c r="G45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</calcChain>
</file>

<file path=xl/sharedStrings.xml><?xml version="1.0" encoding="utf-8"?>
<sst xmlns="http://schemas.openxmlformats.org/spreadsheetml/2006/main" count="3196" uniqueCount="200">
  <si>
    <t xml:space="preserve">Al Badr Contracting Co </t>
  </si>
  <si>
    <t xml:space="preserve"> </t>
  </si>
  <si>
    <t>S. No</t>
  </si>
  <si>
    <t>Code</t>
  </si>
  <si>
    <t>Name</t>
  </si>
  <si>
    <t>Design</t>
  </si>
  <si>
    <t>Site Nos.</t>
  </si>
  <si>
    <t>Total 
Over Time</t>
  </si>
  <si>
    <t>2/01950</t>
  </si>
  <si>
    <t>Rezaul Abdur Rob</t>
  </si>
  <si>
    <t>P</t>
  </si>
  <si>
    <t>2/00905</t>
  </si>
  <si>
    <t>AP</t>
  </si>
  <si>
    <t>H</t>
  </si>
  <si>
    <t>2/02343</t>
  </si>
  <si>
    <t>Bala Krishnan</t>
  </si>
  <si>
    <t>Mohd. Afsal</t>
  </si>
  <si>
    <t>2/01954</t>
  </si>
  <si>
    <t>Mohammed Naeem</t>
  </si>
  <si>
    <t>213</t>
  </si>
  <si>
    <t>2/07799</t>
  </si>
  <si>
    <t>Wahid Khan</t>
  </si>
  <si>
    <t>2/01301</t>
  </si>
  <si>
    <t>Ziaur Rahman</t>
  </si>
  <si>
    <t>CH</t>
  </si>
  <si>
    <t>2/05135</t>
  </si>
  <si>
    <t>Sukhwinder</t>
  </si>
  <si>
    <t>2/06265</t>
  </si>
  <si>
    <t>Ramzan Ali</t>
  </si>
  <si>
    <t>2/06515</t>
  </si>
  <si>
    <t>Bilal Hussain</t>
  </si>
  <si>
    <t>2/01340</t>
  </si>
  <si>
    <t>Sharfaras</t>
  </si>
  <si>
    <t>2/02356</t>
  </si>
  <si>
    <t>Ganesh Pillai</t>
  </si>
  <si>
    <t>2/01385</t>
  </si>
  <si>
    <t>Noor Mohammad</t>
  </si>
  <si>
    <t>Fakhar Zaman</t>
  </si>
  <si>
    <t>2/02277</t>
  </si>
  <si>
    <t>Sobus Sheikh</t>
  </si>
  <si>
    <t>Kabeer Azam</t>
  </si>
  <si>
    <t>2/08015</t>
  </si>
  <si>
    <t>Zulfiquar</t>
  </si>
  <si>
    <t>2/02628</t>
  </si>
  <si>
    <t>Guddu Kumar</t>
  </si>
  <si>
    <t>2/02639</t>
  </si>
  <si>
    <t>Baboolal Yadav</t>
  </si>
  <si>
    <t>2/02665</t>
  </si>
  <si>
    <t>Abdul Rehman</t>
  </si>
  <si>
    <t>2/15553</t>
  </si>
  <si>
    <t>Md Shahrukh</t>
  </si>
  <si>
    <t>2/15598</t>
  </si>
  <si>
    <t>Mohd. Tabrez</t>
  </si>
  <si>
    <t>2/15592</t>
  </si>
  <si>
    <t>Shafique</t>
  </si>
  <si>
    <t>2/02676</t>
  </si>
  <si>
    <t>Kashif Ali</t>
  </si>
  <si>
    <t>Shabeer Ahmed</t>
  </si>
  <si>
    <t>265</t>
  </si>
  <si>
    <t>Khalid Manzoor</t>
  </si>
  <si>
    <t>2/02812</t>
  </si>
  <si>
    <t>Christopher Raj</t>
  </si>
  <si>
    <t>2/02817</t>
  </si>
  <si>
    <t>2/02730</t>
  </si>
  <si>
    <t>2/02858</t>
  </si>
  <si>
    <t>Ashan Khalid</t>
  </si>
  <si>
    <t>2/02856</t>
  </si>
  <si>
    <t>268</t>
  </si>
  <si>
    <t>2/02877</t>
  </si>
  <si>
    <t>Faisal</t>
  </si>
  <si>
    <t>2/02862</t>
  </si>
  <si>
    <t>Date</t>
  </si>
  <si>
    <t>VACATION</t>
  </si>
  <si>
    <t>269</t>
  </si>
  <si>
    <t>V</t>
  </si>
  <si>
    <t>272</t>
  </si>
  <si>
    <t>Joined on 21.01.2019</t>
  </si>
  <si>
    <t>Plumbers - Time Sheet - January, 2019</t>
  </si>
  <si>
    <t>02.02.2019</t>
  </si>
  <si>
    <t xml:space="preserve"> 050</t>
  </si>
  <si>
    <t>Joined on 02.02.19 (M/272)</t>
  </si>
  <si>
    <t>Joined on 02.02.19</t>
  </si>
  <si>
    <t>2/2855 Berlin Rejoind from vacation &amp; joined in MEP on 02.02.19</t>
  </si>
  <si>
    <t>Joined on 15.01.2019</t>
  </si>
  <si>
    <t>A</t>
  </si>
  <si>
    <t>Plumbers - Time Sheet - February, 2019</t>
  </si>
  <si>
    <t>2/02855</t>
  </si>
  <si>
    <t>Berlin</t>
  </si>
  <si>
    <t>: 02.03.2019</t>
  </si>
  <si>
    <t>050</t>
  </si>
  <si>
    <t>2/02533</t>
  </si>
  <si>
    <t>Ajin Raju</t>
  </si>
  <si>
    <t>2/02589</t>
  </si>
  <si>
    <t>Issakku Rapakka</t>
  </si>
  <si>
    <t>2/15584</t>
  </si>
  <si>
    <t>Amerndra Kumar</t>
  </si>
  <si>
    <t>2/15594</t>
  </si>
  <si>
    <t>Kyammuddin</t>
  </si>
  <si>
    <t>Joined on 10.02.2019</t>
  </si>
  <si>
    <t>Harun Rashid</t>
  </si>
  <si>
    <t>2/01208</t>
  </si>
  <si>
    <t>Joined on 28.02.2019</t>
  </si>
  <si>
    <t>2/07452</t>
  </si>
  <si>
    <t>Bir Bal Rai</t>
  </si>
  <si>
    <t>2/01210</t>
  </si>
  <si>
    <t>Khurshid Ali</t>
  </si>
  <si>
    <t>Cancelled</t>
  </si>
  <si>
    <t>Plumbers - Time Sheet - March, 2019</t>
  </si>
  <si>
    <t>Berlin Charles</t>
  </si>
  <si>
    <t>273</t>
  </si>
  <si>
    <t>223</t>
  </si>
  <si>
    <t>254</t>
  </si>
  <si>
    <t>: 02.04.2019</t>
  </si>
  <si>
    <t>Plumbers - Time Sheet - April, 2019</t>
  </si>
  <si>
    <t>Shifted To Civil</t>
  </si>
  <si>
    <t>Vacation Starting from 01.05.19</t>
  </si>
  <si>
    <t>: 04.05.2019</t>
  </si>
  <si>
    <t>Plumbers - Time Sheet - May, 2019</t>
  </si>
  <si>
    <t>276</t>
  </si>
  <si>
    <t>2/02885</t>
  </si>
  <si>
    <t>Mohan Raj</t>
  </si>
  <si>
    <t>Rejoined from Vacation</t>
  </si>
  <si>
    <t>: 02.06.2019</t>
  </si>
  <si>
    <t>2/01271</t>
  </si>
  <si>
    <t>Milan Miah</t>
  </si>
  <si>
    <t>Transferred from Civil</t>
  </si>
  <si>
    <t>2/02324</t>
  </si>
  <si>
    <t>Johnson Jony</t>
  </si>
  <si>
    <t>2/02651</t>
  </si>
  <si>
    <t xml:space="preserve">Viveka Nand </t>
  </si>
  <si>
    <t>2/11340</t>
  </si>
  <si>
    <t>Mohd. Akheel Ali</t>
  </si>
  <si>
    <t>2/15597</t>
  </si>
  <si>
    <t>Subba Rao</t>
  </si>
  <si>
    <t>Mohd. Afzal</t>
  </si>
  <si>
    <t>2/01929</t>
  </si>
  <si>
    <t>Jily Miah</t>
  </si>
  <si>
    <t>2/02814</t>
  </si>
  <si>
    <t>Waqas Ahmed</t>
  </si>
  <si>
    <t>2/02696</t>
  </si>
  <si>
    <t>Muhammad Sadiq</t>
  </si>
  <si>
    <t>2/15588</t>
  </si>
  <si>
    <t>Jilani</t>
  </si>
  <si>
    <t>Transferred to Civil (working with safety)</t>
  </si>
  <si>
    <t>Plumbers - Time Sheet - June, 2019</t>
  </si>
  <si>
    <t>Shifted to Civl &amp; Visa not renewing</t>
  </si>
  <si>
    <t>2/02686</t>
  </si>
  <si>
    <t>Mohd. Faisal</t>
  </si>
  <si>
    <t>2/02863</t>
  </si>
  <si>
    <t>Abid Hussain</t>
  </si>
  <si>
    <t>: 01.07.2019</t>
  </si>
  <si>
    <t>Sardar Ali</t>
  </si>
  <si>
    <t>2/15505</t>
  </si>
  <si>
    <t>Vacation</t>
  </si>
  <si>
    <t>Plumbers - Time Sheet - July, 2019</t>
  </si>
  <si>
    <t>Janakirammayya Joined on 01.08.2019</t>
  </si>
  <si>
    <t>: 03.08.2019</t>
  </si>
  <si>
    <t>Joined on 14.08.19</t>
  </si>
  <si>
    <t>Plumbers - Time Sheet - August, 2019</t>
  </si>
  <si>
    <t>: 01.09.2019</t>
  </si>
  <si>
    <t>Vacation starting 01.09.19</t>
  </si>
  <si>
    <t>Janakirammayya</t>
  </si>
  <si>
    <t>2/15581</t>
  </si>
  <si>
    <t>2/14953</t>
  </si>
  <si>
    <t>Tabras Khan</t>
  </si>
  <si>
    <t>2/02950</t>
  </si>
  <si>
    <t>Nouman Sadik</t>
  </si>
  <si>
    <t>New Joining</t>
  </si>
  <si>
    <t>Lalan Yadav</t>
  </si>
  <si>
    <t>Dinesh Singh</t>
  </si>
  <si>
    <t>New Joining (PP No. M6181409)</t>
  </si>
  <si>
    <t>New Joining (PP No. M7105101)</t>
  </si>
  <si>
    <t>Joined on 16.09.2019</t>
  </si>
  <si>
    <t>Joined on 17.09.2019</t>
  </si>
  <si>
    <t>Welder</t>
  </si>
  <si>
    <t>: 30.09.2019</t>
  </si>
  <si>
    <t>SL</t>
  </si>
  <si>
    <t>Site No.</t>
  </si>
  <si>
    <t>CANCELLED</t>
  </si>
  <si>
    <t>2/13335</t>
  </si>
  <si>
    <t>2/13336</t>
  </si>
  <si>
    <t>layyah site</t>
  </si>
  <si>
    <t>10to10_M265</t>
  </si>
  <si>
    <t>Manzoor Ahmed</t>
  </si>
  <si>
    <t>15to15_M276</t>
  </si>
  <si>
    <t>Plumbers - Time Sheet</t>
  </si>
  <si>
    <t xml:space="preserve"> - October, 2019</t>
  </si>
  <si>
    <t xml:space="preserve"> - September, 2019</t>
  </si>
  <si>
    <t>Waqar Shoukath</t>
  </si>
  <si>
    <t>2/15659</t>
  </si>
  <si>
    <t>20to20_M273</t>
  </si>
  <si>
    <t>REMARKS</t>
  </si>
  <si>
    <t>20to21_M274</t>
  </si>
  <si>
    <t>Dharmendra Kumar Singh</t>
  </si>
  <si>
    <t>wa</t>
  </si>
  <si>
    <t>Rajendra Bhati</t>
  </si>
  <si>
    <t>T7694959</t>
  </si>
  <si>
    <t>Total Over Time</t>
  </si>
  <si>
    <t>30.10.2019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</si>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</sst>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</font>
    <font>
      <sz val="11"/>
      <color rgb="FFFFFF00"/>
      <name val="Calibri"/>
      <family val="2"/>
    </font>
    <font>
      <sz val="9"/>
      <color rgb="FFFFFF00"/>
      <name val="Calibri"/>
      <family val="2"/>
    </font>
    <font>
      <sz val="9"/>
      <color rgb="FFFF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auto="1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hair">
        <color indexed="64"/>
      </right>
      <top style="double">
        <color indexed="64"/>
      </top>
      <bottom style="hair">
        <color auto="1"/>
      </bottom>
      <diagonal/>
    </border>
    <border>
      <left style="hair">
        <color indexed="64"/>
      </left>
      <right style="double">
        <color auto="1"/>
      </right>
      <top style="double">
        <color indexed="64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auto="1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2" applyNumberFormat="0" applyAlignment="0" applyProtection="0"/>
    <xf numFmtId="0" fontId="16" fillId="0" borderId="7" applyNumberFormat="0" applyFill="0" applyAlignment="0" applyProtection="0"/>
    <xf numFmtId="0" fontId="17" fillId="24" borderId="0" applyNumberFormat="0" applyBorder="0" applyAlignment="0" applyProtection="0"/>
    <xf numFmtId="0" fontId="2" fillId="25" borderId="8" applyNumberFormat="0" applyFont="0" applyAlignment="0" applyProtection="0"/>
    <xf numFmtId="0" fontId="18" fillId="22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357">
    <xf numFmtId="0" fontId="0" fillId="0" borderId="0" xfId="0"/>
    <xf numFmtId="0" fontId="31" fillId="0" borderId="11" xfId="0" applyFont="1" applyFill="1" applyBorder="1" applyAlignment="1">
      <alignment horizontal="center"/>
    </xf>
    <xf numFmtId="0" fontId="24" fillId="0" borderId="11" xfId="0" applyFont="1" applyBorder="1"/>
    <xf numFmtId="0" fontId="33" fillId="0" borderId="11" xfId="1" applyFont="1" applyFill="1" applyBorder="1" applyAlignment="1">
      <alignment horizontal="center" vertical="center" wrapText="1"/>
    </xf>
    <xf numFmtId="0" fontId="34" fillId="0" borderId="11" xfId="1" applyFont="1" applyFill="1" applyBorder="1" applyAlignment="1">
      <alignment horizontal="center" vertical="center" wrapText="1"/>
    </xf>
    <xf numFmtId="0" fontId="34" fillId="0" borderId="11" xfId="1" applyFont="1" applyFill="1" applyBorder="1" applyAlignment="1">
      <alignment horizontal="center" vertical="center" wrapText="1" shrinkToFit="1"/>
    </xf>
    <xf numFmtId="0" fontId="28" fillId="2" borderId="11" xfId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 wrapText="1"/>
    </xf>
    <xf numFmtId="0" fontId="24" fillId="0" borderId="11" xfId="0" applyFont="1" applyFill="1" applyBorder="1"/>
    <xf numFmtId="0" fontId="24" fillId="2" borderId="11" xfId="0" applyFont="1" applyFill="1" applyBorder="1"/>
    <xf numFmtId="0" fontId="35" fillId="0" borderId="11" xfId="0" applyFont="1" applyFill="1" applyBorder="1" applyAlignment="1">
      <alignment horizontal="center" wrapText="1"/>
    </xf>
    <xf numFmtId="49" fontId="24" fillId="0" borderId="11" xfId="0" applyNumberFormat="1" applyFont="1" applyFill="1" applyBorder="1"/>
    <xf numFmtId="0" fontId="24" fillId="0" borderId="11" xfId="0" applyFont="1" applyBorder="1" applyAlignment="1">
      <alignment vertical="center"/>
    </xf>
    <xf numFmtId="49" fontId="24" fillId="0" borderId="11" xfId="0" applyNumberFormat="1" applyFont="1" applyFill="1" applyBorder="1" applyAlignment="1">
      <alignment horizontal="center" vertical="center"/>
    </xf>
    <xf numFmtId="0" fontId="23" fillId="2" borderId="11" xfId="0" applyFont="1" applyFill="1" applyBorder="1"/>
    <xf numFmtId="0" fontId="23" fillId="2" borderId="11" xfId="0" applyFont="1" applyFill="1" applyBorder="1" applyAlignment="1">
      <alignment vertical="center"/>
    </xf>
    <xf numFmtId="0" fontId="23" fillId="2" borderId="11" xfId="0" applyFont="1" applyFill="1" applyBorder="1" applyAlignment="1">
      <alignment wrapText="1"/>
    </xf>
    <xf numFmtId="49" fontId="24" fillId="2" borderId="11" xfId="0" applyNumberFormat="1" applyFont="1" applyFill="1" applyBorder="1"/>
    <xf numFmtId="0" fontId="24" fillId="2" borderId="11" xfId="0" applyFont="1" applyFill="1" applyBorder="1" applyAlignment="1">
      <alignment vertical="center"/>
    </xf>
    <xf numFmtId="0" fontId="24" fillId="2" borderId="11" xfId="0" applyFont="1" applyFill="1" applyBorder="1" applyAlignment="1">
      <alignment wrapText="1"/>
    </xf>
    <xf numFmtId="0" fontId="24" fillId="0" borderId="11" xfId="0" applyFont="1" applyBorder="1" applyAlignment="1">
      <alignment wrapText="1"/>
    </xf>
    <xf numFmtId="0" fontId="23" fillId="0" borderId="11" xfId="0" applyFont="1" applyFill="1" applyBorder="1"/>
    <xf numFmtId="0" fontId="25" fillId="2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/>
    </xf>
    <xf numFmtId="0" fontId="37" fillId="2" borderId="11" xfId="0" applyFont="1" applyFill="1" applyBorder="1" applyAlignment="1">
      <alignment horizontal="left"/>
    </xf>
    <xf numFmtId="0" fontId="26" fillId="0" borderId="11" xfId="0" applyFont="1" applyFill="1" applyBorder="1" applyAlignment="1">
      <alignment horizontal="center"/>
    </xf>
    <xf numFmtId="0" fontId="27" fillId="27" borderId="11" xfId="0" applyFont="1" applyFill="1" applyBorder="1" applyAlignment="1">
      <alignment horizontal="center"/>
    </xf>
    <xf numFmtId="0" fontId="26" fillId="26" borderId="11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29" fillId="27" borderId="11" xfId="0" applyFont="1" applyFill="1" applyBorder="1" applyAlignment="1">
      <alignment horizontal="center"/>
    </xf>
    <xf numFmtId="0" fontId="31" fillId="26" borderId="11" xfId="0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/>
    </xf>
    <xf numFmtId="0" fontId="24" fillId="0" borderId="11" xfId="0" applyFont="1" applyBorder="1" applyAlignment="1">
      <alignment horizontal="center"/>
    </xf>
    <xf numFmtId="49" fontId="33" fillId="0" borderId="11" xfId="1" applyNumberFormat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2" borderId="13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9" fontId="24" fillId="2" borderId="11" xfId="0" applyNumberFormat="1" applyFont="1" applyFill="1" applyBorder="1" applyAlignment="1">
      <alignment horizontal="center" vertical="center"/>
    </xf>
    <xf numFmtId="0" fontId="38" fillId="2" borderId="11" xfId="0" applyFont="1" applyFill="1" applyBorder="1" applyAlignment="1">
      <alignment horizontal="left"/>
    </xf>
    <xf numFmtId="0" fontId="22" fillId="3" borderId="11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28" fillId="3" borderId="11" xfId="1" applyFont="1" applyFill="1" applyBorder="1" applyAlignment="1">
      <alignment horizontal="center" vertical="center" wrapText="1"/>
    </xf>
    <xf numFmtId="0" fontId="25" fillId="3" borderId="11" xfId="1" applyFont="1" applyFill="1" applyBorder="1" applyAlignment="1">
      <alignment horizontal="center" vertical="center" wrapText="1"/>
    </xf>
    <xf numFmtId="49" fontId="22" fillId="2" borderId="14" xfId="0" applyNumberFormat="1" applyFont="1" applyFill="1" applyBorder="1" applyAlignment="1">
      <alignment horizontal="center" vertical="center"/>
    </xf>
    <xf numFmtId="49" fontId="22" fillId="2" borderId="15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/>
    </xf>
    <xf numFmtId="0" fontId="0" fillId="2" borderId="11" xfId="0" applyFont="1" applyFill="1" applyBorder="1" applyAlignment="1">
      <alignment horizontal="left" vertical="center"/>
    </xf>
    <xf numFmtId="0" fontId="22" fillId="2" borderId="11" xfId="1" applyFont="1" applyFill="1" applyBorder="1" applyAlignment="1">
      <alignment horizontal="center" vertical="center"/>
    </xf>
    <xf numFmtId="49" fontId="24" fillId="2" borderId="11" xfId="0" applyNumberFormat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9" fontId="33" fillId="0" borderId="11" xfId="1" applyNumberFormat="1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left"/>
    </xf>
    <xf numFmtId="0" fontId="34" fillId="2" borderId="11" xfId="1" applyFont="1" applyFill="1" applyBorder="1" applyAlignment="1">
      <alignment horizontal="center" vertical="center" wrapText="1" shrinkToFit="1"/>
    </xf>
    <xf numFmtId="0" fontId="22" fillId="3" borderId="12" xfId="1" applyFont="1" applyFill="1" applyBorder="1" applyAlignment="1">
      <alignment horizontal="center" vertical="center"/>
    </xf>
    <xf numFmtId="0" fontId="0" fillId="28" borderId="11" xfId="0" applyFont="1" applyFill="1" applyBorder="1" applyAlignment="1">
      <alignment horizontal="left" vertical="center"/>
    </xf>
    <xf numFmtId="0" fontId="0" fillId="29" borderId="11" xfId="0" applyFont="1" applyFill="1" applyBorder="1" applyAlignment="1">
      <alignment horizontal="left" vertical="center"/>
    </xf>
    <xf numFmtId="0" fontId="0" fillId="30" borderId="11" xfId="0" applyFont="1" applyFill="1" applyBorder="1" applyAlignment="1">
      <alignment horizontal="left" vertical="center"/>
    </xf>
    <xf numFmtId="0" fontId="0" fillId="31" borderId="11" xfId="0" applyFont="1" applyFill="1" applyBorder="1" applyAlignment="1">
      <alignment horizontal="left" vertical="center"/>
    </xf>
    <xf numFmtId="0" fontId="26" fillId="2" borderId="11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1" fillId="2" borderId="11" xfId="0" applyFont="1" applyFill="1" applyBorder="1" applyAlignment="1">
      <alignment horizontal="center"/>
    </xf>
    <xf numFmtId="0" fontId="29" fillId="2" borderId="11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6" fillId="3" borderId="11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23" fillId="3" borderId="11" xfId="0" applyFont="1" applyFill="1" applyBorder="1" applyAlignment="1">
      <alignment horizontal="center"/>
    </xf>
    <xf numFmtId="0" fontId="24" fillId="3" borderId="11" xfId="0" applyFont="1" applyFill="1" applyBorder="1" applyAlignment="1">
      <alignment horizontal="center"/>
    </xf>
    <xf numFmtId="0" fontId="24" fillId="30" borderId="11" xfId="0" applyFont="1" applyFill="1" applyBorder="1"/>
    <xf numFmtId="0" fontId="36" fillId="2" borderId="11" xfId="0" applyFont="1" applyFill="1" applyBorder="1"/>
    <xf numFmtId="0" fontId="39" fillId="3" borderId="11" xfId="0" applyFont="1" applyFill="1" applyBorder="1" applyAlignment="1">
      <alignment horizontal="center"/>
    </xf>
    <xf numFmtId="0" fontId="40" fillId="2" borderId="11" xfId="0" applyFont="1" applyFill="1" applyBorder="1" applyAlignment="1">
      <alignment horizontal="center"/>
    </xf>
    <xf numFmtId="0" fontId="39" fillId="2" borderId="11" xfId="0" applyFont="1" applyFill="1" applyBorder="1" applyAlignment="1">
      <alignment horizontal="center"/>
    </xf>
    <xf numFmtId="49" fontId="24" fillId="2" borderId="11" xfId="0" applyNumberFormat="1" applyFont="1" applyFill="1" applyBorder="1" applyAlignment="1">
      <alignment horizontal="center"/>
    </xf>
    <xf numFmtId="0" fontId="24" fillId="28" borderId="11" xfId="0" applyFont="1" applyFill="1" applyBorder="1"/>
    <xf numFmtId="0" fontId="22" fillId="2" borderId="11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9" fontId="33" fillId="0" borderId="11" xfId="1" applyNumberFormat="1" applyFont="1" applyFill="1" applyBorder="1" applyAlignment="1">
      <alignment horizontal="center" vertical="center" wrapText="1"/>
    </xf>
    <xf numFmtId="0" fontId="22" fillId="2" borderId="11" xfId="1" applyFont="1" applyFill="1" applyBorder="1" applyAlignment="1">
      <alignment horizontal="center" vertical="center"/>
    </xf>
    <xf numFmtId="49" fontId="24" fillId="2" borderId="11" xfId="0" applyNumberFormat="1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40" fillId="3" borderId="11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22" fillId="2" borderId="11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9" fontId="22" fillId="2" borderId="12" xfId="0" applyNumberFormat="1" applyFont="1" applyFill="1" applyBorder="1" applyAlignment="1">
      <alignment horizontal="center" vertical="center"/>
    </xf>
    <xf numFmtId="49" fontId="24" fillId="2" borderId="11" xfId="0" applyNumberFormat="1" applyFont="1" applyFill="1" applyBorder="1" applyAlignment="1">
      <alignment horizontal="center" vertical="center"/>
    </xf>
    <xf numFmtId="0" fontId="22" fillId="2" borderId="12" xfId="1" applyFont="1" applyFill="1" applyBorder="1" applyAlignment="1">
      <alignment horizontal="center" vertical="center"/>
    </xf>
    <xf numFmtId="49" fontId="22" fillId="2" borderId="12" xfId="0" applyNumberFormat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9" fontId="33" fillId="0" borderId="11" xfId="1" applyNumberFormat="1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/>
    </xf>
    <xf numFmtId="0" fontId="22" fillId="2" borderId="11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12" xfId="1" applyFont="1" applyFill="1" applyBorder="1" applyAlignment="1">
      <alignment horizontal="center" vertical="center"/>
    </xf>
    <xf numFmtId="49" fontId="22" fillId="2" borderId="12" xfId="0" applyNumberFormat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9" fillId="30" borderId="11" xfId="0" applyFont="1" applyFill="1" applyBorder="1"/>
    <xf numFmtId="0" fontId="40" fillId="2" borderId="11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39" fillId="2" borderId="11" xfId="0" applyFont="1" applyFill="1" applyBorder="1" applyAlignment="1">
      <alignment horizontal="center" vertical="center"/>
    </xf>
    <xf numFmtId="0" fontId="40" fillId="3" borderId="11" xfId="0" applyFont="1" applyFill="1" applyBorder="1" applyAlignment="1">
      <alignment horizontal="center" vertical="center"/>
    </xf>
    <xf numFmtId="0" fontId="39" fillId="3" borderId="11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24" fillId="0" borderId="0" xfId="0" applyFont="1" applyBorder="1"/>
    <xf numFmtId="0" fontId="24" fillId="0" borderId="0" xfId="0" applyFont="1" applyFill="1" applyBorder="1"/>
    <xf numFmtId="0" fontId="36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37" fillId="2" borderId="0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center" wrapText="1"/>
    </xf>
    <xf numFmtId="0" fontId="38" fillId="2" borderId="0" xfId="0" applyFont="1" applyFill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36" fillId="2" borderId="0" xfId="0" applyFont="1" applyFill="1" applyBorder="1"/>
    <xf numFmtId="0" fontId="24" fillId="2" borderId="0" xfId="0" applyFont="1" applyFill="1" applyBorder="1"/>
    <xf numFmtId="0" fontId="29" fillId="30" borderId="0" xfId="0" applyFont="1" applyFill="1" applyBorder="1"/>
    <xf numFmtId="49" fontId="24" fillId="2" borderId="0" xfId="0" applyNumberFormat="1" applyFont="1" applyFill="1" applyBorder="1"/>
    <xf numFmtId="49" fontId="24" fillId="2" borderId="0" xfId="0" applyNumberFormat="1" applyFont="1" applyFill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wrapText="1"/>
    </xf>
    <xf numFmtId="0" fontId="29" fillId="27" borderId="0" xfId="0" applyFont="1" applyFill="1" applyBorder="1" applyAlignment="1">
      <alignment horizontal="center"/>
    </xf>
    <xf numFmtId="0" fontId="31" fillId="26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49" fontId="24" fillId="0" borderId="0" xfId="0" applyNumberFormat="1" applyFont="1" applyFill="1" applyBorder="1"/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wrapText="1"/>
    </xf>
    <xf numFmtId="0" fontId="22" fillId="2" borderId="16" xfId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left" vertical="center"/>
    </xf>
    <xf numFmtId="0" fontId="22" fillId="2" borderId="16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0" fillId="2" borderId="16" xfId="0" applyFont="1" applyFill="1" applyBorder="1" applyAlignment="1">
      <alignment horizontal="center" vertical="center"/>
    </xf>
    <xf numFmtId="0" fontId="40" fillId="3" borderId="16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0" fontId="39" fillId="2" borderId="16" xfId="0" applyFont="1" applyFill="1" applyBorder="1" applyAlignment="1">
      <alignment horizontal="center" vertical="center"/>
    </xf>
    <xf numFmtId="0" fontId="39" fillId="3" borderId="16" xfId="0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24" fillId="2" borderId="16" xfId="0" applyFont="1" applyFill="1" applyBorder="1"/>
    <xf numFmtId="49" fontId="24" fillId="2" borderId="16" xfId="0" applyNumberFormat="1" applyFont="1" applyFill="1" applyBorder="1" applyAlignment="1">
      <alignment horizontal="center"/>
    </xf>
    <xf numFmtId="49" fontId="24" fillId="2" borderId="16" xfId="0" applyNumberFormat="1" applyFont="1" applyFill="1" applyBorder="1"/>
    <xf numFmtId="0" fontId="22" fillId="2" borderId="17" xfId="1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left" vertical="center"/>
    </xf>
    <xf numFmtId="0" fontId="22" fillId="2" borderId="17" xfId="1" applyFont="1" applyFill="1" applyBorder="1" applyAlignment="1">
      <alignment horizontal="center" vertical="center" wrapText="1"/>
    </xf>
    <xf numFmtId="0" fontId="22" fillId="3" borderId="17" xfId="1" applyFont="1" applyFill="1" applyBorder="1" applyAlignment="1">
      <alignment horizontal="center" vertical="center"/>
    </xf>
    <xf numFmtId="49" fontId="22" fillId="2" borderId="17" xfId="0" applyNumberFormat="1" applyFont="1" applyFill="1" applyBorder="1" applyAlignment="1">
      <alignment horizontal="center" vertical="center"/>
    </xf>
    <xf numFmtId="49" fontId="22" fillId="2" borderId="16" xfId="0" applyNumberFormat="1" applyFont="1" applyFill="1" applyBorder="1" applyAlignment="1">
      <alignment horizontal="center" vertical="center"/>
    </xf>
    <xf numFmtId="49" fontId="22" fillId="2" borderId="16" xfId="1" applyNumberFormat="1" applyFont="1" applyFill="1" applyBorder="1" applyAlignment="1">
      <alignment horizontal="center" vertical="center"/>
    </xf>
    <xf numFmtId="49" fontId="39" fillId="2" borderId="16" xfId="0" applyNumberFormat="1" applyFont="1" applyFill="1" applyBorder="1" applyAlignment="1">
      <alignment horizontal="center" vertical="center"/>
    </xf>
    <xf numFmtId="0" fontId="33" fillId="0" borderId="18" xfId="1" applyFont="1" applyFill="1" applyBorder="1" applyAlignment="1">
      <alignment horizontal="center" vertical="center" wrapText="1"/>
    </xf>
    <xf numFmtId="49" fontId="33" fillId="0" borderId="18" xfId="1" applyNumberFormat="1" applyFont="1" applyFill="1" applyBorder="1" applyAlignment="1">
      <alignment horizontal="center" vertical="center" wrapText="1"/>
    </xf>
    <xf numFmtId="0" fontId="34" fillId="0" borderId="18" xfId="1" applyFont="1" applyFill="1" applyBorder="1" applyAlignment="1">
      <alignment horizontal="center" vertical="center" wrapText="1"/>
    </xf>
    <xf numFmtId="0" fontId="34" fillId="2" borderId="18" xfId="1" applyFont="1" applyFill="1" applyBorder="1" applyAlignment="1">
      <alignment horizontal="center" vertical="center" wrapText="1" shrinkToFit="1"/>
    </xf>
    <xf numFmtId="0" fontId="28" fillId="2" borderId="18" xfId="1" applyFont="1" applyFill="1" applyBorder="1" applyAlignment="1">
      <alignment horizontal="center" vertical="center" wrapText="1"/>
    </xf>
    <xf numFmtId="0" fontId="28" fillId="3" borderId="18" xfId="1" applyFont="1" applyFill="1" applyBorder="1" applyAlignment="1">
      <alignment horizontal="center" vertical="center" wrapText="1"/>
    </xf>
    <xf numFmtId="0" fontId="25" fillId="2" borderId="18" xfId="1" applyFont="1" applyFill="1" applyBorder="1" applyAlignment="1">
      <alignment horizontal="center" vertical="center" wrapText="1"/>
    </xf>
    <xf numFmtId="0" fontId="33" fillId="0" borderId="24" xfId="1" applyFont="1" applyFill="1" applyBorder="1" applyAlignment="1">
      <alignment horizontal="center" vertical="center" wrapText="1"/>
    </xf>
    <xf numFmtId="0" fontId="28" fillId="3" borderId="25" xfId="1" applyFont="1" applyFill="1" applyBorder="1" applyAlignment="1">
      <alignment horizontal="center" vertical="center" wrapText="1"/>
    </xf>
    <xf numFmtId="0" fontId="22" fillId="2" borderId="26" xfId="1" applyFont="1" applyFill="1" applyBorder="1" applyAlignment="1">
      <alignment horizontal="center" vertical="center"/>
    </xf>
    <xf numFmtId="0" fontId="22" fillId="3" borderId="27" xfId="1" applyFont="1" applyFill="1" applyBorder="1" applyAlignment="1">
      <alignment horizontal="center" vertical="center"/>
    </xf>
    <xf numFmtId="0" fontId="22" fillId="2" borderId="28" xfId="1" applyFont="1" applyFill="1" applyBorder="1" applyAlignment="1">
      <alignment horizontal="center" vertical="center"/>
    </xf>
    <xf numFmtId="0" fontId="22" fillId="3" borderId="29" xfId="1" applyFont="1" applyFill="1" applyBorder="1" applyAlignment="1">
      <alignment horizontal="center" vertical="center"/>
    </xf>
    <xf numFmtId="0" fontId="40" fillId="3" borderId="29" xfId="0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center" vertical="center"/>
    </xf>
    <xf numFmtId="0" fontId="22" fillId="2" borderId="30" xfId="1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24" fillId="2" borderId="31" xfId="0" applyFont="1" applyFill="1" applyBorder="1" applyAlignment="1">
      <alignment horizontal="center" vertical="center"/>
    </xf>
    <xf numFmtId="49" fontId="39" fillId="2" borderId="31" xfId="0" applyNumberFormat="1" applyFont="1" applyFill="1" applyBorder="1" applyAlignment="1">
      <alignment horizontal="center" vertical="center"/>
    </xf>
    <xf numFmtId="0" fontId="22" fillId="2" borderId="31" xfId="1" applyFont="1" applyFill="1" applyBorder="1" applyAlignment="1">
      <alignment horizontal="center" vertical="center" wrapText="1"/>
    </xf>
    <xf numFmtId="0" fontId="40" fillId="2" borderId="31" xfId="0" applyFont="1" applyFill="1" applyBorder="1" applyAlignment="1">
      <alignment horizontal="center" vertical="center"/>
    </xf>
    <xf numFmtId="0" fontId="40" fillId="3" borderId="31" xfId="0" applyFont="1" applyFill="1" applyBorder="1" applyAlignment="1">
      <alignment horizontal="center" vertical="center"/>
    </xf>
    <xf numFmtId="0" fontId="39" fillId="2" borderId="31" xfId="0" applyFont="1" applyFill="1" applyBorder="1" applyAlignment="1">
      <alignment horizontal="center" vertical="center"/>
    </xf>
    <xf numFmtId="0" fontId="40" fillId="3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24" fillId="2" borderId="33" xfId="0" applyFont="1" applyFill="1" applyBorder="1" applyAlignment="1">
      <alignment horizontal="center" vertical="center"/>
    </xf>
    <xf numFmtId="49" fontId="39" fillId="2" borderId="33" xfId="0" applyNumberFormat="1" applyFont="1" applyFill="1" applyBorder="1" applyAlignment="1">
      <alignment horizontal="center" vertical="center"/>
    </xf>
    <xf numFmtId="0" fontId="22" fillId="2" borderId="33" xfId="1" applyFont="1" applyFill="1" applyBorder="1" applyAlignment="1">
      <alignment horizontal="center" vertical="center" wrapText="1"/>
    </xf>
    <xf numFmtId="0" fontId="40" fillId="2" borderId="33" xfId="0" applyFont="1" applyFill="1" applyBorder="1" applyAlignment="1">
      <alignment horizontal="center" vertical="center"/>
    </xf>
    <xf numFmtId="0" fontId="40" fillId="3" borderId="33" xfId="0" applyFont="1" applyFill="1" applyBorder="1" applyAlignment="1">
      <alignment horizontal="center" vertical="center"/>
    </xf>
    <xf numFmtId="0" fontId="39" fillId="2" borderId="33" xfId="0" applyFont="1" applyFill="1" applyBorder="1" applyAlignment="1">
      <alignment horizontal="center" vertical="center"/>
    </xf>
    <xf numFmtId="0" fontId="39" fillId="3" borderId="33" xfId="0" applyFont="1" applyFill="1" applyBorder="1" applyAlignment="1">
      <alignment horizontal="center" vertical="center"/>
    </xf>
    <xf numFmtId="0" fontId="40" fillId="3" borderId="34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41" fillId="2" borderId="0" xfId="0" applyFont="1" applyFill="1" applyBorder="1"/>
    <xf numFmtId="49" fontId="33" fillId="0" borderId="18" xfId="1" applyNumberFormat="1" applyFont="1" applyFill="1" applyBorder="1" applyAlignment="1">
      <alignment horizontal="center" vertical="center" wrapText="1"/>
    </xf>
    <xf numFmtId="49" fontId="24" fillId="2" borderId="0" xfId="0" applyNumberFormat="1" applyFont="1" applyFill="1" applyBorder="1" applyAlignment="1">
      <alignment horizontal="center" vertical="center"/>
    </xf>
    <xf numFmtId="49" fontId="22" fillId="2" borderId="16" xfId="0" applyNumberFormat="1" applyFont="1" applyFill="1" applyBorder="1" applyAlignment="1">
      <alignment horizontal="left" vertical="center"/>
    </xf>
    <xf numFmtId="0" fontId="40" fillId="3" borderId="40" xfId="0" applyFont="1" applyFill="1" applyBorder="1" applyAlignment="1">
      <alignment horizontal="center" vertical="center"/>
    </xf>
    <xf numFmtId="0" fontId="39" fillId="3" borderId="31" xfId="0" applyFont="1" applyFill="1" applyBorder="1" applyAlignment="1">
      <alignment horizontal="center" vertical="center"/>
    </xf>
    <xf numFmtId="0" fontId="41" fillId="2" borderId="31" xfId="0" applyFont="1" applyFill="1" applyBorder="1" applyAlignment="1">
      <alignment horizontal="center" vertical="center"/>
    </xf>
    <xf numFmtId="0" fontId="38" fillId="0" borderId="11" xfId="0" applyFont="1" applyFill="1" applyBorder="1" applyAlignment="1"/>
    <xf numFmtId="0" fontId="41" fillId="2" borderId="16" xfId="0" applyFont="1" applyFill="1" applyBorder="1" applyAlignment="1">
      <alignment horizontal="center" vertical="center"/>
    </xf>
    <xf numFmtId="0" fontId="28" fillId="2" borderId="25" xfId="1" applyFont="1" applyFill="1" applyBorder="1" applyAlignment="1">
      <alignment horizontal="center" vertical="center" wrapText="1"/>
    </xf>
    <xf numFmtId="0" fontId="22" fillId="2" borderId="27" xfId="1" applyFont="1" applyFill="1" applyBorder="1" applyAlignment="1">
      <alignment horizontal="center" vertical="center"/>
    </xf>
    <xf numFmtId="0" fontId="22" fillId="2" borderId="29" xfId="1" applyFont="1" applyFill="1" applyBorder="1" applyAlignment="1">
      <alignment horizontal="center" vertical="center"/>
    </xf>
    <xf numFmtId="0" fontId="40" fillId="2" borderId="29" xfId="0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40" fillId="2" borderId="34" xfId="0" applyFont="1" applyFill="1" applyBorder="1" applyAlignment="1">
      <alignment horizontal="center" vertical="center"/>
    </xf>
    <xf numFmtId="0" fontId="40" fillId="2" borderId="40" xfId="0" applyFont="1" applyFill="1" applyBorder="1" applyAlignment="1">
      <alignment horizontal="center" vertical="center"/>
    </xf>
    <xf numFmtId="0" fontId="40" fillId="2" borderId="32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/>
    </xf>
    <xf numFmtId="49" fontId="33" fillId="0" borderId="18" xfId="1" applyNumberFormat="1" applyFont="1" applyFill="1" applyBorder="1" applyAlignment="1">
      <alignment horizontal="center" vertical="center" wrapText="1"/>
    </xf>
    <xf numFmtId="49" fontId="24" fillId="2" borderId="0" xfId="0" applyNumberFormat="1" applyFont="1" applyFill="1" applyBorder="1" applyAlignment="1">
      <alignment horizontal="center" vertical="center"/>
    </xf>
    <xf numFmtId="0" fontId="40" fillId="2" borderId="35" xfId="0" applyFont="1" applyFill="1" applyBorder="1" applyAlignment="1">
      <alignment horizontal="center" vertical="center"/>
    </xf>
    <xf numFmtId="0" fontId="22" fillId="2" borderId="44" xfId="1" applyFont="1" applyFill="1" applyBorder="1" applyAlignment="1">
      <alignment horizontal="center" vertical="center"/>
    </xf>
    <xf numFmtId="0" fontId="41" fillId="2" borderId="33" xfId="0" applyFont="1" applyFill="1" applyBorder="1" applyAlignment="1">
      <alignment horizontal="center" vertical="center"/>
    </xf>
    <xf numFmtId="0" fontId="28" fillId="2" borderId="45" xfId="1" applyFont="1" applyFill="1" applyBorder="1" applyAlignment="1">
      <alignment horizontal="center" vertical="center" wrapText="1"/>
    </xf>
    <xf numFmtId="0" fontId="22" fillId="2" borderId="46" xfId="1" applyFont="1" applyFill="1" applyBorder="1" applyAlignment="1">
      <alignment horizontal="center" vertical="center"/>
    </xf>
    <xf numFmtId="0" fontId="22" fillId="2" borderId="38" xfId="1" applyFont="1" applyFill="1" applyBorder="1" applyAlignment="1">
      <alignment horizontal="center" vertical="center"/>
    </xf>
    <xf numFmtId="0" fontId="40" fillId="2" borderId="38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49" fontId="33" fillId="0" borderId="18" xfId="1" applyNumberFormat="1" applyFont="1" applyFill="1" applyBorder="1" applyAlignment="1">
      <alignment horizontal="center" vertical="center" wrapText="1"/>
    </xf>
    <xf numFmtId="49" fontId="24" fillId="2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/>
    <xf numFmtId="0" fontId="4" fillId="2" borderId="17" xfId="1" applyFont="1" applyFill="1" applyBorder="1" applyAlignment="1">
      <alignment horizontal="center" vertical="center"/>
    </xf>
    <xf numFmtId="0" fontId="4" fillId="2" borderId="27" xfId="1" applyFont="1" applyFill="1" applyBorder="1" applyAlignment="1">
      <alignment horizontal="center" vertical="center"/>
    </xf>
    <xf numFmtId="0" fontId="41" fillId="2" borderId="40" xfId="0" applyFont="1" applyFill="1" applyBorder="1" applyAlignment="1">
      <alignment horizontal="center" vertical="center"/>
    </xf>
    <xf numFmtId="0" fontId="41" fillId="2" borderId="41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left"/>
    </xf>
    <xf numFmtId="0" fontId="25" fillId="3" borderId="18" xfId="1" applyFont="1" applyFill="1" applyBorder="1" applyAlignment="1">
      <alignment horizontal="center" vertical="center" wrapText="1"/>
    </xf>
    <xf numFmtId="0" fontId="28" fillId="3" borderId="45" xfId="1" applyFont="1" applyFill="1" applyBorder="1" applyAlignment="1">
      <alignment horizontal="center" vertical="center" wrapText="1"/>
    </xf>
    <xf numFmtId="0" fontId="22" fillId="3" borderId="46" xfId="1" applyFont="1" applyFill="1" applyBorder="1" applyAlignment="1">
      <alignment horizontal="center" vertical="center"/>
    </xf>
    <xf numFmtId="0" fontId="22" fillId="3" borderId="38" xfId="1" applyFont="1" applyFill="1" applyBorder="1" applyAlignment="1">
      <alignment horizontal="center" vertical="center"/>
    </xf>
    <xf numFmtId="0" fontId="40" fillId="3" borderId="38" xfId="0" applyFont="1" applyFill="1" applyBorder="1" applyAlignment="1">
      <alignment horizontal="center" vertical="center"/>
    </xf>
    <xf numFmtId="0" fontId="40" fillId="3" borderId="35" xfId="0" applyFont="1" applyFill="1" applyBorder="1" applyAlignment="1">
      <alignment horizontal="center" vertical="center"/>
    </xf>
    <xf numFmtId="0" fontId="38" fillId="0" borderId="0" xfId="0" applyFont="1" applyFill="1" applyBorder="1" applyAlignment="1"/>
    <xf numFmtId="0" fontId="3" fillId="3" borderId="17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9" fillId="3" borderId="35" xfId="0" applyFont="1" applyFill="1" applyBorder="1" applyAlignment="1">
      <alignment horizontal="center" vertical="center"/>
    </xf>
    <xf numFmtId="0" fontId="40" fillId="3" borderId="41" xfId="0" applyFont="1" applyFill="1" applyBorder="1" applyAlignment="1">
      <alignment horizontal="center" vertical="center"/>
    </xf>
    <xf numFmtId="0" fontId="29" fillId="2" borderId="0" xfId="0" applyFont="1" applyFill="1" applyBorder="1"/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9" fontId="24" fillId="2" borderId="11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left"/>
    </xf>
    <xf numFmtId="0" fontId="29" fillId="2" borderId="11" xfId="0" applyFont="1" applyFill="1" applyBorder="1"/>
    <xf numFmtId="0" fontId="41" fillId="2" borderId="11" xfId="0" applyFont="1" applyFill="1" applyBorder="1"/>
    <xf numFmtId="0" fontId="3" fillId="0" borderId="11" xfId="1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vertical="center"/>
    </xf>
    <xf numFmtId="0" fontId="25" fillId="0" borderId="11" xfId="1" applyFont="1" applyFill="1" applyBorder="1" applyAlignment="1">
      <alignment horizontal="center" vertical="center" wrapText="1"/>
    </xf>
    <xf numFmtId="49" fontId="24" fillId="0" borderId="11" xfId="0" applyNumberFormat="1" applyFont="1" applyFill="1" applyBorder="1" applyAlignment="1">
      <alignment horizontal="center"/>
    </xf>
    <xf numFmtId="49" fontId="39" fillId="0" borderId="11" xfId="0" applyNumberFormat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42" fillId="0" borderId="11" xfId="1" applyFont="1" applyFill="1" applyBorder="1" applyAlignment="1">
      <alignment horizontal="center" vertical="center" wrapText="1"/>
    </xf>
    <xf numFmtId="49" fontId="42" fillId="0" borderId="11" xfId="1" applyNumberFormat="1" applyFont="1" applyFill="1" applyBorder="1" applyAlignment="1">
      <alignment horizontal="center" vertical="center" wrapText="1"/>
    </xf>
    <xf numFmtId="0" fontId="43" fillId="0" borderId="11" xfId="1" applyFont="1" applyFill="1" applyBorder="1" applyAlignment="1">
      <alignment horizontal="center" vertical="center" wrapText="1"/>
    </xf>
    <xf numFmtId="0" fontId="43" fillId="0" borderId="11" xfId="1" applyFont="1" applyFill="1" applyBorder="1" applyAlignment="1">
      <alignment horizontal="center" vertical="center" wrapText="1" shrinkToFit="1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 wrapText="1"/>
    </xf>
    <xf numFmtId="49" fontId="3" fillId="0" borderId="11" xfId="1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vertical="center"/>
    </xf>
    <xf numFmtId="0" fontId="25" fillId="28" borderId="11" xfId="1" applyFont="1" applyFill="1" applyBorder="1" applyAlignment="1">
      <alignment horizontal="center" vertical="center" wrapText="1"/>
    </xf>
    <xf numFmtId="0" fontId="3" fillId="28" borderId="11" xfId="1" applyFont="1" applyFill="1" applyBorder="1" applyAlignment="1">
      <alignment horizontal="center" vertical="center"/>
    </xf>
    <xf numFmtId="0" fontId="39" fillId="28" borderId="11" xfId="0" applyFont="1" applyFill="1" applyBorder="1" applyAlignment="1">
      <alignment horizontal="center" vertical="center"/>
    </xf>
    <xf numFmtId="0" fontId="24" fillId="28" borderId="11" xfId="0" applyFont="1" applyFill="1" applyBorder="1" applyAlignment="1">
      <alignment horizontal="center"/>
    </xf>
    <xf numFmtId="0" fontId="3" fillId="28" borderId="11" xfId="1" applyFont="1" applyFill="1" applyBorder="1" applyAlignment="1">
      <alignment vertical="center"/>
    </xf>
    <xf numFmtId="0" fontId="39" fillId="28" borderId="11" xfId="0" applyFont="1" applyFill="1" applyBorder="1" applyAlignment="1">
      <alignment vertical="center"/>
    </xf>
    <xf numFmtId="0" fontId="31" fillId="28" borderId="0" xfId="0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0" fontId="39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49" fontId="22" fillId="2" borderId="11" xfId="0" applyNumberFormat="1" applyFont="1" applyFill="1" applyBorder="1" applyAlignment="1">
      <alignment horizontal="left" vertical="center"/>
    </xf>
    <xf numFmtId="49" fontId="22" fillId="2" borderId="11" xfId="0" applyNumberFormat="1" applyFont="1" applyFill="1" applyBorder="1" applyAlignment="1">
      <alignment horizontal="center" vertical="center"/>
    </xf>
    <xf numFmtId="49" fontId="22" fillId="2" borderId="11" xfId="1" applyNumberFormat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9" fontId="33" fillId="0" borderId="11" xfId="1" applyNumberFormat="1" applyFont="1" applyFill="1" applyBorder="1" applyAlignment="1">
      <alignment horizontal="center" vertical="center" wrapText="1"/>
    </xf>
    <xf numFmtId="49" fontId="39" fillId="2" borderId="11" xfId="0" applyNumberFormat="1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8" fillId="28" borderId="11" xfId="1" applyFont="1" applyFill="1" applyBorder="1" applyAlignment="1">
      <alignment horizontal="center" vertical="center" wrapText="1"/>
    </xf>
    <xf numFmtId="0" fontId="44" fillId="2" borderId="11" xfId="0" applyFont="1" applyFill="1" applyBorder="1" applyAlignment="1">
      <alignment horizontal="left"/>
    </xf>
    <xf numFmtId="0" fontId="41" fillId="2" borderId="11" xfId="0" applyFont="1" applyFill="1" applyBorder="1" applyAlignment="1">
      <alignment horizontal="center"/>
    </xf>
    <xf numFmtId="0" fontId="22" fillId="2" borderId="11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vertical="center"/>
    </xf>
    <xf numFmtId="0" fontId="22" fillId="2" borderId="11" xfId="1" applyFont="1" applyFill="1" applyBorder="1" applyAlignment="1">
      <alignment horizontal="center" vertical="center"/>
    </xf>
    <xf numFmtId="49" fontId="39" fillId="2" borderId="11" xfId="0" applyNumberFormat="1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center" vertical="center"/>
    </xf>
    <xf numFmtId="0" fontId="22" fillId="0" borderId="11" xfId="1" applyFont="1" applyFill="1" applyBorder="1" applyAlignment="1">
      <alignment vertical="center"/>
    </xf>
    <xf numFmtId="10" fontId="30" fillId="2" borderId="12" xfId="1" applyNumberFormat="1" applyFont="1" applyFill="1" applyBorder="1" applyAlignment="1">
      <alignment horizontal="center" vertical="center"/>
    </xf>
    <xf numFmtId="10" fontId="30" fillId="2" borderId="1" xfId="1" applyNumberFormat="1" applyFont="1" applyFill="1" applyBorder="1" applyAlignment="1">
      <alignment horizontal="center" vertical="center"/>
    </xf>
    <xf numFmtId="10" fontId="30" fillId="2" borderId="13" xfId="1" applyNumberFormat="1" applyFont="1" applyFill="1" applyBorder="1" applyAlignment="1">
      <alignment horizontal="center" vertical="center"/>
    </xf>
    <xf numFmtId="10" fontId="30" fillId="0" borderId="12" xfId="1" applyNumberFormat="1" applyFont="1" applyFill="1" applyBorder="1" applyAlignment="1">
      <alignment horizontal="center" vertical="center"/>
    </xf>
    <xf numFmtId="10" fontId="30" fillId="0" borderId="1" xfId="1" applyNumberFormat="1" applyFont="1" applyFill="1" applyBorder="1" applyAlignment="1">
      <alignment horizontal="center" vertical="center"/>
    </xf>
    <xf numFmtId="10" fontId="30" fillId="0" borderId="13" xfId="1" applyNumberFormat="1" applyFont="1" applyFill="1" applyBorder="1" applyAlignment="1">
      <alignment horizontal="center" vertical="center"/>
    </xf>
    <xf numFmtId="0" fontId="32" fillId="2" borderId="12" xfId="1" applyFont="1" applyFill="1" applyBorder="1" applyAlignment="1">
      <alignment horizontal="center" vertical="center"/>
    </xf>
    <xf numFmtId="0" fontId="32" fillId="2" borderId="1" xfId="1" applyFont="1" applyFill="1" applyBorder="1" applyAlignment="1">
      <alignment horizontal="center" vertical="center"/>
    </xf>
    <xf numFmtId="0" fontId="32" fillId="2" borderId="13" xfId="1" applyFont="1" applyFill="1" applyBorder="1" applyAlignment="1">
      <alignment horizontal="center" vertical="center"/>
    </xf>
    <xf numFmtId="49" fontId="33" fillId="0" borderId="11" xfId="1" applyNumberFormat="1" applyFont="1" applyFill="1" applyBorder="1" applyAlignment="1">
      <alignment horizontal="center" vertical="center" wrapText="1"/>
    </xf>
    <xf numFmtId="49" fontId="22" fillId="2" borderId="11" xfId="0" applyNumberFormat="1" applyFont="1" applyFill="1" applyBorder="1" applyAlignment="1">
      <alignment horizontal="center" vertical="center"/>
    </xf>
    <xf numFmtId="0" fontId="22" fillId="2" borderId="12" xfId="1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/>
    </xf>
    <xf numFmtId="0" fontId="22" fillId="2" borderId="13" xfId="1" applyFont="1" applyFill="1" applyBorder="1" applyAlignment="1">
      <alignment horizontal="center" vertical="center"/>
    </xf>
    <xf numFmtId="49" fontId="22" fillId="2" borderId="11" xfId="1" applyNumberFormat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9" fontId="22" fillId="2" borderId="12" xfId="0" applyNumberFormat="1" applyFont="1" applyFill="1" applyBorder="1" applyAlignment="1">
      <alignment horizontal="center" vertical="center"/>
    </xf>
    <xf numFmtId="49" fontId="22" fillId="2" borderId="13" xfId="0" applyNumberFormat="1" applyFont="1" applyFill="1" applyBorder="1" applyAlignment="1">
      <alignment horizontal="center" vertical="center"/>
    </xf>
    <xf numFmtId="49" fontId="24" fillId="2" borderId="11" xfId="0" applyNumberFormat="1" applyFont="1" applyFill="1" applyBorder="1" applyAlignment="1">
      <alignment horizontal="center" vertical="center"/>
    </xf>
    <xf numFmtId="49" fontId="23" fillId="2" borderId="11" xfId="0" applyNumberFormat="1" applyFont="1" applyFill="1" applyBorder="1" applyAlignment="1">
      <alignment horizontal="center" vertical="center"/>
    </xf>
    <xf numFmtId="10" fontId="30" fillId="2" borderId="1" xfId="1" applyNumberFormat="1" applyFont="1" applyFill="1" applyBorder="1" applyAlignment="1">
      <alignment horizontal="left" vertical="center"/>
    </xf>
    <xf numFmtId="10" fontId="30" fillId="2" borderId="13" xfId="1" applyNumberFormat="1" applyFont="1" applyFill="1" applyBorder="1" applyAlignment="1">
      <alignment horizontal="left" vertical="center"/>
    </xf>
    <xf numFmtId="10" fontId="30" fillId="0" borderId="12" xfId="1" applyNumberFormat="1" applyFont="1" applyFill="1" applyBorder="1" applyAlignment="1">
      <alignment horizontal="right" vertical="center"/>
    </xf>
    <xf numFmtId="10" fontId="30" fillId="0" borderId="1" xfId="1" applyNumberFormat="1" applyFont="1" applyFill="1" applyBorder="1" applyAlignment="1">
      <alignment horizontal="right" vertical="center"/>
    </xf>
    <xf numFmtId="49" fontId="39" fillId="2" borderId="11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10" fontId="30" fillId="2" borderId="19" xfId="1" applyNumberFormat="1" applyFont="1" applyFill="1" applyBorder="1" applyAlignment="1">
      <alignment horizontal="center" vertical="center"/>
    </xf>
    <xf numFmtId="10" fontId="30" fillId="2" borderId="20" xfId="1" applyNumberFormat="1" applyFont="1" applyFill="1" applyBorder="1" applyAlignment="1">
      <alignment horizontal="center" vertical="center"/>
    </xf>
    <xf numFmtId="10" fontId="30" fillId="2" borderId="20" xfId="1" applyNumberFormat="1" applyFont="1" applyFill="1" applyBorder="1" applyAlignment="1">
      <alignment horizontal="left" vertical="center"/>
    </xf>
    <xf numFmtId="10" fontId="30" fillId="2" borderId="21" xfId="1" applyNumberFormat="1" applyFont="1" applyFill="1" applyBorder="1" applyAlignment="1">
      <alignment horizontal="left" vertical="center"/>
    </xf>
    <xf numFmtId="0" fontId="32" fillId="2" borderId="22" xfId="1" applyFont="1" applyFill="1" applyBorder="1" applyAlignment="1">
      <alignment horizontal="left" vertical="center"/>
    </xf>
    <xf numFmtId="0" fontId="32" fillId="2" borderId="1" xfId="1" applyFont="1" applyFill="1" applyBorder="1" applyAlignment="1">
      <alignment horizontal="left" vertical="center"/>
    </xf>
    <xf numFmtId="0" fontId="32" fillId="2" borderId="23" xfId="1" applyFont="1" applyFill="1" applyBorder="1" applyAlignment="1">
      <alignment horizontal="left" vertical="center"/>
    </xf>
    <xf numFmtId="49" fontId="33" fillId="0" borderId="18" xfId="1" applyNumberFormat="1" applyFont="1" applyFill="1" applyBorder="1" applyAlignment="1">
      <alignment horizontal="center" vertical="center" wrapText="1"/>
    </xf>
    <xf numFmtId="0" fontId="40" fillId="2" borderId="35" xfId="0" applyFont="1" applyFill="1" applyBorder="1" applyAlignment="1">
      <alignment horizontal="center" vertical="center"/>
    </xf>
    <xf numFmtId="0" fontId="40" fillId="2" borderId="36" xfId="0" applyFont="1" applyFill="1" applyBorder="1" applyAlignment="1">
      <alignment horizontal="center" vertical="center"/>
    </xf>
    <xf numFmtId="0" fontId="40" fillId="2" borderId="37" xfId="0" applyFont="1" applyFill="1" applyBorder="1" applyAlignment="1">
      <alignment horizontal="center" vertical="center"/>
    </xf>
    <xf numFmtId="0" fontId="39" fillId="2" borderId="41" xfId="0" applyFont="1" applyFill="1" applyBorder="1" applyAlignment="1">
      <alignment horizontal="center" vertical="center"/>
    </xf>
    <xf numFmtId="0" fontId="39" fillId="2" borderId="42" xfId="0" applyFont="1" applyFill="1" applyBorder="1" applyAlignment="1">
      <alignment horizontal="center" vertical="center"/>
    </xf>
    <xf numFmtId="0" fontId="39" fillId="2" borderId="43" xfId="0" applyFont="1" applyFill="1" applyBorder="1" applyAlignment="1">
      <alignment horizontal="center" vertical="center"/>
    </xf>
    <xf numFmtId="0" fontId="39" fillId="2" borderId="38" xfId="0" applyFont="1" applyFill="1" applyBorder="1" applyAlignment="1">
      <alignment horizontal="center" vertical="center"/>
    </xf>
    <xf numFmtId="0" fontId="39" fillId="2" borderId="39" xfId="0" applyFont="1" applyFill="1" applyBorder="1" applyAlignment="1">
      <alignment horizontal="center" vertical="center"/>
    </xf>
    <xf numFmtId="0" fontId="39" fillId="2" borderId="40" xfId="0" applyFont="1" applyFill="1" applyBorder="1" applyAlignment="1">
      <alignment horizontal="center" vertical="center"/>
    </xf>
    <xf numFmtId="10" fontId="30" fillId="0" borderId="20" xfId="1" applyNumberFormat="1" applyFont="1" applyFill="1" applyBorder="1" applyAlignment="1">
      <alignment horizontal="right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13" xfId="0" applyFont="1" applyFill="1" applyBorder="1" applyAlignment="1">
      <alignment horizontal="center" vertical="center"/>
    </xf>
    <xf numFmtId="0" fontId="32" fillId="2" borderId="22" xfId="1" applyFont="1" applyFill="1" applyBorder="1" applyAlignment="1">
      <alignment horizontal="right" vertical="center"/>
    </xf>
    <xf numFmtId="0" fontId="32" fillId="2" borderId="1" xfId="1" applyFont="1" applyFill="1" applyBorder="1" applyAlignment="1">
      <alignment horizontal="right" vertical="center"/>
    </xf>
    <xf numFmtId="0" fontId="40" fillId="2" borderId="11" xfId="0" applyFont="1" applyFill="1" applyBorder="1" applyAlignment="1">
      <alignment horizontal="center" vertical="center"/>
    </xf>
    <xf numFmtId="0" fontId="32" fillId="2" borderId="47" xfId="1" applyFont="1" applyFill="1" applyBorder="1" applyAlignment="1">
      <alignment horizontal="right" vertical="center"/>
    </xf>
    <xf numFmtId="0" fontId="32" fillId="2" borderId="48" xfId="1" applyFont="1" applyFill="1" applyBorder="1" applyAlignment="1">
      <alignment horizontal="right" vertical="center"/>
    </xf>
    <xf numFmtId="0" fontId="32" fillId="2" borderId="48" xfId="1" applyFont="1" applyFill="1" applyBorder="1" applyAlignment="1">
      <alignment horizontal="left" vertical="center"/>
    </xf>
    <xf numFmtId="0" fontId="32" fillId="2" borderId="49" xfId="1" applyFont="1" applyFill="1" applyBorder="1" applyAlignment="1">
      <alignment horizontal="left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98"/>
  <sheetViews>
    <sheetView view="pageBreakPreview" zoomScale="80" zoomScaleNormal="80" zoomScaleSheetLayoutView="80" workbookViewId="0">
      <pane xSplit="3" ySplit="3" topLeftCell="D4" activePane="bottomRight" state="frozen"/>
      <selection activeCell="U8" sqref="U8"/>
      <selection pane="topRight" activeCell="U8" sqref="U8"/>
      <selection pane="bottomLeft" activeCell="U8" sqref="U8"/>
      <selection pane="bottomRight" activeCell="C29" sqref="C29"/>
    </sheetView>
  </sheetViews>
  <sheetFormatPr defaultColWidth="10.42578125" defaultRowHeight="15" x14ac:dyDescent="0.25"/>
  <cols>
    <col min="1" max="1" width="4" style="2" customWidth="1"/>
    <col min="2" max="2" width="9.28515625" style="12" customWidth="1"/>
    <col min="3" max="3" width="20.28515625" style="9" customWidth="1"/>
    <col min="4" max="4" width="10.140625" style="13" customWidth="1"/>
    <col min="5" max="6" width="5.7109375" style="14" customWidth="1"/>
    <col min="7" max="7" width="10.5703125" style="21" customWidth="1"/>
    <col min="8" max="8" width="3.28515625" style="1" customWidth="1"/>
    <col min="9" max="11" width="3.85546875" style="1" customWidth="1"/>
    <col min="12" max="12" width="3.85546875" style="33" customWidth="1"/>
    <col min="13" max="13" width="3.85546875" style="1" customWidth="1"/>
    <col min="14" max="14" width="3.85546875" style="34" customWidth="1"/>
    <col min="15" max="18" width="3.85546875" style="35" customWidth="1"/>
    <col min="19" max="19" width="3.85546875" style="33" customWidth="1"/>
    <col min="20" max="20" width="3.85546875" style="1" customWidth="1"/>
    <col min="21" max="21" width="3.85546875" style="34" customWidth="1"/>
    <col min="22" max="23" width="3.85546875" style="1" customWidth="1"/>
    <col min="24" max="25" width="3.42578125" style="1" customWidth="1"/>
    <col min="26" max="26" width="3.85546875" style="33" customWidth="1"/>
    <col min="27" max="27" width="3.85546875" style="1" customWidth="1"/>
    <col min="28" max="28" width="3.85546875" style="34" customWidth="1"/>
    <col min="29" max="29" width="3.85546875" style="1" customWidth="1"/>
    <col min="30" max="30" width="3.85546875" style="35" customWidth="1"/>
    <col min="31" max="32" width="3.85546875" style="1" customWidth="1"/>
    <col min="33" max="33" width="3.85546875" style="33" customWidth="1"/>
    <col min="34" max="34" width="3.85546875" style="1" customWidth="1"/>
    <col min="35" max="35" width="3.85546875" style="34" customWidth="1"/>
    <col min="36" max="38" width="3.85546875" style="1" customWidth="1"/>
    <col min="39" max="39" width="4.42578125" style="9" customWidth="1"/>
    <col min="40" max="40" width="5.5703125" style="2" customWidth="1"/>
    <col min="41" max="41" width="4.140625" style="2" customWidth="1"/>
    <col min="42" max="42" width="6.5703125" style="2" customWidth="1"/>
    <col min="43" max="43" width="5.28515625" style="2" customWidth="1"/>
    <col min="44" max="44" width="5.85546875" style="2" customWidth="1"/>
    <col min="45" max="45" width="4" style="2" customWidth="1"/>
    <col min="46" max="46" width="5.85546875" style="2" customWidth="1"/>
    <col min="47" max="16384" width="10.42578125" style="2"/>
  </cols>
  <sheetData>
    <row r="1" spans="1:39" ht="21.95" customHeight="1" x14ac:dyDescent="0.25">
      <c r="A1" s="299" t="s">
        <v>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1"/>
      <c r="AB1" s="302" t="s">
        <v>71</v>
      </c>
      <c r="AC1" s="303"/>
      <c r="AD1" s="303"/>
      <c r="AE1" s="304"/>
      <c r="AF1" s="299" t="s">
        <v>78</v>
      </c>
      <c r="AG1" s="300"/>
      <c r="AH1" s="300"/>
      <c r="AI1" s="300"/>
      <c r="AJ1" s="300"/>
      <c r="AK1" s="300"/>
      <c r="AL1" s="301"/>
      <c r="AM1" s="1" t="s">
        <v>1</v>
      </c>
    </row>
    <row r="2" spans="1:39" ht="18" customHeight="1" x14ac:dyDescent="0.25">
      <c r="A2" s="305" t="s">
        <v>77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306"/>
      <c r="AH2" s="306"/>
      <c r="AI2" s="306"/>
      <c r="AJ2" s="306"/>
      <c r="AK2" s="306"/>
      <c r="AL2" s="307"/>
      <c r="AM2" s="1"/>
    </row>
    <row r="3" spans="1:39" ht="24.95" customHeight="1" x14ac:dyDescent="0.25">
      <c r="A3" s="3" t="s">
        <v>2</v>
      </c>
      <c r="B3" s="37" t="s">
        <v>3</v>
      </c>
      <c r="C3" s="3" t="s">
        <v>4</v>
      </c>
      <c r="D3" s="4" t="s">
        <v>5</v>
      </c>
      <c r="E3" s="308" t="s">
        <v>6</v>
      </c>
      <c r="F3" s="308"/>
      <c r="G3" s="5" t="s">
        <v>7</v>
      </c>
      <c r="H3" s="6">
        <v>1</v>
      </c>
      <c r="I3" s="6">
        <v>2</v>
      </c>
      <c r="J3" s="6">
        <v>3</v>
      </c>
      <c r="K3" s="45">
        <v>4</v>
      </c>
      <c r="L3" s="6">
        <v>5</v>
      </c>
      <c r="M3" s="6">
        <v>6</v>
      </c>
      <c r="N3" s="6">
        <v>7</v>
      </c>
      <c r="O3" s="6">
        <v>8</v>
      </c>
      <c r="P3" s="6">
        <v>9</v>
      </c>
      <c r="Q3" s="6">
        <v>10</v>
      </c>
      <c r="R3" s="46">
        <v>11</v>
      </c>
      <c r="S3" s="6">
        <v>12</v>
      </c>
      <c r="T3" s="6">
        <v>13</v>
      </c>
      <c r="U3" s="6">
        <v>14</v>
      </c>
      <c r="V3" s="6">
        <v>15</v>
      </c>
      <c r="W3" s="6">
        <v>16</v>
      </c>
      <c r="X3" s="6">
        <v>17</v>
      </c>
      <c r="Y3" s="45">
        <v>18</v>
      </c>
      <c r="Z3" s="6">
        <v>19</v>
      </c>
      <c r="AA3" s="6">
        <v>20</v>
      </c>
      <c r="AB3" s="6">
        <v>21</v>
      </c>
      <c r="AC3" s="6">
        <v>22</v>
      </c>
      <c r="AD3" s="23">
        <v>23</v>
      </c>
      <c r="AE3" s="6">
        <v>24</v>
      </c>
      <c r="AF3" s="45">
        <v>25</v>
      </c>
      <c r="AG3" s="6">
        <v>26</v>
      </c>
      <c r="AH3" s="6">
        <v>27</v>
      </c>
      <c r="AI3" s="6">
        <v>28</v>
      </c>
      <c r="AJ3" s="6">
        <v>29</v>
      </c>
      <c r="AK3" s="6">
        <v>30</v>
      </c>
      <c r="AL3" s="6">
        <v>31</v>
      </c>
      <c r="AM3" s="1"/>
    </row>
    <row r="4" spans="1:39" s="9" customFormat="1" ht="17.100000000000001" customHeight="1" x14ac:dyDescent="0.25">
      <c r="A4" s="40">
        <v>1</v>
      </c>
      <c r="B4" s="7" t="s">
        <v>11</v>
      </c>
      <c r="C4" s="50" t="s">
        <v>57</v>
      </c>
      <c r="D4" s="7" t="s">
        <v>10</v>
      </c>
      <c r="E4" s="309"/>
      <c r="F4" s="309"/>
      <c r="G4" s="8">
        <f t="shared" ref="G4:G25" si="0">SUM(H4:AK4)</f>
        <v>0</v>
      </c>
      <c r="H4" s="310" t="s">
        <v>72</v>
      </c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2"/>
      <c r="AM4" s="1"/>
    </row>
    <row r="5" spans="1:39" s="9" customFormat="1" ht="17.100000000000001" customHeight="1" x14ac:dyDescent="0.25">
      <c r="A5" s="40">
        <v>2</v>
      </c>
      <c r="B5" s="7" t="s">
        <v>22</v>
      </c>
      <c r="C5" s="50" t="s">
        <v>23</v>
      </c>
      <c r="D5" s="7" t="s">
        <v>24</v>
      </c>
      <c r="E5" s="314">
        <v>269</v>
      </c>
      <c r="F5" s="314"/>
      <c r="G5" s="8">
        <f t="shared" si="0"/>
        <v>145</v>
      </c>
      <c r="H5" s="40">
        <v>8</v>
      </c>
      <c r="I5" s="40">
        <v>4</v>
      </c>
      <c r="J5" s="40">
        <v>4</v>
      </c>
      <c r="K5" s="43">
        <v>8</v>
      </c>
      <c r="L5" s="40">
        <v>4</v>
      </c>
      <c r="M5" s="40">
        <v>4</v>
      </c>
      <c r="N5" s="40">
        <v>5</v>
      </c>
      <c r="O5" s="40">
        <v>5</v>
      </c>
      <c r="P5" s="40">
        <v>4</v>
      </c>
      <c r="Q5" s="40">
        <v>5</v>
      </c>
      <c r="R5" s="44">
        <v>8</v>
      </c>
      <c r="S5" s="40">
        <v>4</v>
      </c>
      <c r="T5" s="40">
        <v>4</v>
      </c>
      <c r="U5" s="40">
        <v>4</v>
      </c>
      <c r="V5" s="40">
        <v>5</v>
      </c>
      <c r="W5" s="40">
        <v>4</v>
      </c>
      <c r="X5" s="40">
        <v>4</v>
      </c>
      <c r="Y5" s="43">
        <v>8</v>
      </c>
      <c r="Z5" s="40">
        <v>4</v>
      </c>
      <c r="AA5" s="40">
        <v>5</v>
      </c>
      <c r="AB5" s="40">
        <v>4</v>
      </c>
      <c r="AC5" s="40">
        <v>4</v>
      </c>
      <c r="AD5" s="24">
        <v>4</v>
      </c>
      <c r="AE5" s="40">
        <v>4</v>
      </c>
      <c r="AF5" s="43">
        <v>8</v>
      </c>
      <c r="AG5" s="40">
        <v>4</v>
      </c>
      <c r="AH5" s="40">
        <v>4</v>
      </c>
      <c r="AI5" s="40">
        <v>4</v>
      </c>
      <c r="AJ5" s="40">
        <v>4</v>
      </c>
      <c r="AK5" s="40">
        <v>4</v>
      </c>
      <c r="AL5" s="40">
        <v>4</v>
      </c>
      <c r="AM5" s="1"/>
    </row>
    <row r="6" spans="1:39" s="9" customFormat="1" ht="17.100000000000001" customHeight="1" x14ac:dyDescent="0.25">
      <c r="A6" s="40">
        <v>3</v>
      </c>
      <c r="B6" s="7" t="s">
        <v>31</v>
      </c>
      <c r="C6" s="50" t="s">
        <v>32</v>
      </c>
      <c r="D6" s="7" t="s">
        <v>10</v>
      </c>
      <c r="E6" s="314">
        <v>213</v>
      </c>
      <c r="F6" s="314"/>
      <c r="G6" s="8">
        <f t="shared" si="0"/>
        <v>100</v>
      </c>
      <c r="H6" s="40">
        <v>8</v>
      </c>
      <c r="I6" s="40">
        <v>3</v>
      </c>
      <c r="J6" s="40">
        <v>3</v>
      </c>
      <c r="K6" s="43">
        <v>0</v>
      </c>
      <c r="L6" s="40">
        <v>4</v>
      </c>
      <c r="M6" s="40">
        <v>3</v>
      </c>
      <c r="N6" s="40">
        <v>3</v>
      </c>
      <c r="O6" s="40">
        <v>4</v>
      </c>
      <c r="P6" s="40">
        <v>3</v>
      </c>
      <c r="Q6" s="40">
        <v>4</v>
      </c>
      <c r="R6" s="44">
        <v>6</v>
      </c>
      <c r="S6" s="40">
        <v>3</v>
      </c>
      <c r="T6" s="40">
        <v>4</v>
      </c>
      <c r="U6" s="40">
        <v>3</v>
      </c>
      <c r="V6" s="40">
        <v>4</v>
      </c>
      <c r="W6" s="40">
        <v>3</v>
      </c>
      <c r="X6" s="40">
        <v>4</v>
      </c>
      <c r="Y6" s="43">
        <v>6</v>
      </c>
      <c r="Z6" s="40">
        <v>4</v>
      </c>
      <c r="AA6" s="40">
        <v>3</v>
      </c>
      <c r="AB6" s="40">
        <v>0</v>
      </c>
      <c r="AC6" s="40">
        <v>4</v>
      </c>
      <c r="AD6" s="24">
        <v>3</v>
      </c>
      <c r="AE6" s="40">
        <v>4</v>
      </c>
      <c r="AF6" s="43">
        <v>0</v>
      </c>
      <c r="AG6" s="25" t="s">
        <v>84</v>
      </c>
      <c r="AH6" s="40">
        <v>3</v>
      </c>
      <c r="AI6" s="40">
        <v>4</v>
      </c>
      <c r="AJ6" s="40">
        <v>3</v>
      </c>
      <c r="AK6" s="40">
        <v>4</v>
      </c>
      <c r="AL6" s="40">
        <v>3</v>
      </c>
      <c r="AM6" s="1"/>
    </row>
    <row r="7" spans="1:39" s="9" customFormat="1" ht="17.100000000000001" customHeight="1" x14ac:dyDescent="0.25">
      <c r="A7" s="40">
        <v>4</v>
      </c>
      <c r="B7" s="7" t="s">
        <v>35</v>
      </c>
      <c r="C7" s="50" t="s">
        <v>36</v>
      </c>
      <c r="D7" s="7" t="s">
        <v>24</v>
      </c>
      <c r="E7" s="309" t="s">
        <v>73</v>
      </c>
      <c r="F7" s="309"/>
      <c r="G7" s="8">
        <f t="shared" si="0"/>
        <v>142</v>
      </c>
      <c r="H7" s="40">
        <v>8</v>
      </c>
      <c r="I7" s="40">
        <v>4</v>
      </c>
      <c r="J7" s="40">
        <v>4</v>
      </c>
      <c r="K7" s="43">
        <v>8</v>
      </c>
      <c r="L7" s="40">
        <v>4</v>
      </c>
      <c r="M7" s="40">
        <v>4</v>
      </c>
      <c r="N7" s="40">
        <v>5</v>
      </c>
      <c r="O7" s="40">
        <v>5</v>
      </c>
      <c r="P7" s="40">
        <v>4</v>
      </c>
      <c r="Q7" s="40">
        <v>5</v>
      </c>
      <c r="R7" s="43">
        <v>8</v>
      </c>
      <c r="S7" s="40">
        <v>4</v>
      </c>
      <c r="T7" s="40">
        <v>4</v>
      </c>
      <c r="U7" s="40">
        <v>4</v>
      </c>
      <c r="V7" s="40">
        <v>5</v>
      </c>
      <c r="W7" s="40">
        <v>4</v>
      </c>
      <c r="X7" s="40">
        <v>4</v>
      </c>
      <c r="Y7" s="43">
        <v>8</v>
      </c>
      <c r="Z7" s="40">
        <v>4</v>
      </c>
      <c r="AA7" s="40">
        <v>5</v>
      </c>
      <c r="AB7" s="40">
        <v>4</v>
      </c>
      <c r="AC7" s="40">
        <v>4</v>
      </c>
      <c r="AD7" s="40">
        <v>3</v>
      </c>
      <c r="AE7" s="40">
        <v>4</v>
      </c>
      <c r="AF7" s="43">
        <v>8</v>
      </c>
      <c r="AG7" s="40">
        <v>3</v>
      </c>
      <c r="AH7" s="40">
        <v>4</v>
      </c>
      <c r="AI7" s="40">
        <v>3</v>
      </c>
      <c r="AJ7" s="40">
        <v>4</v>
      </c>
      <c r="AK7" s="40">
        <v>4</v>
      </c>
      <c r="AL7" s="40">
        <v>3</v>
      </c>
      <c r="AM7" s="1"/>
    </row>
    <row r="8" spans="1:39" s="9" customFormat="1" ht="17.100000000000001" customHeight="1" x14ac:dyDescent="0.25">
      <c r="A8" s="40">
        <v>5</v>
      </c>
      <c r="B8" s="7" t="s">
        <v>8</v>
      </c>
      <c r="C8" s="50" t="s">
        <v>9</v>
      </c>
      <c r="D8" s="7" t="s">
        <v>10</v>
      </c>
      <c r="E8" s="47" t="s">
        <v>75</v>
      </c>
      <c r="F8" s="48" t="s">
        <v>73</v>
      </c>
      <c r="G8" s="8">
        <f t="shared" si="0"/>
        <v>126</v>
      </c>
      <c r="H8" s="40" t="s">
        <v>13</v>
      </c>
      <c r="I8" s="40">
        <v>4</v>
      </c>
      <c r="J8" s="40">
        <v>3</v>
      </c>
      <c r="K8" s="43">
        <v>8</v>
      </c>
      <c r="L8" s="40">
        <v>4</v>
      </c>
      <c r="M8" s="40">
        <v>3</v>
      </c>
      <c r="N8" s="40">
        <v>4</v>
      </c>
      <c r="O8" s="40">
        <v>3</v>
      </c>
      <c r="P8" s="40">
        <v>4</v>
      </c>
      <c r="Q8" s="40">
        <v>3</v>
      </c>
      <c r="R8" s="43">
        <v>8</v>
      </c>
      <c r="S8" s="40">
        <v>4</v>
      </c>
      <c r="T8" s="40">
        <v>4</v>
      </c>
      <c r="U8" s="40">
        <v>4</v>
      </c>
      <c r="V8" s="40">
        <v>5</v>
      </c>
      <c r="W8" s="40">
        <v>4</v>
      </c>
      <c r="X8" s="40">
        <v>4</v>
      </c>
      <c r="Y8" s="43">
        <v>8</v>
      </c>
      <c r="Z8" s="40">
        <v>4</v>
      </c>
      <c r="AA8" s="40">
        <v>4</v>
      </c>
      <c r="AB8" s="40">
        <v>3</v>
      </c>
      <c r="AC8" s="40">
        <v>4</v>
      </c>
      <c r="AD8" s="40">
        <v>4</v>
      </c>
      <c r="AE8" s="40">
        <v>4</v>
      </c>
      <c r="AF8" s="43">
        <v>8</v>
      </c>
      <c r="AG8" s="40">
        <v>3</v>
      </c>
      <c r="AH8" s="40">
        <v>4</v>
      </c>
      <c r="AI8" s="40">
        <v>3</v>
      </c>
      <c r="AJ8" s="40">
        <v>4</v>
      </c>
      <c r="AK8" s="40">
        <v>4</v>
      </c>
      <c r="AL8" s="40">
        <v>4</v>
      </c>
      <c r="AM8" s="26"/>
    </row>
    <row r="9" spans="1:39" s="9" customFormat="1" ht="17.100000000000001" customHeight="1" x14ac:dyDescent="0.25">
      <c r="A9" s="40">
        <v>6</v>
      </c>
      <c r="B9" s="7" t="s">
        <v>17</v>
      </c>
      <c r="C9" s="50" t="s">
        <v>18</v>
      </c>
      <c r="D9" s="7" t="s">
        <v>12</v>
      </c>
      <c r="E9" s="47" t="s">
        <v>58</v>
      </c>
      <c r="F9" s="48" t="s">
        <v>79</v>
      </c>
      <c r="G9" s="8">
        <f t="shared" si="0"/>
        <v>112</v>
      </c>
      <c r="H9" s="40" t="s">
        <v>13</v>
      </c>
      <c r="I9" s="40">
        <v>2</v>
      </c>
      <c r="J9" s="40">
        <v>3</v>
      </c>
      <c r="K9" s="43">
        <v>8</v>
      </c>
      <c r="L9" s="40">
        <v>2</v>
      </c>
      <c r="M9" s="40">
        <v>2</v>
      </c>
      <c r="N9" s="40">
        <v>3</v>
      </c>
      <c r="O9" s="40">
        <v>2</v>
      </c>
      <c r="P9" s="40">
        <v>2</v>
      </c>
      <c r="Q9" s="40">
        <v>3</v>
      </c>
      <c r="R9" s="44">
        <v>8</v>
      </c>
      <c r="S9" s="40">
        <v>2</v>
      </c>
      <c r="T9" s="40">
        <v>3</v>
      </c>
      <c r="U9" s="40">
        <v>2</v>
      </c>
      <c r="V9" s="40">
        <v>2</v>
      </c>
      <c r="W9" s="40">
        <v>4</v>
      </c>
      <c r="X9" s="40">
        <v>4</v>
      </c>
      <c r="Y9" s="43">
        <v>8</v>
      </c>
      <c r="Z9" s="40">
        <v>4</v>
      </c>
      <c r="AA9" s="40">
        <v>4</v>
      </c>
      <c r="AB9" s="40">
        <v>4</v>
      </c>
      <c r="AC9" s="40">
        <v>4</v>
      </c>
      <c r="AD9" s="24">
        <v>4</v>
      </c>
      <c r="AE9" s="40">
        <v>4</v>
      </c>
      <c r="AF9" s="43">
        <v>8</v>
      </c>
      <c r="AG9" s="40">
        <v>4</v>
      </c>
      <c r="AH9" s="40">
        <v>4</v>
      </c>
      <c r="AI9" s="40">
        <v>4</v>
      </c>
      <c r="AJ9" s="40">
        <v>4</v>
      </c>
      <c r="AK9" s="40">
        <v>4</v>
      </c>
      <c r="AL9" s="40">
        <v>4</v>
      </c>
      <c r="AM9" s="1"/>
    </row>
    <row r="10" spans="1:39" s="9" customFormat="1" ht="17.100000000000001" customHeight="1" x14ac:dyDescent="0.25">
      <c r="A10" s="40">
        <v>7</v>
      </c>
      <c r="B10" s="7" t="s">
        <v>38</v>
      </c>
      <c r="C10" s="50" t="s">
        <v>39</v>
      </c>
      <c r="D10" s="7" t="s">
        <v>13</v>
      </c>
      <c r="E10" s="47" t="s">
        <v>58</v>
      </c>
      <c r="F10" s="48" t="s">
        <v>73</v>
      </c>
      <c r="G10" s="8">
        <f t="shared" si="0"/>
        <v>97</v>
      </c>
      <c r="H10" s="40" t="s">
        <v>13</v>
      </c>
      <c r="I10" s="40">
        <v>2</v>
      </c>
      <c r="J10" s="40">
        <v>3</v>
      </c>
      <c r="K10" s="43">
        <v>8</v>
      </c>
      <c r="L10" s="40">
        <v>2</v>
      </c>
      <c r="M10" s="40">
        <v>2</v>
      </c>
      <c r="N10" s="40">
        <v>3</v>
      </c>
      <c r="O10" s="40">
        <v>2</v>
      </c>
      <c r="P10" s="40">
        <v>2</v>
      </c>
      <c r="Q10" s="40">
        <v>3</v>
      </c>
      <c r="R10" s="44">
        <v>8</v>
      </c>
      <c r="S10" s="40">
        <v>2</v>
      </c>
      <c r="T10" s="40">
        <v>2</v>
      </c>
      <c r="U10" s="40">
        <v>3</v>
      </c>
      <c r="V10" s="40">
        <v>2</v>
      </c>
      <c r="W10" s="40">
        <v>3</v>
      </c>
      <c r="X10" s="40">
        <v>3</v>
      </c>
      <c r="Y10" s="43">
        <v>8</v>
      </c>
      <c r="Z10" s="40">
        <v>2</v>
      </c>
      <c r="AA10" s="40">
        <v>2</v>
      </c>
      <c r="AB10" s="40">
        <v>3</v>
      </c>
      <c r="AC10" s="40">
        <v>0</v>
      </c>
      <c r="AD10" s="24">
        <v>3</v>
      </c>
      <c r="AE10" s="40">
        <v>4</v>
      </c>
      <c r="AF10" s="43">
        <v>8</v>
      </c>
      <c r="AG10" s="40">
        <v>3</v>
      </c>
      <c r="AH10" s="40">
        <v>4</v>
      </c>
      <c r="AI10" s="40">
        <v>3</v>
      </c>
      <c r="AJ10" s="40">
        <v>4</v>
      </c>
      <c r="AK10" s="40">
        <v>3</v>
      </c>
      <c r="AL10" s="40">
        <v>4</v>
      </c>
      <c r="AM10" s="1"/>
    </row>
    <row r="11" spans="1:39" s="9" customFormat="1" ht="17.100000000000001" customHeight="1" x14ac:dyDescent="0.25">
      <c r="A11" s="40">
        <v>8</v>
      </c>
      <c r="B11" s="7" t="s">
        <v>14</v>
      </c>
      <c r="C11" s="50" t="s">
        <v>15</v>
      </c>
      <c r="D11" s="7" t="s">
        <v>12</v>
      </c>
      <c r="E11" s="309"/>
      <c r="F11" s="309"/>
      <c r="G11" s="8">
        <f t="shared" si="0"/>
        <v>0</v>
      </c>
      <c r="H11" s="310" t="s">
        <v>72</v>
      </c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  <c r="AL11" s="312"/>
      <c r="AM11" s="55" t="s">
        <v>81</v>
      </c>
    </row>
    <row r="12" spans="1:39" s="9" customFormat="1" ht="17.100000000000001" customHeight="1" x14ac:dyDescent="0.25">
      <c r="A12" s="40">
        <v>9</v>
      </c>
      <c r="B12" s="7" t="s">
        <v>33</v>
      </c>
      <c r="C12" s="50" t="s">
        <v>34</v>
      </c>
      <c r="D12" s="7" t="s">
        <v>12</v>
      </c>
      <c r="E12" s="313"/>
      <c r="F12" s="313"/>
      <c r="G12" s="8">
        <f t="shared" si="0"/>
        <v>0</v>
      </c>
      <c r="H12" s="310" t="s">
        <v>72</v>
      </c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2"/>
      <c r="AM12" s="55" t="s">
        <v>81</v>
      </c>
    </row>
    <row r="13" spans="1:39" s="9" customFormat="1" ht="17.100000000000001" customHeight="1" x14ac:dyDescent="0.25">
      <c r="A13" s="40">
        <v>10</v>
      </c>
      <c r="B13" s="7" t="s">
        <v>43</v>
      </c>
      <c r="C13" s="50" t="s">
        <v>44</v>
      </c>
      <c r="D13" s="7" t="s">
        <v>10</v>
      </c>
      <c r="E13" s="309" t="s">
        <v>73</v>
      </c>
      <c r="F13" s="309"/>
      <c r="G13" s="8">
        <f t="shared" si="0"/>
        <v>35</v>
      </c>
      <c r="H13" s="40" t="s">
        <v>74</v>
      </c>
      <c r="I13" s="40" t="s">
        <v>74</v>
      </c>
      <c r="J13" s="40" t="s">
        <v>74</v>
      </c>
      <c r="K13" s="43" t="s">
        <v>74</v>
      </c>
      <c r="L13" s="40" t="s">
        <v>74</v>
      </c>
      <c r="M13" s="40" t="s">
        <v>74</v>
      </c>
      <c r="N13" s="40" t="s">
        <v>74</v>
      </c>
      <c r="O13" s="40" t="s">
        <v>74</v>
      </c>
      <c r="P13" s="40" t="s">
        <v>74</v>
      </c>
      <c r="Q13" s="40" t="s">
        <v>74</v>
      </c>
      <c r="R13" s="43" t="s">
        <v>74</v>
      </c>
      <c r="S13" s="40" t="s">
        <v>74</v>
      </c>
      <c r="T13" s="40" t="s">
        <v>74</v>
      </c>
      <c r="U13" s="40" t="s">
        <v>74</v>
      </c>
      <c r="V13" s="40" t="s">
        <v>74</v>
      </c>
      <c r="W13" s="40" t="s">
        <v>74</v>
      </c>
      <c r="X13" s="40" t="s">
        <v>74</v>
      </c>
      <c r="Y13" s="43" t="s">
        <v>74</v>
      </c>
      <c r="Z13" s="40" t="s">
        <v>74</v>
      </c>
      <c r="AA13" s="40" t="s">
        <v>74</v>
      </c>
      <c r="AB13" s="40">
        <v>3</v>
      </c>
      <c r="AC13" s="40">
        <v>0</v>
      </c>
      <c r="AD13" s="40">
        <v>3</v>
      </c>
      <c r="AE13" s="40">
        <v>4</v>
      </c>
      <c r="AF13" s="43">
        <v>8</v>
      </c>
      <c r="AG13" s="40">
        <v>3</v>
      </c>
      <c r="AH13" s="40">
        <v>4</v>
      </c>
      <c r="AI13" s="40">
        <v>3</v>
      </c>
      <c r="AJ13" s="40">
        <v>4</v>
      </c>
      <c r="AK13" s="40">
        <v>3</v>
      </c>
      <c r="AL13" s="40">
        <v>4</v>
      </c>
      <c r="AM13" s="27" t="s">
        <v>76</v>
      </c>
    </row>
    <row r="14" spans="1:39" s="9" customFormat="1" ht="17.100000000000001" customHeight="1" x14ac:dyDescent="0.25">
      <c r="A14" s="40">
        <v>11</v>
      </c>
      <c r="B14" s="7" t="s">
        <v>45</v>
      </c>
      <c r="C14" s="50" t="s">
        <v>46</v>
      </c>
      <c r="D14" s="7" t="s">
        <v>10</v>
      </c>
      <c r="E14" s="309" t="s">
        <v>19</v>
      </c>
      <c r="F14" s="309"/>
      <c r="G14" s="8">
        <f t="shared" si="0"/>
        <v>86</v>
      </c>
      <c r="H14" s="40" t="s">
        <v>13</v>
      </c>
      <c r="I14" s="40">
        <v>3</v>
      </c>
      <c r="J14" s="40">
        <v>3</v>
      </c>
      <c r="K14" s="43">
        <v>0</v>
      </c>
      <c r="L14" s="40">
        <v>2</v>
      </c>
      <c r="M14" s="40">
        <v>3</v>
      </c>
      <c r="N14" s="40">
        <v>4</v>
      </c>
      <c r="O14" s="40">
        <v>3</v>
      </c>
      <c r="P14" s="40">
        <v>2</v>
      </c>
      <c r="Q14" s="40">
        <v>3</v>
      </c>
      <c r="R14" s="43">
        <v>6</v>
      </c>
      <c r="S14" s="40">
        <v>4</v>
      </c>
      <c r="T14" s="40">
        <v>3</v>
      </c>
      <c r="U14" s="40">
        <v>4</v>
      </c>
      <c r="V14" s="40">
        <v>3</v>
      </c>
      <c r="W14" s="40">
        <v>0</v>
      </c>
      <c r="X14" s="40">
        <v>2</v>
      </c>
      <c r="Y14" s="43">
        <v>0</v>
      </c>
      <c r="Z14" s="40">
        <v>3</v>
      </c>
      <c r="AA14" s="40">
        <v>3</v>
      </c>
      <c r="AB14" s="40">
        <v>3</v>
      </c>
      <c r="AC14" s="40">
        <v>3</v>
      </c>
      <c r="AD14" s="40">
        <v>4</v>
      </c>
      <c r="AE14" s="40">
        <v>3</v>
      </c>
      <c r="AF14" s="43">
        <v>6</v>
      </c>
      <c r="AG14" s="40">
        <v>4</v>
      </c>
      <c r="AH14" s="40">
        <v>3</v>
      </c>
      <c r="AI14" s="40">
        <v>3</v>
      </c>
      <c r="AJ14" s="40">
        <v>3</v>
      </c>
      <c r="AK14" s="40">
        <v>3</v>
      </c>
      <c r="AL14" s="40">
        <v>3</v>
      </c>
      <c r="AM14" s="11"/>
    </row>
    <row r="15" spans="1:39" s="9" customFormat="1" ht="17.100000000000001" customHeight="1" x14ac:dyDescent="0.25">
      <c r="A15" s="40">
        <v>12</v>
      </c>
      <c r="B15" s="7" t="s">
        <v>47</v>
      </c>
      <c r="C15" s="50" t="s">
        <v>48</v>
      </c>
      <c r="D15" s="7" t="s">
        <v>10</v>
      </c>
      <c r="E15" s="309" t="s">
        <v>19</v>
      </c>
      <c r="F15" s="309"/>
      <c r="G15" s="8">
        <f t="shared" si="0"/>
        <v>97</v>
      </c>
      <c r="H15" s="40">
        <v>8</v>
      </c>
      <c r="I15" s="40">
        <v>3</v>
      </c>
      <c r="J15" s="40">
        <v>2</v>
      </c>
      <c r="K15" s="43">
        <v>0</v>
      </c>
      <c r="L15" s="40">
        <v>3</v>
      </c>
      <c r="M15" s="40">
        <v>4</v>
      </c>
      <c r="N15" s="40">
        <v>0</v>
      </c>
      <c r="O15" s="40">
        <v>3</v>
      </c>
      <c r="P15" s="40">
        <v>2</v>
      </c>
      <c r="Q15" s="24">
        <v>4</v>
      </c>
      <c r="R15" s="43">
        <v>6</v>
      </c>
      <c r="S15" s="40">
        <v>3</v>
      </c>
      <c r="T15" s="40">
        <v>3</v>
      </c>
      <c r="U15" s="40">
        <v>4</v>
      </c>
      <c r="V15" s="40">
        <v>3</v>
      </c>
      <c r="W15" s="40">
        <v>3</v>
      </c>
      <c r="X15" s="51">
        <v>4</v>
      </c>
      <c r="Y15" s="43">
        <v>0</v>
      </c>
      <c r="Z15" s="40">
        <v>3</v>
      </c>
      <c r="AA15" s="40">
        <v>3</v>
      </c>
      <c r="AB15" s="40">
        <v>4</v>
      </c>
      <c r="AC15" s="40">
        <v>3</v>
      </c>
      <c r="AD15" s="40">
        <v>4</v>
      </c>
      <c r="AE15" s="40">
        <v>3</v>
      </c>
      <c r="AF15" s="43">
        <v>6</v>
      </c>
      <c r="AG15" s="24">
        <v>4</v>
      </c>
      <c r="AH15" s="40">
        <v>3</v>
      </c>
      <c r="AI15" s="40">
        <v>3</v>
      </c>
      <c r="AJ15" s="40">
        <v>3</v>
      </c>
      <c r="AK15" s="40">
        <v>3</v>
      </c>
      <c r="AL15" s="40">
        <v>4</v>
      </c>
      <c r="AM15" s="11"/>
    </row>
    <row r="16" spans="1:39" s="9" customFormat="1" ht="17.100000000000001" customHeight="1" x14ac:dyDescent="0.25">
      <c r="A16" s="40">
        <v>13</v>
      </c>
      <c r="B16" s="7" t="s">
        <v>55</v>
      </c>
      <c r="C16" s="50" t="s">
        <v>56</v>
      </c>
      <c r="D16" s="7" t="s">
        <v>13</v>
      </c>
      <c r="E16" s="315" t="s">
        <v>58</v>
      </c>
      <c r="F16" s="316"/>
      <c r="G16" s="8">
        <f t="shared" si="0"/>
        <v>93</v>
      </c>
      <c r="H16" s="40" t="s">
        <v>13</v>
      </c>
      <c r="I16" s="40">
        <v>3</v>
      </c>
      <c r="J16" s="40">
        <v>2</v>
      </c>
      <c r="K16" s="43">
        <v>8</v>
      </c>
      <c r="L16" s="40">
        <v>2</v>
      </c>
      <c r="M16" s="40">
        <v>2</v>
      </c>
      <c r="N16" s="40">
        <v>3</v>
      </c>
      <c r="O16" s="40">
        <v>2</v>
      </c>
      <c r="P16" s="40">
        <v>2</v>
      </c>
      <c r="Q16" s="40">
        <v>2</v>
      </c>
      <c r="R16" s="44">
        <v>8</v>
      </c>
      <c r="S16" s="40">
        <v>3</v>
      </c>
      <c r="T16" s="40">
        <v>2</v>
      </c>
      <c r="U16" s="40">
        <v>3</v>
      </c>
      <c r="V16" s="40">
        <v>2</v>
      </c>
      <c r="W16" s="40">
        <v>3</v>
      </c>
      <c r="X16" s="40">
        <v>3</v>
      </c>
      <c r="Y16" s="43">
        <v>8</v>
      </c>
      <c r="Z16" s="40">
        <v>2</v>
      </c>
      <c r="AA16" s="40">
        <v>3</v>
      </c>
      <c r="AB16" s="40">
        <v>2</v>
      </c>
      <c r="AC16" s="40">
        <v>3</v>
      </c>
      <c r="AD16" s="24">
        <v>2</v>
      </c>
      <c r="AE16" s="40">
        <v>3</v>
      </c>
      <c r="AF16" s="43">
        <v>8</v>
      </c>
      <c r="AG16" s="40">
        <v>2</v>
      </c>
      <c r="AH16" s="40">
        <v>3</v>
      </c>
      <c r="AI16" s="40">
        <v>2</v>
      </c>
      <c r="AJ16" s="40">
        <v>3</v>
      </c>
      <c r="AK16" s="40">
        <v>2</v>
      </c>
      <c r="AL16" s="40">
        <v>3</v>
      </c>
      <c r="AM16" s="11"/>
    </row>
    <row r="17" spans="1:51" ht="16.5" customHeight="1" x14ac:dyDescent="0.25">
      <c r="A17" s="40">
        <v>14</v>
      </c>
      <c r="B17" s="7" t="s">
        <v>63</v>
      </c>
      <c r="C17" s="50" t="s">
        <v>16</v>
      </c>
      <c r="D17" s="7" t="s">
        <v>24</v>
      </c>
      <c r="E17" s="309" t="s">
        <v>75</v>
      </c>
      <c r="F17" s="309"/>
      <c r="G17" s="8">
        <f t="shared" si="0"/>
        <v>136</v>
      </c>
      <c r="H17" s="40" t="s">
        <v>13</v>
      </c>
      <c r="I17" s="40">
        <v>5</v>
      </c>
      <c r="J17" s="40">
        <v>4</v>
      </c>
      <c r="K17" s="43">
        <v>6</v>
      </c>
      <c r="L17" s="40">
        <v>4</v>
      </c>
      <c r="M17" s="40">
        <v>5</v>
      </c>
      <c r="N17" s="40">
        <v>4</v>
      </c>
      <c r="O17" s="40">
        <v>5</v>
      </c>
      <c r="P17" s="40">
        <v>4</v>
      </c>
      <c r="Q17" s="40">
        <v>4</v>
      </c>
      <c r="R17" s="43">
        <v>6</v>
      </c>
      <c r="S17" s="40">
        <v>5</v>
      </c>
      <c r="T17" s="40">
        <v>4</v>
      </c>
      <c r="U17" s="40">
        <v>5</v>
      </c>
      <c r="V17" s="40">
        <v>4</v>
      </c>
      <c r="W17" s="40">
        <v>5</v>
      </c>
      <c r="X17" s="40">
        <v>4</v>
      </c>
      <c r="Y17" s="43">
        <v>6</v>
      </c>
      <c r="Z17" s="40">
        <v>5</v>
      </c>
      <c r="AA17" s="40">
        <v>4</v>
      </c>
      <c r="AB17" s="40">
        <v>5</v>
      </c>
      <c r="AC17" s="40">
        <v>4</v>
      </c>
      <c r="AD17" s="40">
        <v>5</v>
      </c>
      <c r="AE17" s="40">
        <v>4</v>
      </c>
      <c r="AF17" s="43">
        <v>6</v>
      </c>
      <c r="AG17" s="40">
        <v>5</v>
      </c>
      <c r="AH17" s="40">
        <v>4</v>
      </c>
      <c r="AI17" s="40">
        <v>5</v>
      </c>
      <c r="AJ17" s="40">
        <v>5</v>
      </c>
      <c r="AK17" s="40">
        <v>4</v>
      </c>
      <c r="AL17" s="40">
        <v>5</v>
      </c>
      <c r="AM17" s="42"/>
    </row>
    <row r="18" spans="1:51" ht="17.100000000000001" customHeight="1" x14ac:dyDescent="0.25">
      <c r="A18" s="40">
        <v>15</v>
      </c>
      <c r="B18" s="7" t="s">
        <v>60</v>
      </c>
      <c r="C18" s="50" t="s">
        <v>59</v>
      </c>
      <c r="D18" s="7" t="s">
        <v>10</v>
      </c>
      <c r="E18" s="309" t="s">
        <v>67</v>
      </c>
      <c r="F18" s="309"/>
      <c r="G18" s="8">
        <f t="shared" si="0"/>
        <v>143</v>
      </c>
      <c r="H18" s="40" t="s">
        <v>13</v>
      </c>
      <c r="I18" s="40">
        <v>4</v>
      </c>
      <c r="J18" s="40">
        <v>4</v>
      </c>
      <c r="K18" s="43">
        <v>8</v>
      </c>
      <c r="L18" s="40">
        <v>4</v>
      </c>
      <c r="M18" s="40">
        <v>5</v>
      </c>
      <c r="N18" s="40">
        <v>4</v>
      </c>
      <c r="O18" s="40">
        <v>4</v>
      </c>
      <c r="P18" s="40">
        <v>5</v>
      </c>
      <c r="Q18" s="40">
        <v>4</v>
      </c>
      <c r="R18" s="44">
        <v>8</v>
      </c>
      <c r="S18" s="40">
        <v>5</v>
      </c>
      <c r="T18" s="40">
        <v>4</v>
      </c>
      <c r="U18" s="40">
        <v>5</v>
      </c>
      <c r="V18" s="40">
        <v>4</v>
      </c>
      <c r="W18" s="40">
        <v>4</v>
      </c>
      <c r="X18" s="40">
        <v>5</v>
      </c>
      <c r="Y18" s="43">
        <v>8</v>
      </c>
      <c r="Z18" s="40">
        <v>4</v>
      </c>
      <c r="AA18" s="40">
        <v>5</v>
      </c>
      <c r="AB18" s="40">
        <v>4</v>
      </c>
      <c r="AC18" s="40">
        <v>4</v>
      </c>
      <c r="AD18" s="24">
        <v>5</v>
      </c>
      <c r="AE18" s="40">
        <v>4</v>
      </c>
      <c r="AF18" s="43">
        <v>10</v>
      </c>
      <c r="AG18" s="40">
        <v>4</v>
      </c>
      <c r="AH18" s="40">
        <v>5</v>
      </c>
      <c r="AI18" s="40">
        <v>4</v>
      </c>
      <c r="AJ18" s="40">
        <v>5</v>
      </c>
      <c r="AK18" s="40">
        <v>4</v>
      </c>
      <c r="AL18" s="40">
        <v>5</v>
      </c>
      <c r="AM18" s="11"/>
    </row>
    <row r="19" spans="1:51" ht="17.100000000000001" customHeight="1" x14ac:dyDescent="0.25">
      <c r="A19" s="40">
        <v>16</v>
      </c>
      <c r="B19" s="7" t="s">
        <v>62</v>
      </c>
      <c r="C19" s="50" t="s">
        <v>37</v>
      </c>
      <c r="D19" s="7" t="s">
        <v>13</v>
      </c>
      <c r="E19" s="309"/>
      <c r="F19" s="309"/>
      <c r="G19" s="8">
        <f t="shared" si="0"/>
        <v>0</v>
      </c>
      <c r="H19" s="310" t="s">
        <v>72</v>
      </c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2"/>
      <c r="AM19" s="1"/>
    </row>
    <row r="20" spans="1:51" ht="17.100000000000001" customHeight="1" x14ac:dyDescent="0.25">
      <c r="A20" s="40">
        <v>17</v>
      </c>
      <c r="B20" s="7" t="s">
        <v>25</v>
      </c>
      <c r="C20" s="50" t="s">
        <v>26</v>
      </c>
      <c r="D20" s="7" t="s">
        <v>10</v>
      </c>
      <c r="E20" s="314"/>
      <c r="F20" s="314"/>
      <c r="G20" s="8">
        <f t="shared" si="0"/>
        <v>0</v>
      </c>
      <c r="H20" s="310" t="s">
        <v>72</v>
      </c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/>
      <c r="AE20" s="311"/>
      <c r="AF20" s="311"/>
      <c r="AG20" s="311"/>
      <c r="AH20" s="311"/>
      <c r="AI20" s="311"/>
      <c r="AJ20" s="311"/>
      <c r="AK20" s="311"/>
      <c r="AL20" s="312"/>
      <c r="AM20" s="26"/>
    </row>
    <row r="21" spans="1:51" ht="17.100000000000001" customHeight="1" x14ac:dyDescent="0.25">
      <c r="A21" s="40">
        <v>18</v>
      </c>
      <c r="B21" s="7" t="s">
        <v>27</v>
      </c>
      <c r="C21" s="50" t="s">
        <v>28</v>
      </c>
      <c r="D21" s="7" t="s">
        <v>10</v>
      </c>
      <c r="E21" s="309" t="s">
        <v>19</v>
      </c>
      <c r="F21" s="309"/>
      <c r="G21" s="8">
        <f t="shared" si="0"/>
        <v>134</v>
      </c>
      <c r="H21" s="40" t="s">
        <v>13</v>
      </c>
      <c r="I21" s="40">
        <v>4</v>
      </c>
      <c r="J21" s="40">
        <v>5</v>
      </c>
      <c r="K21" s="43">
        <v>8</v>
      </c>
      <c r="L21" s="40">
        <v>4</v>
      </c>
      <c r="M21" s="40">
        <v>4</v>
      </c>
      <c r="N21" s="40">
        <v>4</v>
      </c>
      <c r="O21" s="40">
        <v>4</v>
      </c>
      <c r="P21" s="40">
        <v>4</v>
      </c>
      <c r="Q21" s="40">
        <v>4</v>
      </c>
      <c r="R21" s="44">
        <v>8</v>
      </c>
      <c r="S21" s="40">
        <v>4</v>
      </c>
      <c r="T21" s="40">
        <v>5</v>
      </c>
      <c r="U21" s="40">
        <v>4</v>
      </c>
      <c r="V21" s="40">
        <v>4</v>
      </c>
      <c r="W21" s="40">
        <v>4</v>
      </c>
      <c r="X21" s="40">
        <v>4</v>
      </c>
      <c r="Y21" s="43">
        <v>8</v>
      </c>
      <c r="Z21" s="40">
        <v>4</v>
      </c>
      <c r="AA21" s="40">
        <v>4</v>
      </c>
      <c r="AB21" s="40">
        <v>4</v>
      </c>
      <c r="AC21" s="40">
        <v>4</v>
      </c>
      <c r="AD21" s="24">
        <v>4</v>
      </c>
      <c r="AE21" s="40">
        <v>4</v>
      </c>
      <c r="AF21" s="43">
        <v>8</v>
      </c>
      <c r="AG21" s="40">
        <v>4</v>
      </c>
      <c r="AH21" s="40">
        <v>4</v>
      </c>
      <c r="AI21" s="40">
        <v>4</v>
      </c>
      <c r="AJ21" s="40">
        <v>4</v>
      </c>
      <c r="AK21" s="40">
        <v>4</v>
      </c>
      <c r="AL21" s="40">
        <v>3</v>
      </c>
      <c r="AM21" s="1"/>
    </row>
    <row r="22" spans="1:51" ht="17.100000000000001" customHeight="1" x14ac:dyDescent="0.25">
      <c r="A22" s="40">
        <v>19</v>
      </c>
      <c r="B22" s="7" t="s">
        <v>29</v>
      </c>
      <c r="C22" s="49" t="s">
        <v>30</v>
      </c>
      <c r="D22" s="7" t="s">
        <v>12</v>
      </c>
      <c r="E22" s="309" t="s">
        <v>75</v>
      </c>
      <c r="F22" s="309"/>
      <c r="G22" s="8">
        <f t="shared" si="0"/>
        <v>59</v>
      </c>
      <c r="H22" s="40" t="s">
        <v>74</v>
      </c>
      <c r="I22" s="40" t="s">
        <v>74</v>
      </c>
      <c r="J22" s="40" t="s">
        <v>74</v>
      </c>
      <c r="K22" s="43" t="s">
        <v>74</v>
      </c>
      <c r="L22" s="40" t="s">
        <v>74</v>
      </c>
      <c r="M22" s="40" t="s">
        <v>74</v>
      </c>
      <c r="N22" s="40" t="s">
        <v>74</v>
      </c>
      <c r="O22" s="40" t="s">
        <v>74</v>
      </c>
      <c r="P22" s="40" t="s">
        <v>74</v>
      </c>
      <c r="Q22" s="40" t="s">
        <v>74</v>
      </c>
      <c r="R22" s="44" t="s">
        <v>74</v>
      </c>
      <c r="S22" s="40" t="s">
        <v>74</v>
      </c>
      <c r="T22" s="40" t="s">
        <v>74</v>
      </c>
      <c r="U22" s="40" t="s">
        <v>74</v>
      </c>
      <c r="V22" s="40">
        <v>3</v>
      </c>
      <c r="W22" s="40">
        <v>3</v>
      </c>
      <c r="X22" s="40">
        <v>3</v>
      </c>
      <c r="Y22" s="43">
        <v>6</v>
      </c>
      <c r="Z22" s="40">
        <v>3</v>
      </c>
      <c r="AA22" s="40">
        <v>4</v>
      </c>
      <c r="AB22" s="40">
        <v>3</v>
      </c>
      <c r="AC22" s="40">
        <v>4</v>
      </c>
      <c r="AD22" s="24">
        <v>3</v>
      </c>
      <c r="AE22" s="40">
        <v>4</v>
      </c>
      <c r="AF22" s="43">
        <v>6</v>
      </c>
      <c r="AG22" s="40">
        <v>3</v>
      </c>
      <c r="AH22" s="40">
        <v>4</v>
      </c>
      <c r="AI22" s="40">
        <v>3</v>
      </c>
      <c r="AJ22" s="40">
        <v>4</v>
      </c>
      <c r="AK22" s="40">
        <v>3</v>
      </c>
      <c r="AL22" s="40">
        <v>4</v>
      </c>
      <c r="AM22" s="27" t="s">
        <v>83</v>
      </c>
    </row>
    <row r="23" spans="1:51" ht="17.100000000000001" customHeight="1" x14ac:dyDescent="0.25">
      <c r="A23" s="40">
        <v>20</v>
      </c>
      <c r="B23" s="7" t="s">
        <v>20</v>
      </c>
      <c r="C23" s="49" t="s">
        <v>21</v>
      </c>
      <c r="D23" s="7" t="s">
        <v>10</v>
      </c>
      <c r="E23" s="309"/>
      <c r="F23" s="309"/>
      <c r="G23" s="8">
        <f t="shared" si="0"/>
        <v>0</v>
      </c>
      <c r="H23" s="310" t="s">
        <v>72</v>
      </c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  <c r="AF23" s="311"/>
      <c r="AG23" s="311"/>
      <c r="AH23" s="311"/>
      <c r="AI23" s="311"/>
      <c r="AJ23" s="311"/>
      <c r="AK23" s="311"/>
      <c r="AL23" s="312"/>
      <c r="AM23" s="55" t="s">
        <v>80</v>
      </c>
    </row>
    <row r="24" spans="1:51" ht="17.100000000000001" customHeight="1" x14ac:dyDescent="0.25">
      <c r="A24" s="40">
        <v>21</v>
      </c>
      <c r="B24" s="7" t="s">
        <v>41</v>
      </c>
      <c r="C24" s="49" t="s">
        <v>42</v>
      </c>
      <c r="D24" s="7" t="s">
        <v>10</v>
      </c>
      <c r="E24" s="309" t="s">
        <v>19</v>
      </c>
      <c r="F24" s="309"/>
      <c r="G24" s="8">
        <f t="shared" si="0"/>
        <v>100</v>
      </c>
      <c r="H24" s="38">
        <v>8</v>
      </c>
      <c r="I24" s="40">
        <v>3</v>
      </c>
      <c r="J24" s="40">
        <v>3</v>
      </c>
      <c r="K24" s="43">
        <v>6</v>
      </c>
      <c r="L24" s="40">
        <v>4</v>
      </c>
      <c r="M24" s="24">
        <v>3</v>
      </c>
      <c r="N24" s="40">
        <v>4</v>
      </c>
      <c r="O24" s="40">
        <v>3</v>
      </c>
      <c r="P24" s="40">
        <v>4</v>
      </c>
      <c r="Q24" s="51">
        <v>3</v>
      </c>
      <c r="R24" s="43">
        <v>0</v>
      </c>
      <c r="S24" s="40">
        <v>3</v>
      </c>
      <c r="T24" s="40">
        <v>3</v>
      </c>
      <c r="U24" s="40">
        <v>3</v>
      </c>
      <c r="V24" s="40">
        <v>3</v>
      </c>
      <c r="W24" s="40">
        <v>0</v>
      </c>
      <c r="X24" s="40">
        <v>3</v>
      </c>
      <c r="Y24" s="43">
        <v>0</v>
      </c>
      <c r="Z24" s="40">
        <v>3</v>
      </c>
      <c r="AA24" s="40">
        <v>4</v>
      </c>
      <c r="AB24" s="40">
        <v>3</v>
      </c>
      <c r="AC24" s="40">
        <v>4</v>
      </c>
      <c r="AD24" s="40">
        <v>3</v>
      </c>
      <c r="AE24" s="40">
        <v>3</v>
      </c>
      <c r="AF24" s="43">
        <v>6</v>
      </c>
      <c r="AG24" s="24">
        <v>4</v>
      </c>
      <c r="AH24" s="40">
        <v>3</v>
      </c>
      <c r="AI24" s="40">
        <v>4</v>
      </c>
      <c r="AJ24" s="40">
        <v>3</v>
      </c>
      <c r="AK24" s="40">
        <v>4</v>
      </c>
      <c r="AL24" s="40">
        <v>3</v>
      </c>
      <c r="AM24" s="1"/>
    </row>
    <row r="25" spans="1:51" ht="17.100000000000001" customHeight="1" x14ac:dyDescent="0.25">
      <c r="A25" s="40">
        <v>22</v>
      </c>
      <c r="B25" s="7" t="s">
        <v>70</v>
      </c>
      <c r="C25" s="49" t="s">
        <v>40</v>
      </c>
      <c r="D25" s="7" t="s">
        <v>13</v>
      </c>
      <c r="E25" s="309" t="s">
        <v>19</v>
      </c>
      <c r="F25" s="309"/>
      <c r="G25" s="8">
        <f t="shared" si="0"/>
        <v>104</v>
      </c>
      <c r="H25" s="38">
        <v>8</v>
      </c>
      <c r="I25" s="40">
        <v>3</v>
      </c>
      <c r="J25" s="40">
        <v>3</v>
      </c>
      <c r="K25" s="43">
        <v>6</v>
      </c>
      <c r="L25" s="40">
        <v>3</v>
      </c>
      <c r="M25" s="40">
        <v>4</v>
      </c>
      <c r="N25" s="40">
        <v>3</v>
      </c>
      <c r="O25" s="40">
        <v>4</v>
      </c>
      <c r="P25" s="40">
        <v>3</v>
      </c>
      <c r="Q25" s="40">
        <v>3</v>
      </c>
      <c r="R25" s="43">
        <v>0</v>
      </c>
      <c r="S25" s="40">
        <v>4</v>
      </c>
      <c r="T25" s="40">
        <v>3</v>
      </c>
      <c r="U25" s="40">
        <v>4</v>
      </c>
      <c r="V25" s="40">
        <v>3</v>
      </c>
      <c r="W25" s="40">
        <v>3</v>
      </c>
      <c r="X25" s="40">
        <v>3</v>
      </c>
      <c r="Y25" s="43">
        <v>6</v>
      </c>
      <c r="Z25" s="40">
        <v>4</v>
      </c>
      <c r="AA25" s="40">
        <v>3</v>
      </c>
      <c r="AB25" s="40">
        <v>4</v>
      </c>
      <c r="AC25" s="40">
        <v>3</v>
      </c>
      <c r="AD25" s="40">
        <v>4</v>
      </c>
      <c r="AE25" s="40">
        <v>3</v>
      </c>
      <c r="AF25" s="43">
        <v>0</v>
      </c>
      <c r="AG25" s="40">
        <v>4</v>
      </c>
      <c r="AH25" s="40">
        <v>3</v>
      </c>
      <c r="AI25" s="40">
        <v>3</v>
      </c>
      <c r="AJ25" s="40">
        <v>4</v>
      </c>
      <c r="AK25" s="40">
        <v>3</v>
      </c>
      <c r="AL25" s="40">
        <v>4</v>
      </c>
      <c r="AM25" s="1"/>
    </row>
    <row r="26" spans="1:51" ht="17.100000000000001" customHeight="1" x14ac:dyDescent="0.25">
      <c r="A26" s="40">
        <v>23</v>
      </c>
      <c r="B26" s="7" t="s">
        <v>49</v>
      </c>
      <c r="C26" s="49" t="s">
        <v>50</v>
      </c>
      <c r="D26" s="7" t="s">
        <v>10</v>
      </c>
      <c r="E26" s="309" t="s">
        <v>75</v>
      </c>
      <c r="F26" s="309"/>
      <c r="G26" s="8">
        <f>SUM(H26:AJ26)</f>
        <v>90</v>
      </c>
      <c r="H26" s="38" t="s">
        <v>13</v>
      </c>
      <c r="I26" s="40">
        <v>4</v>
      </c>
      <c r="J26" s="40">
        <v>3</v>
      </c>
      <c r="K26" s="43">
        <v>6</v>
      </c>
      <c r="L26" s="40">
        <v>3</v>
      </c>
      <c r="M26" s="40">
        <v>4</v>
      </c>
      <c r="N26" s="40">
        <v>3</v>
      </c>
      <c r="O26" s="40">
        <v>4</v>
      </c>
      <c r="P26" s="51">
        <v>3</v>
      </c>
      <c r="Q26" s="40">
        <v>4</v>
      </c>
      <c r="R26" s="43">
        <v>6</v>
      </c>
      <c r="S26" s="40">
        <v>3</v>
      </c>
      <c r="T26" s="24">
        <v>4</v>
      </c>
      <c r="U26" s="40">
        <v>3</v>
      </c>
      <c r="V26" s="25" t="s">
        <v>84</v>
      </c>
      <c r="W26" s="40">
        <v>3</v>
      </c>
      <c r="X26" s="25" t="s">
        <v>84</v>
      </c>
      <c r="Y26" s="43">
        <v>0</v>
      </c>
      <c r="Z26" s="51">
        <v>4</v>
      </c>
      <c r="AA26" s="40">
        <v>3</v>
      </c>
      <c r="AB26" s="40">
        <v>4</v>
      </c>
      <c r="AC26" s="40">
        <v>3</v>
      </c>
      <c r="AD26" s="40">
        <v>4</v>
      </c>
      <c r="AE26" s="51">
        <v>3</v>
      </c>
      <c r="AF26" s="43">
        <v>6</v>
      </c>
      <c r="AG26" s="40">
        <v>3</v>
      </c>
      <c r="AH26" s="25" t="s">
        <v>84</v>
      </c>
      <c r="AI26" s="40">
        <v>3</v>
      </c>
      <c r="AJ26" s="40">
        <v>4</v>
      </c>
      <c r="AK26" s="40">
        <v>3</v>
      </c>
      <c r="AL26" s="40">
        <v>4</v>
      </c>
      <c r="AM26" s="11"/>
    </row>
    <row r="27" spans="1:51" s="36" customFormat="1" ht="17.100000000000001" customHeight="1" x14ac:dyDescent="0.25">
      <c r="A27" s="40">
        <v>24</v>
      </c>
      <c r="B27" s="7" t="s">
        <v>53</v>
      </c>
      <c r="C27" s="49" t="s">
        <v>54</v>
      </c>
      <c r="D27" s="7" t="s">
        <v>10</v>
      </c>
      <c r="E27" s="309" t="s">
        <v>19</v>
      </c>
      <c r="F27" s="309"/>
      <c r="G27" s="8">
        <f>SUM(H27:AK27)</f>
        <v>76</v>
      </c>
      <c r="H27" s="38" t="s">
        <v>13</v>
      </c>
      <c r="I27" s="40">
        <v>3</v>
      </c>
      <c r="J27" s="40">
        <v>3</v>
      </c>
      <c r="K27" s="43">
        <v>6</v>
      </c>
      <c r="L27" s="40">
        <v>4</v>
      </c>
      <c r="M27" s="40">
        <v>3</v>
      </c>
      <c r="N27" s="25" t="s">
        <v>84</v>
      </c>
      <c r="O27" s="51">
        <v>3</v>
      </c>
      <c r="P27" s="40">
        <v>3</v>
      </c>
      <c r="Q27" s="40">
        <v>4</v>
      </c>
      <c r="R27" s="43">
        <v>0</v>
      </c>
      <c r="S27" s="25" t="s">
        <v>84</v>
      </c>
      <c r="T27" s="40">
        <v>3</v>
      </c>
      <c r="U27" s="40">
        <v>4</v>
      </c>
      <c r="V27" s="40">
        <v>3</v>
      </c>
      <c r="W27" s="40">
        <v>0</v>
      </c>
      <c r="X27" s="40">
        <v>3</v>
      </c>
      <c r="Y27" s="43">
        <v>0</v>
      </c>
      <c r="Z27" s="40">
        <v>4</v>
      </c>
      <c r="AA27" s="25" t="s">
        <v>84</v>
      </c>
      <c r="AB27" s="40">
        <v>3</v>
      </c>
      <c r="AC27" s="40">
        <v>4</v>
      </c>
      <c r="AD27" s="51">
        <v>3</v>
      </c>
      <c r="AE27" s="40">
        <v>3</v>
      </c>
      <c r="AF27" s="43">
        <v>6</v>
      </c>
      <c r="AG27" s="40">
        <v>4</v>
      </c>
      <c r="AH27" s="40">
        <v>3</v>
      </c>
      <c r="AI27" s="40">
        <v>4</v>
      </c>
      <c r="AJ27" s="25" t="s">
        <v>84</v>
      </c>
      <c r="AK27" s="40">
        <v>0</v>
      </c>
      <c r="AL27" s="40">
        <v>3</v>
      </c>
      <c r="AM27" s="27"/>
    </row>
    <row r="28" spans="1:51" ht="17.100000000000001" customHeight="1" x14ac:dyDescent="0.25">
      <c r="A28" s="40">
        <v>25</v>
      </c>
      <c r="B28" s="7" t="s">
        <v>51</v>
      </c>
      <c r="C28" s="49" t="s">
        <v>52</v>
      </c>
      <c r="D28" s="7" t="s">
        <v>10</v>
      </c>
      <c r="E28" s="309" t="s">
        <v>58</v>
      </c>
      <c r="F28" s="309"/>
      <c r="G28" s="8">
        <f>SUM(H28:AK28)</f>
        <v>107</v>
      </c>
      <c r="H28" s="38" t="s">
        <v>13</v>
      </c>
      <c r="I28" s="40">
        <v>3</v>
      </c>
      <c r="J28" s="40">
        <v>3</v>
      </c>
      <c r="K28" s="43">
        <v>8</v>
      </c>
      <c r="L28" s="40">
        <v>3</v>
      </c>
      <c r="M28" s="40">
        <v>3</v>
      </c>
      <c r="N28" s="40">
        <v>3</v>
      </c>
      <c r="O28" s="40">
        <v>3</v>
      </c>
      <c r="P28" s="40">
        <v>3</v>
      </c>
      <c r="Q28" s="40">
        <v>3</v>
      </c>
      <c r="R28" s="44">
        <v>8</v>
      </c>
      <c r="S28" s="40">
        <v>3</v>
      </c>
      <c r="T28" s="40">
        <v>3</v>
      </c>
      <c r="U28" s="40">
        <v>3</v>
      </c>
      <c r="V28" s="40">
        <v>3</v>
      </c>
      <c r="W28" s="40">
        <v>3</v>
      </c>
      <c r="X28" s="40">
        <v>3</v>
      </c>
      <c r="Y28" s="43">
        <v>8</v>
      </c>
      <c r="Z28" s="40">
        <v>3</v>
      </c>
      <c r="AA28" s="40">
        <v>3</v>
      </c>
      <c r="AB28" s="40">
        <v>3</v>
      </c>
      <c r="AC28" s="40">
        <v>3</v>
      </c>
      <c r="AD28" s="24">
        <v>3</v>
      </c>
      <c r="AE28" s="40">
        <v>3</v>
      </c>
      <c r="AF28" s="43">
        <v>8</v>
      </c>
      <c r="AG28" s="40">
        <v>3</v>
      </c>
      <c r="AH28" s="40">
        <v>3</v>
      </c>
      <c r="AI28" s="40">
        <v>3</v>
      </c>
      <c r="AJ28" s="40">
        <v>3</v>
      </c>
      <c r="AK28" s="40">
        <v>3</v>
      </c>
      <c r="AL28" s="40">
        <v>3</v>
      </c>
      <c r="AM28" s="11"/>
    </row>
    <row r="29" spans="1:51" ht="17.100000000000001" customHeight="1" x14ac:dyDescent="0.25">
      <c r="A29" s="40">
        <v>26</v>
      </c>
      <c r="B29" s="7" t="s">
        <v>66</v>
      </c>
      <c r="C29" s="49" t="s">
        <v>65</v>
      </c>
      <c r="D29" s="7" t="s">
        <v>10</v>
      </c>
      <c r="E29" s="309" t="s">
        <v>19</v>
      </c>
      <c r="F29" s="309"/>
      <c r="G29" s="8">
        <f>SUM(H29:AK29)</f>
        <v>75</v>
      </c>
      <c r="H29" s="38" t="s">
        <v>13</v>
      </c>
      <c r="I29" s="25" t="s">
        <v>84</v>
      </c>
      <c r="J29" s="40">
        <v>3</v>
      </c>
      <c r="K29" s="43">
        <v>0</v>
      </c>
      <c r="L29" s="40">
        <v>3</v>
      </c>
      <c r="M29" s="25" t="s">
        <v>84</v>
      </c>
      <c r="N29" s="40">
        <v>3</v>
      </c>
      <c r="O29" s="51">
        <v>3</v>
      </c>
      <c r="P29" s="51">
        <v>3</v>
      </c>
      <c r="Q29" s="51">
        <v>4</v>
      </c>
      <c r="R29" s="43">
        <v>6</v>
      </c>
      <c r="S29" s="40">
        <v>0</v>
      </c>
      <c r="T29" s="51">
        <v>4</v>
      </c>
      <c r="U29" s="24">
        <v>3</v>
      </c>
      <c r="V29" s="40">
        <v>3</v>
      </c>
      <c r="W29" s="25" t="s">
        <v>84</v>
      </c>
      <c r="X29" s="40">
        <v>3</v>
      </c>
      <c r="Y29" s="43">
        <v>6</v>
      </c>
      <c r="Z29" s="40">
        <v>3</v>
      </c>
      <c r="AA29" s="40">
        <v>4</v>
      </c>
      <c r="AB29" s="40">
        <v>3</v>
      </c>
      <c r="AC29" s="40">
        <v>4</v>
      </c>
      <c r="AD29" s="40">
        <v>3</v>
      </c>
      <c r="AE29" s="40">
        <v>4</v>
      </c>
      <c r="AF29" s="43">
        <v>0</v>
      </c>
      <c r="AG29" s="25" t="s">
        <v>84</v>
      </c>
      <c r="AH29" s="40">
        <v>3</v>
      </c>
      <c r="AI29" s="40">
        <v>4</v>
      </c>
      <c r="AJ29" s="39">
        <v>3</v>
      </c>
      <c r="AK29" s="25" t="s">
        <v>84</v>
      </c>
      <c r="AL29" s="24">
        <v>3</v>
      </c>
      <c r="AM29" s="11"/>
    </row>
    <row r="30" spans="1:51" ht="17.100000000000001" customHeight="1" x14ac:dyDescent="0.25">
      <c r="A30" s="40">
        <v>27</v>
      </c>
      <c r="B30" s="7" t="s">
        <v>64</v>
      </c>
      <c r="C30" s="49" t="s">
        <v>61</v>
      </c>
      <c r="D30" s="7" t="s">
        <v>10</v>
      </c>
      <c r="E30" s="309"/>
      <c r="F30" s="309"/>
      <c r="G30" s="8">
        <f>SUM(H30:V30)</f>
        <v>0</v>
      </c>
      <c r="H30" s="310" t="s">
        <v>72</v>
      </c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  <c r="AJ30" s="311"/>
      <c r="AK30" s="311"/>
      <c r="AL30" s="312"/>
      <c r="AM30" s="11"/>
    </row>
    <row r="31" spans="1:51" ht="17.100000000000001" customHeight="1" x14ac:dyDescent="0.25">
      <c r="A31" s="40">
        <v>28</v>
      </c>
      <c r="B31" s="7" t="s">
        <v>68</v>
      </c>
      <c r="C31" s="49" t="s">
        <v>69</v>
      </c>
      <c r="D31" s="7" t="s">
        <v>10</v>
      </c>
      <c r="E31" s="309" t="s">
        <v>19</v>
      </c>
      <c r="F31" s="309"/>
      <c r="G31" s="8">
        <f>SUM(H31:AJ31)</f>
        <v>90</v>
      </c>
      <c r="H31" s="40">
        <v>8</v>
      </c>
      <c r="I31" s="25" t="s">
        <v>84</v>
      </c>
      <c r="J31" s="51">
        <v>3</v>
      </c>
      <c r="K31" s="43">
        <v>0</v>
      </c>
      <c r="L31" s="51">
        <v>3</v>
      </c>
      <c r="M31" s="51">
        <v>4</v>
      </c>
      <c r="N31" s="51">
        <v>3</v>
      </c>
      <c r="O31" s="51">
        <v>0</v>
      </c>
      <c r="P31" s="51">
        <v>3</v>
      </c>
      <c r="Q31" s="51">
        <v>4</v>
      </c>
      <c r="R31" s="43">
        <v>6</v>
      </c>
      <c r="S31" s="51">
        <v>3</v>
      </c>
      <c r="T31" s="51">
        <v>3</v>
      </c>
      <c r="U31" s="51">
        <v>4</v>
      </c>
      <c r="V31" s="51">
        <v>3</v>
      </c>
      <c r="W31" s="51">
        <v>3</v>
      </c>
      <c r="X31" s="51">
        <v>4</v>
      </c>
      <c r="Y31" s="43">
        <v>6</v>
      </c>
      <c r="Z31" s="51">
        <v>3</v>
      </c>
      <c r="AA31" s="51">
        <v>3</v>
      </c>
      <c r="AB31" s="51">
        <v>4</v>
      </c>
      <c r="AC31" s="51">
        <v>3</v>
      </c>
      <c r="AD31" s="51">
        <v>4</v>
      </c>
      <c r="AE31" s="51">
        <v>3</v>
      </c>
      <c r="AF31" s="43">
        <v>0</v>
      </c>
      <c r="AG31" s="25" t="s">
        <v>84</v>
      </c>
      <c r="AH31" s="51">
        <v>3</v>
      </c>
      <c r="AI31" s="51">
        <v>4</v>
      </c>
      <c r="AJ31" s="51">
        <v>3</v>
      </c>
      <c r="AK31" s="51">
        <v>4</v>
      </c>
      <c r="AL31" s="51">
        <v>3</v>
      </c>
      <c r="AM31" s="42" t="s">
        <v>82</v>
      </c>
    </row>
    <row r="32" spans="1:51" x14ac:dyDescent="0.25">
      <c r="A32" s="15"/>
      <c r="B32" s="15"/>
      <c r="C32" s="22"/>
      <c r="D32" s="16"/>
      <c r="E32" s="318"/>
      <c r="F32" s="318"/>
      <c r="G32" s="17"/>
      <c r="H32" s="28"/>
      <c r="I32" s="28"/>
      <c r="J32" s="28"/>
      <c r="K32" s="28"/>
      <c r="L32" s="29"/>
      <c r="M32" s="28"/>
      <c r="N32" s="30"/>
      <c r="O32" s="31"/>
      <c r="P32" s="32"/>
      <c r="Q32" s="31"/>
      <c r="R32" s="32"/>
      <c r="S32" s="29"/>
      <c r="T32" s="28"/>
      <c r="U32" s="30"/>
      <c r="V32" s="28"/>
      <c r="W32" s="28"/>
      <c r="X32" s="28"/>
      <c r="Y32" s="28"/>
      <c r="Z32" s="29"/>
      <c r="AA32" s="28"/>
      <c r="AB32" s="30"/>
      <c r="AC32" s="28"/>
      <c r="AD32" s="32"/>
      <c r="AE32" s="28"/>
      <c r="AF32" s="28"/>
      <c r="AG32" s="29"/>
      <c r="AH32" s="28"/>
      <c r="AI32" s="30"/>
      <c r="AJ32" s="28"/>
      <c r="AK32" s="28"/>
      <c r="AL32" s="28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0"/>
      <c r="B33" s="18"/>
      <c r="D33" s="19"/>
      <c r="E33" s="317" t="s">
        <v>1</v>
      </c>
      <c r="F33" s="317"/>
      <c r="G33" s="2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0"/>
      <c r="B34" s="18"/>
      <c r="D34" s="19"/>
      <c r="E34" s="317"/>
      <c r="F34" s="317"/>
      <c r="G34" s="2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/>
      <c r="B35" s="18"/>
      <c r="D35" s="19"/>
      <c r="E35" s="317"/>
      <c r="F35" s="317"/>
      <c r="G35" s="2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s="14" customFormat="1" x14ac:dyDescent="0.25">
      <c r="A36" s="10"/>
      <c r="B36" s="18"/>
      <c r="C36" s="9"/>
      <c r="D36" s="18"/>
      <c r="E36" s="317"/>
      <c r="F36" s="317"/>
      <c r="G36" s="20"/>
      <c r="H36" s="1"/>
      <c r="I36" s="1"/>
      <c r="J36" s="1"/>
      <c r="K36" s="1"/>
      <c r="L36" s="33"/>
      <c r="M36" s="1"/>
      <c r="N36" s="34"/>
      <c r="O36" s="35"/>
      <c r="P36" s="35"/>
      <c r="Q36" s="35"/>
      <c r="R36" s="35"/>
      <c r="S36" s="33"/>
      <c r="T36" s="1"/>
      <c r="U36" s="34"/>
      <c r="V36" s="1"/>
      <c r="W36" s="1"/>
      <c r="X36" s="1"/>
      <c r="Y36" s="1"/>
      <c r="Z36" s="33"/>
      <c r="AA36" s="1"/>
      <c r="AB36" s="34"/>
      <c r="AC36" s="1"/>
      <c r="AD36" s="35"/>
      <c r="AE36" s="1"/>
      <c r="AF36" s="1"/>
      <c r="AG36" s="33"/>
      <c r="AH36" s="1"/>
      <c r="AI36" s="34"/>
      <c r="AJ36" s="1"/>
      <c r="AK36" s="1"/>
      <c r="AL36" s="1"/>
      <c r="AM36" s="10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</row>
    <row r="37" spans="1:51" x14ac:dyDescent="0.25">
      <c r="A37" s="10"/>
      <c r="B37" s="18"/>
      <c r="D37" s="19"/>
      <c r="E37" s="317"/>
      <c r="F37" s="317"/>
      <c r="G37" s="2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/>
      <c r="B38" s="18"/>
      <c r="D38" s="19"/>
      <c r="E38" s="317"/>
      <c r="F38" s="317"/>
      <c r="G38" s="2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/>
      <c r="B39" s="18"/>
      <c r="D39" s="19"/>
      <c r="E39" s="317"/>
      <c r="F39" s="317"/>
      <c r="G39" s="2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/>
      <c r="B40" s="18"/>
      <c r="D40" s="19"/>
      <c r="E40" s="317"/>
      <c r="F40" s="317"/>
      <c r="G40" s="2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/>
      <c r="B41" s="18"/>
      <c r="D41" s="19"/>
      <c r="E41" s="317"/>
      <c r="F41" s="317"/>
      <c r="G41" s="2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/>
      <c r="B42" s="18"/>
      <c r="D42" s="19"/>
      <c r="E42" s="317"/>
      <c r="F42" s="317"/>
      <c r="G42" s="2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0"/>
      <c r="B43" s="18"/>
      <c r="D43" s="19"/>
      <c r="E43" s="317"/>
      <c r="F43" s="317"/>
      <c r="G43" s="2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/>
      <c r="B44" s="18"/>
      <c r="D44" s="19"/>
      <c r="E44" s="317"/>
      <c r="F44" s="317"/>
      <c r="G44" s="2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/>
      <c r="B45" s="18"/>
      <c r="D45" s="19"/>
      <c r="E45" s="317"/>
      <c r="F45" s="317"/>
      <c r="G45" s="2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0"/>
      <c r="B46" s="18"/>
      <c r="D46" s="19"/>
      <c r="E46" s="317"/>
      <c r="F46" s="317"/>
      <c r="G46" s="2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0"/>
      <c r="B47" s="18"/>
      <c r="D47" s="19"/>
      <c r="E47" s="317"/>
      <c r="F47" s="317"/>
      <c r="G47" s="2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0"/>
      <c r="B48" s="18"/>
      <c r="D48" s="19"/>
      <c r="E48" s="317"/>
      <c r="F48" s="317"/>
      <c r="G48" s="2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0"/>
      <c r="B49" s="18"/>
      <c r="D49" s="19"/>
      <c r="E49" s="317"/>
      <c r="F49" s="317"/>
      <c r="G49" s="2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/>
      <c r="B50" s="18"/>
      <c r="D50" s="19"/>
      <c r="E50" s="317"/>
      <c r="F50" s="317"/>
      <c r="G50" s="2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/>
      <c r="B51" s="18"/>
      <c r="D51" s="19"/>
      <c r="E51" s="317"/>
      <c r="F51" s="317"/>
      <c r="G51" s="2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0"/>
      <c r="B52" s="18"/>
      <c r="D52" s="19"/>
      <c r="E52" s="317"/>
      <c r="F52" s="317"/>
      <c r="G52" s="2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0"/>
      <c r="B53" s="18"/>
      <c r="D53" s="19"/>
      <c r="E53" s="317"/>
      <c r="F53" s="317"/>
      <c r="G53" s="2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/>
      <c r="B54" s="18"/>
      <c r="D54" s="19"/>
      <c r="E54" s="317"/>
      <c r="F54" s="317"/>
      <c r="G54" s="2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/>
      <c r="B55" s="18"/>
      <c r="D55" s="19"/>
      <c r="E55" s="317"/>
      <c r="F55" s="317"/>
      <c r="G55" s="2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0"/>
      <c r="B56" s="18"/>
      <c r="D56" s="19"/>
      <c r="E56" s="317"/>
      <c r="F56" s="317"/>
      <c r="G56" s="2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/>
      <c r="B57" s="18"/>
      <c r="D57" s="19"/>
      <c r="E57" s="317"/>
      <c r="F57" s="317"/>
      <c r="G57" s="2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/>
      <c r="B58" s="18"/>
      <c r="D58" s="19"/>
      <c r="E58" s="317"/>
      <c r="F58" s="317"/>
      <c r="G58" s="2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/>
      <c r="B59" s="18"/>
      <c r="D59" s="19"/>
      <c r="E59" s="317"/>
      <c r="F59" s="317"/>
      <c r="G59" s="2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/>
      <c r="B60" s="18"/>
      <c r="D60" s="19"/>
      <c r="E60" s="317"/>
      <c r="F60" s="317"/>
      <c r="G60" s="2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0"/>
      <c r="B61" s="18"/>
      <c r="D61" s="19"/>
      <c r="E61" s="317"/>
      <c r="F61" s="317"/>
      <c r="G61" s="2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/>
      <c r="B62" s="18"/>
      <c r="D62" s="19"/>
      <c r="E62" s="317"/>
      <c r="F62" s="317"/>
      <c r="G62" s="2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/>
      <c r="B63" s="18"/>
      <c r="D63" s="19"/>
      <c r="E63" s="317"/>
      <c r="F63" s="317"/>
      <c r="G63" s="2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/>
      <c r="B64" s="18"/>
      <c r="D64" s="19"/>
      <c r="E64" s="317"/>
      <c r="F64" s="317"/>
      <c r="G64" s="2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/>
      <c r="B65" s="18"/>
      <c r="D65" s="19"/>
      <c r="E65" s="317"/>
      <c r="F65" s="317"/>
      <c r="G65" s="2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/>
      <c r="B66" s="18"/>
      <c r="D66" s="19"/>
      <c r="E66" s="317"/>
      <c r="F66" s="317"/>
      <c r="G66" s="2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/>
      <c r="B67" s="18"/>
      <c r="D67" s="19"/>
      <c r="E67" s="317"/>
      <c r="F67" s="317"/>
      <c r="G67" s="2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/>
      <c r="B68" s="18"/>
      <c r="D68" s="19"/>
      <c r="E68" s="317"/>
      <c r="F68" s="317"/>
      <c r="G68" s="2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/>
      <c r="B69" s="18"/>
      <c r="D69" s="19"/>
      <c r="E69" s="317"/>
      <c r="F69" s="317"/>
      <c r="G69" s="2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/>
      <c r="B70" s="18"/>
      <c r="D70" s="19"/>
      <c r="E70" s="317"/>
      <c r="F70" s="317"/>
      <c r="G70" s="2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/>
      <c r="B71" s="18"/>
      <c r="D71" s="19"/>
      <c r="E71" s="317"/>
      <c r="F71" s="317"/>
      <c r="G71" s="2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10"/>
      <c r="B72" s="18"/>
      <c r="D72" s="19"/>
      <c r="E72" s="317"/>
      <c r="F72" s="317"/>
      <c r="G72" s="2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0"/>
      <c r="B73" s="18"/>
      <c r="D73" s="19"/>
      <c r="E73" s="317"/>
      <c r="F73" s="317"/>
      <c r="G73" s="2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0"/>
      <c r="B74" s="18"/>
      <c r="D74" s="19"/>
      <c r="E74" s="317"/>
      <c r="F74" s="317"/>
      <c r="G74" s="2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/>
      <c r="B75" s="18"/>
      <c r="D75" s="19"/>
      <c r="E75" s="317"/>
      <c r="F75" s="317"/>
      <c r="G75" s="2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0"/>
      <c r="B76" s="18"/>
      <c r="D76" s="19"/>
      <c r="E76" s="317"/>
      <c r="F76" s="317"/>
      <c r="G76" s="2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0"/>
      <c r="B77" s="18"/>
      <c r="D77" s="19"/>
      <c r="E77" s="317"/>
      <c r="F77" s="317"/>
      <c r="G77" s="2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/>
      <c r="B78" s="18"/>
      <c r="D78" s="19"/>
      <c r="E78" s="317"/>
      <c r="F78" s="317"/>
      <c r="G78" s="2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/>
      <c r="B79" s="18"/>
      <c r="D79" s="19"/>
      <c r="E79" s="317"/>
      <c r="F79" s="317"/>
      <c r="G79" s="2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/>
      <c r="B80" s="18"/>
      <c r="D80" s="19"/>
      <c r="E80" s="317"/>
      <c r="F80" s="317"/>
      <c r="G80" s="2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/>
      <c r="B81" s="18"/>
      <c r="D81" s="19"/>
      <c r="E81" s="317"/>
      <c r="F81" s="317"/>
      <c r="G81" s="2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/>
      <c r="B82" s="18"/>
      <c r="D82" s="19"/>
      <c r="E82" s="317"/>
      <c r="F82" s="317"/>
      <c r="G82" s="2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/>
      <c r="B83" s="18"/>
      <c r="D83" s="19"/>
      <c r="E83" s="317"/>
      <c r="F83" s="317"/>
      <c r="G83" s="2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0"/>
      <c r="B84" s="18"/>
      <c r="D84" s="19"/>
      <c r="E84" s="317"/>
      <c r="F84" s="317"/>
      <c r="G84" s="2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0"/>
      <c r="B85" s="18"/>
      <c r="D85" s="19"/>
      <c r="E85" s="317"/>
      <c r="F85" s="317"/>
      <c r="G85" s="2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/>
      <c r="B86" s="18"/>
      <c r="D86" s="19"/>
      <c r="E86" s="317"/>
      <c r="F86" s="317"/>
      <c r="G86" s="2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/>
      <c r="B87" s="18"/>
      <c r="D87" s="19"/>
      <c r="E87" s="317"/>
      <c r="F87" s="317"/>
      <c r="G87" s="2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/>
      <c r="B88" s="18"/>
      <c r="D88" s="19"/>
      <c r="E88" s="317"/>
      <c r="F88" s="317"/>
      <c r="G88" s="2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/>
      <c r="B89" s="18"/>
      <c r="D89" s="19"/>
      <c r="E89" s="317"/>
      <c r="F89" s="317"/>
      <c r="G89" s="2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/>
      <c r="B90" s="18"/>
      <c r="D90" s="19"/>
      <c r="E90" s="317"/>
      <c r="F90" s="317"/>
      <c r="G90" s="2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/>
      <c r="B91" s="18"/>
      <c r="D91" s="19"/>
      <c r="E91" s="317"/>
      <c r="F91" s="317"/>
      <c r="G91" s="2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/>
      <c r="B92" s="18"/>
      <c r="D92" s="19"/>
      <c r="E92" s="317"/>
      <c r="F92" s="317"/>
      <c r="G92" s="2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10"/>
      <c r="B93" s="18"/>
      <c r="D93" s="19"/>
      <c r="E93" s="317"/>
      <c r="F93" s="317"/>
      <c r="G93" s="2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/>
      <c r="B94" s="18"/>
      <c r="D94" s="19"/>
      <c r="E94" s="317"/>
      <c r="F94" s="317"/>
      <c r="G94" s="2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/>
      <c r="B95" s="18"/>
      <c r="D95" s="19"/>
      <c r="E95" s="317"/>
      <c r="F95" s="317"/>
      <c r="G95" s="2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/>
      <c r="B96" s="18"/>
      <c r="D96" s="19"/>
      <c r="E96" s="317"/>
      <c r="F96" s="317"/>
      <c r="G96" s="2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/>
      <c r="B97" s="18"/>
      <c r="D97" s="19"/>
      <c r="E97" s="317"/>
      <c r="F97" s="317"/>
      <c r="G97" s="2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/>
      <c r="B98" s="18"/>
      <c r="D98" s="19"/>
      <c r="E98" s="317"/>
      <c r="F98" s="317"/>
      <c r="G98" s="2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</sheetData>
  <mergeCells count="104">
    <mergeCell ref="E98:F98"/>
    <mergeCell ref="H12:AL12"/>
    <mergeCell ref="H20:AL20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E68:F68"/>
    <mergeCell ref="E69:F69"/>
    <mergeCell ref="E70:F70"/>
    <mergeCell ref="E71:F71"/>
    <mergeCell ref="E72:F72"/>
    <mergeCell ref="E73:F73"/>
    <mergeCell ref="E62:F62"/>
    <mergeCell ref="E63:F63"/>
    <mergeCell ref="E64:F64"/>
    <mergeCell ref="E65:F65"/>
    <mergeCell ref="E66:F66"/>
    <mergeCell ref="E67:F67"/>
    <mergeCell ref="E56:F56"/>
    <mergeCell ref="E57:F57"/>
    <mergeCell ref="E58:F58"/>
    <mergeCell ref="E59:F59"/>
    <mergeCell ref="E60:F60"/>
    <mergeCell ref="E61:F61"/>
    <mergeCell ref="E50:F50"/>
    <mergeCell ref="E51:F51"/>
    <mergeCell ref="E52:F52"/>
    <mergeCell ref="E53:F53"/>
    <mergeCell ref="E54:F54"/>
    <mergeCell ref="E55:F55"/>
    <mergeCell ref="E44:F44"/>
    <mergeCell ref="E45:F45"/>
    <mergeCell ref="E46:F46"/>
    <mergeCell ref="E47:F47"/>
    <mergeCell ref="E48:F48"/>
    <mergeCell ref="E49:F49"/>
    <mergeCell ref="E39:F39"/>
    <mergeCell ref="E40:F40"/>
    <mergeCell ref="E41:F41"/>
    <mergeCell ref="E42:F42"/>
    <mergeCell ref="E43:F43"/>
    <mergeCell ref="E32:F32"/>
    <mergeCell ref="E33:F33"/>
    <mergeCell ref="E34:F34"/>
    <mergeCell ref="E35:F35"/>
    <mergeCell ref="E36:F36"/>
    <mergeCell ref="E37:F37"/>
    <mergeCell ref="H30:AL30"/>
    <mergeCell ref="E31:F31"/>
    <mergeCell ref="E23:F23"/>
    <mergeCell ref="H23:AL23"/>
    <mergeCell ref="E24:F24"/>
    <mergeCell ref="E25:F25"/>
    <mergeCell ref="E26:F26"/>
    <mergeCell ref="E27:F27"/>
    <mergeCell ref="E38:F38"/>
    <mergeCell ref="E21:F21"/>
    <mergeCell ref="E22:F22"/>
    <mergeCell ref="E14:F14"/>
    <mergeCell ref="E15:F15"/>
    <mergeCell ref="E16:F16"/>
    <mergeCell ref="E17:F17"/>
    <mergeCell ref="E28:F28"/>
    <mergeCell ref="E29:F29"/>
    <mergeCell ref="E30:F30"/>
    <mergeCell ref="E12:F12"/>
    <mergeCell ref="E13:F13"/>
    <mergeCell ref="E5:F5"/>
    <mergeCell ref="E6:F6"/>
    <mergeCell ref="E7:F7"/>
    <mergeCell ref="E18:F18"/>
    <mergeCell ref="E19:F19"/>
    <mergeCell ref="H19:AL19"/>
    <mergeCell ref="E20:F20"/>
    <mergeCell ref="A1:AA1"/>
    <mergeCell ref="AB1:AE1"/>
    <mergeCell ref="AF1:AL1"/>
    <mergeCell ref="A2:AL2"/>
    <mergeCell ref="E3:F3"/>
    <mergeCell ref="E4:F4"/>
    <mergeCell ref="H4:AL4"/>
    <mergeCell ref="E11:F11"/>
    <mergeCell ref="H11:AL11"/>
  </mergeCells>
  <printOptions horizontalCentered="1"/>
  <pageMargins left="0.38" right="0.34" top="0.69" bottom="0.62" header="0.2" footer="0.32"/>
  <pageSetup paperSize="9" scale="76" fitToHeight="0" orientation="landscape" verticalDpi="4294967293" r:id="rId1"/>
  <headerFooter alignWithMargins="0">
    <oddFooter>&amp;LA = ABSENT; SL = SICK LEAVE; H= HOLIDAY&amp;C
Project Manager&amp;R
General Manager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X110"/>
  <sheetViews>
    <sheetView tabSelected="1" view="pageBreakPreview" zoomScale="80" zoomScaleNormal="80" zoomScaleSheetLayoutView="80" workbookViewId="0">
      <pane xSplit="3" ySplit="3" topLeftCell="D22" activePane="bottomRight" state="frozen"/>
      <selection activeCell="U8" sqref="U8"/>
      <selection pane="topRight" activeCell="U8" sqref="U8"/>
      <selection pane="bottomLeft" activeCell="U8" sqref="U8"/>
      <selection pane="bottomRight" activeCell="AH27" sqref="AH27"/>
    </sheetView>
  </sheetViews>
  <sheetFormatPr defaultColWidth="10.42578125" defaultRowHeight="15" x14ac:dyDescent="0.25"/>
  <cols>
    <col min="1" max="1" width="4" style="111" customWidth="1"/>
    <col min="2" max="2" width="15" style="130" customWidth="1"/>
    <col min="3" max="3" width="20.28515625" style="112" customWidth="1"/>
    <col min="4" max="4" width="10.140625" style="131" customWidth="1"/>
    <col min="5" max="5" width="5.7109375" style="124" customWidth="1"/>
    <col min="6" max="6" width="10.5703125" style="132" customWidth="1"/>
    <col min="7" max="7" width="3.28515625" style="110" customWidth="1"/>
    <col min="8" max="10" width="3.85546875" style="110" customWidth="1"/>
    <col min="11" max="11" width="3.85546875" style="127" customWidth="1"/>
    <col min="12" max="12" width="3.85546875" style="110" customWidth="1"/>
    <col min="13" max="13" width="3.85546875" style="128" customWidth="1"/>
    <col min="14" max="17" width="3.85546875" style="129" customWidth="1"/>
    <col min="18" max="18" width="3.85546875" style="127" customWidth="1"/>
    <col min="19" max="19" width="3.85546875" style="110" customWidth="1"/>
    <col min="20" max="20" width="3.85546875" style="128" customWidth="1"/>
    <col min="21" max="22" width="3.85546875" style="110" customWidth="1"/>
    <col min="23" max="24" width="3.42578125" style="110" customWidth="1"/>
    <col min="25" max="25" width="3.85546875" style="127" customWidth="1"/>
    <col min="26" max="26" width="3.85546875" style="110" customWidth="1"/>
    <col min="27" max="27" width="3.85546875" style="128" customWidth="1"/>
    <col min="28" max="28" width="3.85546875" style="110" customWidth="1"/>
    <col min="29" max="29" width="3.85546875" style="129" customWidth="1"/>
    <col min="30" max="31" width="3.85546875" style="110" customWidth="1"/>
    <col min="32" max="32" width="3.85546875" style="127" customWidth="1"/>
    <col min="33" max="37" width="3.85546875" style="110" customWidth="1"/>
    <col min="38" max="38" width="20.7109375" style="112" customWidth="1"/>
    <col min="39" max="39" width="5.5703125" style="111" customWidth="1"/>
    <col min="40" max="40" width="4.140625" style="111" customWidth="1"/>
    <col min="41" max="41" width="6.5703125" style="111" customWidth="1"/>
    <col min="42" max="42" width="5.28515625" style="111" customWidth="1"/>
    <col min="43" max="43" width="5.85546875" style="111" customWidth="1"/>
    <col min="44" max="44" width="4" style="111" customWidth="1"/>
    <col min="45" max="45" width="5.85546875" style="111" customWidth="1"/>
    <col min="46" max="16384" width="10.42578125" style="111"/>
  </cols>
  <sheetData>
    <row r="1" spans="1:38" ht="33" customHeight="1" thickTop="1" x14ac:dyDescent="0.25">
      <c r="A1" s="325" t="s">
        <v>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42" t="s">
        <v>199</v>
      </c>
      <c r="AB1" s="342"/>
      <c r="AC1" s="342"/>
      <c r="AD1" s="327" t="s">
        <v>198</v>
      </c>
      <c r="AE1" s="327"/>
      <c r="AF1" s="327"/>
      <c r="AG1" s="327"/>
      <c r="AH1" s="327"/>
      <c r="AI1" s="327"/>
      <c r="AJ1" s="327"/>
      <c r="AK1" s="328"/>
      <c r="AL1" s="110"/>
    </row>
    <row r="2" spans="1:38" ht="33" customHeight="1" x14ac:dyDescent="0.25">
      <c r="A2" s="353" t="s">
        <v>185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5" t="s">
        <v>186</v>
      </c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6"/>
      <c r="AL2" s="110"/>
    </row>
    <row r="3" spans="1:38" ht="30" customHeight="1" x14ac:dyDescent="0.25">
      <c r="A3" s="3" t="s">
        <v>2</v>
      </c>
      <c r="B3" s="286" t="s">
        <v>3</v>
      </c>
      <c r="C3" s="3" t="s">
        <v>4</v>
      </c>
      <c r="D3" s="4" t="s">
        <v>5</v>
      </c>
      <c r="E3" s="286" t="s">
        <v>6</v>
      </c>
      <c r="F3" s="56" t="s">
        <v>197</v>
      </c>
      <c r="G3" s="6">
        <v>1</v>
      </c>
      <c r="H3" s="45">
        <v>2</v>
      </c>
      <c r="I3" s="6">
        <v>3</v>
      </c>
      <c r="J3" s="6">
        <v>4</v>
      </c>
      <c r="K3" s="6">
        <v>5</v>
      </c>
      <c r="L3" s="290">
        <v>6</v>
      </c>
      <c r="M3" s="6">
        <v>7</v>
      </c>
      <c r="N3" s="6">
        <v>8</v>
      </c>
      <c r="O3" s="45">
        <v>9</v>
      </c>
      <c r="P3" s="6">
        <v>10</v>
      </c>
      <c r="Q3" s="23">
        <v>11</v>
      </c>
      <c r="R3" s="6">
        <v>12</v>
      </c>
      <c r="S3" s="290">
        <v>13</v>
      </c>
      <c r="T3" s="6">
        <v>14</v>
      </c>
      <c r="U3" s="6">
        <v>15</v>
      </c>
      <c r="V3" s="45">
        <v>16</v>
      </c>
      <c r="W3" s="6">
        <v>17</v>
      </c>
      <c r="X3" s="6">
        <v>18</v>
      </c>
      <c r="Y3" s="6">
        <v>19</v>
      </c>
      <c r="Z3" s="290">
        <v>20</v>
      </c>
      <c r="AA3" s="6">
        <v>21</v>
      </c>
      <c r="AB3" s="6">
        <v>22</v>
      </c>
      <c r="AC3" s="46">
        <v>23</v>
      </c>
      <c r="AD3" s="6">
        <v>24</v>
      </c>
      <c r="AE3" s="6">
        <v>25</v>
      </c>
      <c r="AF3" s="6">
        <v>26</v>
      </c>
      <c r="AG3" s="290">
        <v>27</v>
      </c>
      <c r="AH3" s="6">
        <v>28</v>
      </c>
      <c r="AI3" s="6">
        <v>29</v>
      </c>
      <c r="AJ3" s="45">
        <v>30</v>
      </c>
      <c r="AK3" s="6">
        <v>31</v>
      </c>
      <c r="AL3" s="1" t="s">
        <v>191</v>
      </c>
    </row>
    <row r="4" spans="1:38" s="112" customFormat="1" ht="17.100000000000001" customHeight="1" x14ac:dyDescent="0.25">
      <c r="A4" s="285">
        <v>1</v>
      </c>
      <c r="B4" s="7" t="s">
        <v>11</v>
      </c>
      <c r="C4" s="50" t="s">
        <v>57</v>
      </c>
      <c r="D4" s="280" t="s">
        <v>10</v>
      </c>
      <c r="E4" s="283" t="s">
        <v>118</v>
      </c>
      <c r="F4" s="8">
        <f t="shared" ref="F4:F21" si="0">SUM(G4:AG4)</f>
        <v>4</v>
      </c>
      <c r="G4" s="285"/>
      <c r="H4" s="43"/>
      <c r="I4" s="285"/>
      <c r="J4" s="285"/>
      <c r="K4" s="285"/>
      <c r="L4" s="285"/>
      <c r="M4" s="285"/>
      <c r="N4" s="285"/>
      <c r="O4" s="43"/>
      <c r="P4" s="285">
        <v>4</v>
      </c>
      <c r="Q4" s="24"/>
      <c r="R4" s="285"/>
      <c r="S4" s="285"/>
      <c r="T4" s="285"/>
      <c r="U4" s="285"/>
      <c r="V4" s="44"/>
      <c r="W4" s="285"/>
      <c r="X4" s="285"/>
      <c r="Y4" s="285"/>
      <c r="Z4" s="285"/>
      <c r="AA4" s="25"/>
      <c r="AB4" s="285"/>
      <c r="AC4" s="43"/>
      <c r="AD4" s="285"/>
      <c r="AE4" s="285"/>
      <c r="AF4" s="285"/>
      <c r="AG4" s="285"/>
      <c r="AH4" s="285"/>
      <c r="AI4" s="25"/>
      <c r="AJ4" s="43"/>
      <c r="AK4" s="24"/>
      <c r="AL4" s="292" t="s">
        <v>182</v>
      </c>
    </row>
    <row r="5" spans="1:38" s="112" customFormat="1" ht="16.5" customHeight="1" x14ac:dyDescent="0.25">
      <c r="A5" s="293">
        <v>2</v>
      </c>
      <c r="B5" s="7" t="s">
        <v>22</v>
      </c>
      <c r="C5" s="50" t="s">
        <v>23</v>
      </c>
      <c r="D5" s="280" t="s">
        <v>24</v>
      </c>
      <c r="E5" s="285"/>
      <c r="F5" s="8">
        <f t="shared" si="0"/>
        <v>0</v>
      </c>
      <c r="G5" s="285"/>
      <c r="H5" s="43"/>
      <c r="I5" s="285"/>
      <c r="J5" s="285"/>
      <c r="K5" s="285"/>
      <c r="L5" s="285"/>
      <c r="M5" s="285"/>
      <c r="N5" s="285"/>
      <c r="O5" s="43"/>
      <c r="P5" s="285"/>
      <c r="Q5" s="24"/>
      <c r="R5" s="285"/>
      <c r="S5" s="285"/>
      <c r="T5" s="285"/>
      <c r="U5" s="285"/>
      <c r="V5" s="43"/>
      <c r="W5" s="285"/>
      <c r="X5" s="285"/>
      <c r="Y5" s="285"/>
      <c r="Z5" s="285"/>
      <c r="AA5" s="285"/>
      <c r="AB5" s="285"/>
      <c r="AC5" s="44"/>
      <c r="AD5" s="285"/>
      <c r="AE5" s="285"/>
      <c r="AF5" s="285"/>
      <c r="AG5" s="285"/>
      <c r="AH5" s="285"/>
      <c r="AI5" s="285"/>
      <c r="AJ5" s="43"/>
      <c r="AK5" s="285"/>
      <c r="AL5" s="1"/>
    </row>
    <row r="6" spans="1:38" s="112" customFormat="1" ht="17.100000000000001" customHeight="1" x14ac:dyDescent="0.25">
      <c r="A6" s="293">
        <v>3</v>
      </c>
      <c r="B6" s="7" t="s">
        <v>31</v>
      </c>
      <c r="C6" s="50" t="s">
        <v>32</v>
      </c>
      <c r="D6" s="280" t="s">
        <v>10</v>
      </c>
      <c r="E6" s="285">
        <v>245</v>
      </c>
      <c r="F6" s="8">
        <f t="shared" si="0"/>
        <v>0</v>
      </c>
      <c r="G6" s="285"/>
      <c r="H6" s="43"/>
      <c r="I6" s="285"/>
      <c r="J6" s="285"/>
      <c r="K6" s="285"/>
      <c r="L6" s="285"/>
      <c r="M6" s="285"/>
      <c r="N6" s="285"/>
      <c r="O6" s="43"/>
      <c r="P6" s="285"/>
      <c r="Q6" s="24"/>
      <c r="R6" s="285"/>
      <c r="S6" s="285"/>
      <c r="T6" s="285"/>
      <c r="U6" s="285"/>
      <c r="V6" s="43"/>
      <c r="W6" s="285"/>
      <c r="X6" s="285"/>
      <c r="Y6" s="285"/>
      <c r="Z6" s="285"/>
      <c r="AA6" s="285"/>
      <c r="AB6" s="285"/>
      <c r="AC6" s="44"/>
      <c r="AD6" s="285"/>
      <c r="AE6" s="285"/>
      <c r="AF6" s="285"/>
      <c r="AG6" s="285"/>
      <c r="AH6" s="285"/>
      <c r="AI6" s="285"/>
      <c r="AJ6" s="43"/>
      <c r="AK6" s="285"/>
      <c r="AL6" s="1"/>
    </row>
    <row r="7" spans="1:38" s="112" customFormat="1" ht="16.5" customHeight="1" x14ac:dyDescent="0.25">
      <c r="A7" s="293">
        <v>4</v>
      </c>
      <c r="B7" s="7" t="s">
        <v>8</v>
      </c>
      <c r="C7" s="50" t="s">
        <v>9</v>
      </c>
      <c r="D7" s="280" t="s">
        <v>10</v>
      </c>
      <c r="E7" s="283"/>
      <c r="F7" s="8">
        <f t="shared" si="0"/>
        <v>0</v>
      </c>
      <c r="G7" s="285"/>
      <c r="H7" s="43"/>
      <c r="I7" s="285"/>
      <c r="J7" s="285"/>
      <c r="K7" s="285"/>
      <c r="L7" s="285"/>
      <c r="M7" s="285"/>
      <c r="N7" s="285"/>
      <c r="O7" s="43"/>
      <c r="P7" s="285"/>
      <c r="Q7" s="24"/>
      <c r="R7" s="285"/>
      <c r="S7" s="285"/>
      <c r="T7" s="25"/>
      <c r="U7" s="285"/>
      <c r="V7" s="43"/>
      <c r="W7" s="285"/>
      <c r="X7" s="285"/>
      <c r="Y7" s="285"/>
      <c r="Z7" s="285"/>
      <c r="AA7" s="285"/>
      <c r="AB7" s="285"/>
      <c r="AC7" s="44"/>
      <c r="AD7" s="285"/>
      <c r="AE7" s="285"/>
      <c r="AF7" s="285"/>
      <c r="AG7" s="285"/>
      <c r="AH7" s="285"/>
      <c r="AI7" s="285"/>
      <c r="AJ7" s="43"/>
      <c r="AK7" s="285"/>
      <c r="AL7" s="26"/>
    </row>
    <row r="8" spans="1:38" s="112" customFormat="1" ht="17.100000000000001" customHeight="1" x14ac:dyDescent="0.25">
      <c r="A8" s="293">
        <v>5</v>
      </c>
      <c r="B8" s="7" t="s">
        <v>17</v>
      </c>
      <c r="C8" s="50" t="s">
        <v>18</v>
      </c>
      <c r="D8" s="280" t="s">
        <v>12</v>
      </c>
      <c r="E8" s="283"/>
      <c r="F8" s="8">
        <f t="shared" si="0"/>
        <v>0</v>
      </c>
      <c r="G8" s="285"/>
      <c r="H8" s="43"/>
      <c r="I8" s="285"/>
      <c r="J8" s="285"/>
      <c r="K8" s="285"/>
      <c r="L8" s="285"/>
      <c r="M8" s="285"/>
      <c r="N8" s="285"/>
      <c r="O8" s="43"/>
      <c r="P8" s="285"/>
      <c r="Q8" s="24"/>
      <c r="R8" s="285"/>
      <c r="S8" s="285"/>
      <c r="T8" s="285"/>
      <c r="U8" s="285"/>
      <c r="V8" s="43"/>
      <c r="W8" s="285"/>
      <c r="X8" s="285"/>
      <c r="Y8" s="285"/>
      <c r="Z8" s="285"/>
      <c r="AA8" s="285"/>
      <c r="AB8" s="285"/>
      <c r="AC8" s="44"/>
      <c r="AD8" s="285"/>
      <c r="AE8" s="285"/>
      <c r="AF8" s="285"/>
      <c r="AG8" s="285"/>
      <c r="AH8" s="285"/>
      <c r="AI8" s="285"/>
      <c r="AJ8" s="43"/>
      <c r="AK8" s="285"/>
      <c r="AL8" s="1"/>
    </row>
    <row r="9" spans="1:38" s="112" customFormat="1" ht="17.100000000000001" customHeight="1" x14ac:dyDescent="0.25">
      <c r="A9" s="293">
        <v>6</v>
      </c>
      <c r="B9" s="7" t="s">
        <v>14</v>
      </c>
      <c r="C9" s="50" t="s">
        <v>15</v>
      </c>
      <c r="D9" s="280" t="s">
        <v>12</v>
      </c>
      <c r="E9" s="283"/>
      <c r="F9" s="8">
        <f t="shared" si="0"/>
        <v>0</v>
      </c>
      <c r="G9" s="285"/>
      <c r="H9" s="43"/>
      <c r="I9" s="285"/>
      <c r="J9" s="285"/>
      <c r="K9" s="285"/>
      <c r="L9" s="285"/>
      <c r="M9" s="285"/>
      <c r="N9" s="285"/>
      <c r="O9" s="43"/>
      <c r="P9" s="285"/>
      <c r="Q9" s="24"/>
      <c r="R9" s="285"/>
      <c r="S9" s="285"/>
      <c r="T9" s="285"/>
      <c r="U9" s="285"/>
      <c r="V9" s="43"/>
      <c r="W9" s="285"/>
      <c r="X9" s="285"/>
      <c r="Y9" s="285"/>
      <c r="Z9" s="285"/>
      <c r="AA9" s="285"/>
      <c r="AB9" s="285"/>
      <c r="AC9" s="44"/>
      <c r="AD9" s="285"/>
      <c r="AE9" s="285"/>
      <c r="AF9" s="285"/>
      <c r="AG9" s="285"/>
      <c r="AH9" s="285"/>
      <c r="AI9" s="285"/>
      <c r="AJ9" s="43"/>
      <c r="AK9" s="285"/>
      <c r="AL9" s="55"/>
    </row>
    <row r="10" spans="1:38" s="112" customFormat="1" ht="17.100000000000001" customHeight="1" x14ac:dyDescent="0.25">
      <c r="A10" s="293">
        <v>7</v>
      </c>
      <c r="B10" s="7" t="s">
        <v>33</v>
      </c>
      <c r="C10" s="50" t="s">
        <v>34</v>
      </c>
      <c r="D10" s="280" t="s">
        <v>10</v>
      </c>
      <c r="E10" s="284"/>
      <c r="F10" s="8">
        <f t="shared" si="0"/>
        <v>0</v>
      </c>
      <c r="G10" s="285"/>
      <c r="H10" s="43"/>
      <c r="I10" s="285"/>
      <c r="J10" s="285"/>
      <c r="K10" s="285"/>
      <c r="L10" s="285"/>
      <c r="M10" s="285"/>
      <c r="N10" s="285"/>
      <c r="O10" s="43"/>
      <c r="P10" s="285"/>
      <c r="Q10" s="24"/>
      <c r="R10" s="285"/>
      <c r="S10" s="285"/>
      <c r="T10" s="285"/>
      <c r="U10" s="285"/>
      <c r="V10" s="43"/>
      <c r="W10" s="285"/>
      <c r="X10" s="285"/>
      <c r="Y10" s="285"/>
      <c r="Z10" s="285"/>
      <c r="AA10" s="285"/>
      <c r="AB10" s="285"/>
      <c r="AC10" s="44"/>
      <c r="AD10" s="285"/>
      <c r="AE10" s="285"/>
      <c r="AF10" s="285"/>
      <c r="AG10" s="285"/>
      <c r="AH10" s="285"/>
      <c r="AI10" s="285"/>
      <c r="AJ10" s="43"/>
      <c r="AK10" s="285"/>
      <c r="AL10" s="55"/>
    </row>
    <row r="11" spans="1:38" s="112" customFormat="1" ht="17.100000000000001" customHeight="1" x14ac:dyDescent="0.25">
      <c r="A11" s="293">
        <v>8</v>
      </c>
      <c r="B11" s="7" t="s">
        <v>43</v>
      </c>
      <c r="C11" s="50" t="s">
        <v>44</v>
      </c>
      <c r="D11" s="280" t="s">
        <v>10</v>
      </c>
      <c r="E11" s="283"/>
      <c r="F11" s="8">
        <f t="shared" si="0"/>
        <v>0</v>
      </c>
      <c r="G11" s="285"/>
      <c r="H11" s="43"/>
      <c r="I11" s="285"/>
      <c r="J11" s="285"/>
      <c r="K11" s="25"/>
      <c r="L11" s="285"/>
      <c r="M11" s="285"/>
      <c r="N11" s="285"/>
      <c r="O11" s="43"/>
      <c r="P11" s="285"/>
      <c r="Q11" s="24"/>
      <c r="R11" s="285"/>
      <c r="S11" s="285"/>
      <c r="T11" s="285"/>
      <c r="U11" s="285"/>
      <c r="V11" s="43"/>
      <c r="W11" s="285"/>
      <c r="X11" s="25"/>
      <c r="Y11" s="285"/>
      <c r="Z11" s="285"/>
      <c r="AA11" s="285"/>
      <c r="AB11" s="285"/>
      <c r="AC11" s="44"/>
      <c r="AD11" s="285"/>
      <c r="AE11" s="285"/>
      <c r="AF11" s="25"/>
      <c r="AG11" s="285"/>
      <c r="AH11" s="285"/>
      <c r="AI11" s="285"/>
      <c r="AJ11" s="43"/>
      <c r="AK11" s="285"/>
      <c r="AL11" s="27"/>
    </row>
    <row r="12" spans="1:38" s="112" customFormat="1" ht="17.100000000000001" customHeight="1" x14ac:dyDescent="0.25">
      <c r="A12" s="293">
        <v>9</v>
      </c>
      <c r="B12" s="7" t="s">
        <v>45</v>
      </c>
      <c r="C12" s="50" t="s">
        <v>46</v>
      </c>
      <c r="D12" s="280" t="s">
        <v>10</v>
      </c>
      <c r="E12" s="283"/>
      <c r="F12" s="8">
        <f t="shared" si="0"/>
        <v>0</v>
      </c>
      <c r="G12" s="279"/>
      <c r="H12" s="108"/>
      <c r="I12" s="288"/>
      <c r="J12" s="279"/>
      <c r="K12" s="281"/>
      <c r="L12" s="288"/>
      <c r="M12" s="279"/>
      <c r="N12" s="107"/>
      <c r="O12" s="109"/>
      <c r="P12" s="107"/>
      <c r="Q12" s="107"/>
      <c r="R12" s="281"/>
      <c r="S12" s="288"/>
      <c r="T12" s="288"/>
      <c r="U12" s="288"/>
      <c r="V12" s="108"/>
      <c r="W12" s="288"/>
      <c r="X12" s="288"/>
      <c r="Y12" s="281"/>
      <c r="Z12" s="288"/>
      <c r="AA12" s="285"/>
      <c r="AB12" s="285"/>
      <c r="AC12" s="44"/>
      <c r="AD12" s="288"/>
      <c r="AE12" s="288"/>
      <c r="AF12" s="281"/>
      <c r="AG12" s="288"/>
      <c r="AH12" s="288"/>
      <c r="AI12" s="288"/>
      <c r="AJ12" s="108"/>
      <c r="AK12" s="288"/>
      <c r="AL12" s="11"/>
    </row>
    <row r="13" spans="1:38" s="112" customFormat="1" ht="17.100000000000001" customHeight="1" x14ac:dyDescent="0.25">
      <c r="A13" s="293">
        <v>10</v>
      </c>
      <c r="B13" s="7" t="s">
        <v>47</v>
      </c>
      <c r="C13" s="50" t="s">
        <v>48</v>
      </c>
      <c r="D13" s="280" t="s">
        <v>10</v>
      </c>
      <c r="E13" s="283"/>
      <c r="F13" s="8">
        <f t="shared" si="0"/>
        <v>0</v>
      </c>
      <c r="G13" s="285"/>
      <c r="H13" s="43"/>
      <c r="I13" s="285"/>
      <c r="J13" s="285"/>
      <c r="K13" s="285"/>
      <c r="L13" s="285"/>
      <c r="M13" s="285"/>
      <c r="N13" s="285"/>
      <c r="O13" s="43"/>
      <c r="P13" s="24"/>
      <c r="Q13" s="285"/>
      <c r="R13" s="285"/>
      <c r="S13" s="285"/>
      <c r="T13" s="285"/>
      <c r="U13" s="285"/>
      <c r="V13" s="43"/>
      <c r="W13" s="285"/>
      <c r="X13" s="285"/>
      <c r="Y13" s="285"/>
      <c r="Z13" s="285"/>
      <c r="AA13" s="285"/>
      <c r="AB13" s="285"/>
      <c r="AC13" s="43"/>
      <c r="AD13" s="285"/>
      <c r="AE13" s="285"/>
      <c r="AF13" s="24"/>
      <c r="AG13" s="285"/>
      <c r="AH13" s="285"/>
      <c r="AI13" s="285"/>
      <c r="AJ13" s="43"/>
      <c r="AK13" s="285"/>
      <c r="AL13" s="11"/>
    </row>
    <row r="14" spans="1:38" s="112" customFormat="1" ht="17.100000000000001" customHeight="1" x14ac:dyDescent="0.25">
      <c r="A14" s="293">
        <v>11</v>
      </c>
      <c r="B14" s="7" t="s">
        <v>55</v>
      </c>
      <c r="C14" s="50" t="s">
        <v>56</v>
      </c>
      <c r="D14" s="280" t="s">
        <v>12</v>
      </c>
      <c r="E14" s="283"/>
      <c r="F14" s="8">
        <f t="shared" si="0"/>
        <v>0</v>
      </c>
      <c r="G14" s="288"/>
      <c r="H14" s="108"/>
      <c r="I14" s="288"/>
      <c r="J14" s="288"/>
      <c r="K14" s="281"/>
      <c r="L14" s="288"/>
      <c r="M14" s="288"/>
      <c r="N14" s="107"/>
      <c r="O14" s="109"/>
      <c r="P14" s="107"/>
      <c r="Q14" s="107"/>
      <c r="R14" s="281"/>
      <c r="S14" s="288"/>
      <c r="T14" s="288"/>
      <c r="U14" s="288"/>
      <c r="V14" s="108"/>
      <c r="W14" s="288"/>
      <c r="X14" s="288"/>
      <c r="Y14" s="281"/>
      <c r="Z14" s="288"/>
      <c r="AA14" s="288"/>
      <c r="AB14" s="288"/>
      <c r="AC14" s="109"/>
      <c r="AD14" s="288"/>
      <c r="AE14" s="288"/>
      <c r="AF14" s="281"/>
      <c r="AG14" s="288"/>
      <c r="AH14" s="288"/>
      <c r="AI14" s="288"/>
      <c r="AJ14" s="108"/>
      <c r="AK14" s="288"/>
      <c r="AL14" s="201" t="s">
        <v>160</v>
      </c>
    </row>
    <row r="15" spans="1:38" ht="16.5" customHeight="1" x14ac:dyDescent="0.25">
      <c r="A15" s="293">
        <v>12</v>
      </c>
      <c r="B15" s="7" t="s">
        <v>63</v>
      </c>
      <c r="C15" s="50" t="s">
        <v>134</v>
      </c>
      <c r="D15" s="280" t="s">
        <v>24</v>
      </c>
      <c r="E15" s="283"/>
      <c r="F15" s="8">
        <f t="shared" si="0"/>
        <v>0</v>
      </c>
      <c r="G15" s="107"/>
      <c r="H15" s="108"/>
      <c r="I15" s="288"/>
      <c r="J15" s="288"/>
      <c r="K15" s="288"/>
      <c r="L15" s="288"/>
      <c r="M15" s="288"/>
      <c r="N15" s="107"/>
      <c r="O15" s="109"/>
      <c r="P15" s="107"/>
      <c r="Q15" s="107"/>
      <c r="R15" s="288"/>
      <c r="S15" s="288"/>
      <c r="T15" s="288"/>
      <c r="U15" s="107"/>
      <c r="V15" s="108"/>
      <c r="W15" s="288"/>
      <c r="X15" s="288"/>
      <c r="Y15" s="288"/>
      <c r="Z15" s="288"/>
      <c r="AA15" s="288"/>
      <c r="AB15" s="107"/>
      <c r="AC15" s="109"/>
      <c r="AD15" s="288"/>
      <c r="AE15" s="288"/>
      <c r="AF15" s="107"/>
      <c r="AG15" s="288"/>
      <c r="AH15" s="288"/>
      <c r="AI15" s="288"/>
      <c r="AJ15" s="108"/>
      <c r="AK15" s="288"/>
      <c r="AL15" s="42"/>
    </row>
    <row r="16" spans="1:38" ht="17.100000000000001" customHeight="1" x14ac:dyDescent="0.25">
      <c r="A16" s="293">
        <v>13</v>
      </c>
      <c r="B16" s="7" t="s">
        <v>20</v>
      </c>
      <c r="C16" s="50" t="s">
        <v>21</v>
      </c>
      <c r="D16" s="280" t="s">
        <v>10</v>
      </c>
      <c r="E16" s="283"/>
      <c r="F16" s="8">
        <f t="shared" si="0"/>
        <v>0</v>
      </c>
      <c r="G16" s="285"/>
      <c r="H16" s="43"/>
      <c r="I16" s="285"/>
      <c r="J16" s="285"/>
      <c r="K16" s="285"/>
      <c r="L16" s="285"/>
      <c r="M16" s="285"/>
      <c r="N16" s="285"/>
      <c r="O16" s="43"/>
      <c r="P16" s="285"/>
      <c r="Q16" s="24"/>
      <c r="R16" s="285"/>
      <c r="S16" s="285"/>
      <c r="T16" s="285"/>
      <c r="U16" s="285"/>
      <c r="V16" s="43"/>
      <c r="W16" s="285"/>
      <c r="X16" s="285"/>
      <c r="Y16" s="285"/>
      <c r="Z16" s="285"/>
      <c r="AA16" s="285"/>
      <c r="AB16" s="285"/>
      <c r="AC16" s="44"/>
      <c r="AD16" s="285"/>
      <c r="AE16" s="285"/>
      <c r="AF16" s="285"/>
      <c r="AG16" s="285"/>
      <c r="AH16" s="285"/>
      <c r="AI16" s="285"/>
      <c r="AJ16" s="43"/>
      <c r="AK16" s="285"/>
      <c r="AL16" s="55"/>
    </row>
    <row r="17" spans="1:50" ht="17.100000000000001" customHeight="1" x14ac:dyDescent="0.25">
      <c r="A17" s="293">
        <v>14</v>
      </c>
      <c r="B17" s="7" t="s">
        <v>41</v>
      </c>
      <c r="C17" s="50" t="s">
        <v>42</v>
      </c>
      <c r="D17" s="280" t="s">
        <v>10</v>
      </c>
      <c r="E17" s="283"/>
      <c r="F17" s="8">
        <f t="shared" si="0"/>
        <v>8</v>
      </c>
      <c r="G17" s="285"/>
      <c r="H17" s="43"/>
      <c r="I17" s="285"/>
      <c r="J17" s="285"/>
      <c r="K17" s="285"/>
      <c r="L17" s="24"/>
      <c r="M17" s="285"/>
      <c r="N17" s="285"/>
      <c r="O17" s="43"/>
      <c r="P17" s="285"/>
      <c r="Q17" s="285"/>
      <c r="R17" s="285"/>
      <c r="S17" s="285"/>
      <c r="T17" s="285"/>
      <c r="U17" s="285"/>
      <c r="V17" s="43"/>
      <c r="W17" s="285"/>
      <c r="X17" s="285"/>
      <c r="Y17" s="285"/>
      <c r="Z17" s="285">
        <v>4</v>
      </c>
      <c r="AA17" s="289">
        <v>4</v>
      </c>
      <c r="AB17" s="285"/>
      <c r="AC17" s="43"/>
      <c r="AD17" s="285"/>
      <c r="AE17" s="285"/>
      <c r="AF17" s="24"/>
      <c r="AG17" s="285"/>
      <c r="AH17" s="285"/>
      <c r="AI17" s="285"/>
      <c r="AJ17" s="43"/>
      <c r="AK17" s="285"/>
      <c r="AL17" s="1" t="s">
        <v>192</v>
      </c>
    </row>
    <row r="18" spans="1:50" ht="17.100000000000001" customHeight="1" x14ac:dyDescent="0.25">
      <c r="A18" s="293">
        <v>15</v>
      </c>
      <c r="B18" s="7" t="s">
        <v>70</v>
      </c>
      <c r="C18" s="50" t="s">
        <v>40</v>
      </c>
      <c r="D18" s="280" t="s">
        <v>13</v>
      </c>
      <c r="E18" s="283"/>
      <c r="F18" s="8">
        <f>SUM(G21:AG21)</f>
        <v>0</v>
      </c>
      <c r="G18" s="1"/>
      <c r="H18" s="1"/>
      <c r="I18" s="1"/>
      <c r="J18" s="1"/>
      <c r="K18" s="33"/>
      <c r="L18" s="1"/>
      <c r="M18" s="34"/>
      <c r="N18" s="35"/>
      <c r="O18" s="35"/>
      <c r="P18" s="35"/>
      <c r="Q18" s="35"/>
      <c r="R18" s="33"/>
      <c r="S18" s="1"/>
      <c r="T18" s="34"/>
      <c r="U18" s="1"/>
      <c r="V18" s="1"/>
      <c r="W18" s="1"/>
      <c r="X18" s="1"/>
      <c r="Y18" s="33"/>
      <c r="Z18" s="1"/>
      <c r="AA18" s="34"/>
      <c r="AB18" s="1"/>
      <c r="AC18" s="35"/>
      <c r="AD18" s="1"/>
      <c r="AE18" s="1"/>
      <c r="AF18" s="33"/>
      <c r="AG18" s="1"/>
      <c r="AH18" s="1"/>
      <c r="AI18" s="1"/>
      <c r="AJ18" s="1"/>
      <c r="AK18" s="285"/>
      <c r="AL18" s="1"/>
    </row>
    <row r="19" spans="1:50" s="118" customFormat="1" ht="17.100000000000001" customHeight="1" x14ac:dyDescent="0.25">
      <c r="A19" s="293">
        <v>16</v>
      </c>
      <c r="B19" s="7" t="s">
        <v>53</v>
      </c>
      <c r="C19" s="50" t="s">
        <v>54</v>
      </c>
      <c r="D19" s="280" t="s">
        <v>10</v>
      </c>
      <c r="E19" s="282"/>
      <c r="F19" s="8">
        <f t="shared" si="0"/>
        <v>0</v>
      </c>
      <c r="G19" s="314" t="s">
        <v>178</v>
      </c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  <c r="AC19" s="314"/>
      <c r="AD19" s="314"/>
      <c r="AE19" s="314"/>
      <c r="AF19" s="314"/>
      <c r="AG19" s="314"/>
      <c r="AH19" s="314"/>
      <c r="AI19" s="314"/>
      <c r="AJ19" s="314"/>
      <c r="AK19" s="314"/>
      <c r="AL19" s="27"/>
    </row>
    <row r="20" spans="1:50" ht="17.100000000000001" customHeight="1" x14ac:dyDescent="0.25">
      <c r="A20" s="293">
        <v>17</v>
      </c>
      <c r="B20" s="7" t="s">
        <v>51</v>
      </c>
      <c r="C20" s="50" t="s">
        <v>52</v>
      </c>
      <c r="D20" s="280" t="s">
        <v>10</v>
      </c>
      <c r="E20" s="282"/>
      <c r="F20" s="8">
        <f t="shared" si="0"/>
        <v>0</v>
      </c>
      <c r="G20" s="285"/>
      <c r="H20" s="43"/>
      <c r="I20" s="285"/>
      <c r="J20" s="285"/>
      <c r="K20" s="285"/>
      <c r="L20" s="285"/>
      <c r="M20" s="285"/>
      <c r="N20" s="285"/>
      <c r="O20" s="43"/>
      <c r="P20" s="285"/>
      <c r="Q20" s="285"/>
      <c r="R20" s="285"/>
      <c r="S20" s="285"/>
      <c r="T20" s="285"/>
      <c r="U20" s="285"/>
      <c r="V20" s="43"/>
      <c r="W20" s="24"/>
      <c r="X20" s="285"/>
      <c r="Y20" s="285"/>
      <c r="Z20" s="285"/>
      <c r="AA20" s="285"/>
      <c r="AB20" s="285"/>
      <c r="AC20" s="43"/>
      <c r="AD20" s="285"/>
      <c r="AE20" s="285"/>
      <c r="AF20" s="285"/>
      <c r="AG20" s="24"/>
      <c r="AH20" s="24"/>
      <c r="AI20" s="285"/>
      <c r="AJ20" s="43"/>
      <c r="AK20" s="285"/>
      <c r="AL20" s="11"/>
    </row>
    <row r="21" spans="1:50" ht="17.100000000000001" customHeight="1" x14ac:dyDescent="0.25">
      <c r="A21" s="293">
        <v>18</v>
      </c>
      <c r="B21" s="7" t="s">
        <v>66</v>
      </c>
      <c r="C21" s="50" t="s">
        <v>65</v>
      </c>
      <c r="D21" s="280" t="s">
        <v>12</v>
      </c>
      <c r="E21" s="283"/>
      <c r="F21" s="8">
        <f t="shared" si="0"/>
        <v>0</v>
      </c>
      <c r="G21" s="285"/>
      <c r="H21" s="43" t="s">
        <v>176</v>
      </c>
      <c r="I21" s="285"/>
      <c r="J21" s="285"/>
      <c r="K21" s="285"/>
      <c r="L21" s="285"/>
      <c r="M21" s="285"/>
      <c r="N21" s="285"/>
      <c r="O21" s="43"/>
      <c r="P21" s="285"/>
      <c r="Q21" s="285"/>
      <c r="R21" s="285"/>
      <c r="S21" s="285"/>
      <c r="T21" s="285"/>
      <c r="U21" s="285"/>
      <c r="V21" s="43"/>
      <c r="W21" s="285"/>
      <c r="X21" s="285"/>
      <c r="Y21" s="285"/>
      <c r="Z21" s="285"/>
      <c r="AA21" s="285"/>
      <c r="AB21" s="285"/>
      <c r="AC21" s="43"/>
      <c r="AD21" s="285"/>
      <c r="AE21" s="285"/>
      <c r="AF21" s="24"/>
      <c r="AG21" s="285"/>
      <c r="AH21" s="285"/>
      <c r="AI21" s="285"/>
      <c r="AJ21" s="43"/>
      <c r="AK21" s="285"/>
      <c r="AL21" s="248"/>
    </row>
    <row r="22" spans="1:50" ht="17.100000000000001" customHeight="1" x14ac:dyDescent="0.25">
      <c r="A22" s="293">
        <v>19</v>
      </c>
      <c r="B22" s="7" t="s">
        <v>64</v>
      </c>
      <c r="C22" s="50" t="s">
        <v>61</v>
      </c>
      <c r="D22" s="280" t="s">
        <v>10</v>
      </c>
      <c r="E22" s="282"/>
      <c r="F22" s="8">
        <f>SUM(G22:U22)</f>
        <v>0</v>
      </c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44"/>
      <c r="W22" s="24"/>
      <c r="X22" s="24"/>
      <c r="Y22" s="24"/>
      <c r="Z22" s="24"/>
      <c r="AA22" s="24"/>
      <c r="AB22" s="24"/>
      <c r="AC22" s="44"/>
      <c r="AD22" s="24"/>
      <c r="AE22" s="24"/>
      <c r="AF22" s="24"/>
      <c r="AG22" s="24"/>
      <c r="AH22" s="24"/>
      <c r="AI22" s="24"/>
      <c r="AJ22" s="44"/>
      <c r="AK22" s="24"/>
      <c r="AL22" s="249" t="s">
        <v>172</v>
      </c>
    </row>
    <row r="23" spans="1:50" ht="17.100000000000001" customHeight="1" x14ac:dyDescent="0.25">
      <c r="A23" s="293">
        <v>20</v>
      </c>
      <c r="B23" s="7" t="s">
        <v>68</v>
      </c>
      <c r="C23" s="50" t="s">
        <v>69</v>
      </c>
      <c r="D23" s="280" t="s">
        <v>12</v>
      </c>
      <c r="E23" s="283"/>
      <c r="F23" s="8">
        <f>SUM(G23:AG23)</f>
        <v>4</v>
      </c>
      <c r="G23" s="24"/>
      <c r="H23" s="43"/>
      <c r="I23" s="285"/>
      <c r="J23" s="285"/>
      <c r="K23" s="285"/>
      <c r="L23" s="25"/>
      <c r="M23" s="285"/>
      <c r="N23" s="285"/>
      <c r="O23" s="43"/>
      <c r="P23" s="285"/>
      <c r="Q23" s="24"/>
      <c r="R23" s="24"/>
      <c r="S23" s="285"/>
      <c r="T23" s="285"/>
      <c r="U23" s="285"/>
      <c r="V23" s="43"/>
      <c r="W23" s="25"/>
      <c r="X23" s="285"/>
      <c r="Y23" s="285"/>
      <c r="Z23" s="285">
        <v>4</v>
      </c>
      <c r="AA23" s="285"/>
      <c r="AB23" s="285"/>
      <c r="AC23" s="43"/>
      <c r="AD23" s="285"/>
      <c r="AE23" s="285"/>
      <c r="AF23" s="24"/>
      <c r="AG23" s="285"/>
      <c r="AH23" s="285"/>
      <c r="AI23" s="285"/>
      <c r="AJ23" s="43"/>
      <c r="AK23" s="285"/>
      <c r="AL23" s="291" t="s">
        <v>190</v>
      </c>
    </row>
    <row r="24" spans="1:50" ht="17.100000000000001" customHeight="1" x14ac:dyDescent="0.25">
      <c r="A24" s="293">
        <v>21</v>
      </c>
      <c r="B24" s="7" t="s">
        <v>86</v>
      </c>
      <c r="C24" s="50" t="s">
        <v>108</v>
      </c>
      <c r="D24" s="280" t="s">
        <v>10</v>
      </c>
      <c r="E24" s="283"/>
      <c r="F24" s="8">
        <f>SUM(G24:AG24)</f>
        <v>0</v>
      </c>
      <c r="G24" s="285"/>
      <c r="H24" s="43"/>
      <c r="I24" s="285"/>
      <c r="J24" s="285"/>
      <c r="K24" s="285"/>
      <c r="L24" s="285"/>
      <c r="M24" s="285"/>
      <c r="N24" s="285"/>
      <c r="O24" s="43"/>
      <c r="P24" s="285"/>
      <c r="Q24" s="285"/>
      <c r="R24" s="285"/>
      <c r="S24" s="285"/>
      <c r="T24" s="285"/>
      <c r="U24" s="285"/>
      <c r="V24" s="43"/>
      <c r="W24" s="285"/>
      <c r="X24" s="285"/>
      <c r="Y24" s="285" t="s">
        <v>176</v>
      </c>
      <c r="Z24" s="285"/>
      <c r="AA24" s="285"/>
      <c r="AB24" s="285"/>
      <c r="AC24" s="43"/>
      <c r="AD24" s="285"/>
      <c r="AE24" s="285"/>
      <c r="AF24" s="285"/>
      <c r="AG24" s="285"/>
      <c r="AH24" s="285"/>
      <c r="AI24" s="285"/>
      <c r="AJ24" s="43"/>
      <c r="AK24" s="285"/>
      <c r="AL24" s="42"/>
    </row>
    <row r="25" spans="1:50" ht="17.100000000000001" customHeight="1" x14ac:dyDescent="0.25">
      <c r="A25" s="293">
        <v>22</v>
      </c>
      <c r="B25" s="7" t="s">
        <v>90</v>
      </c>
      <c r="C25" s="50" t="s">
        <v>91</v>
      </c>
      <c r="D25" s="280" t="s">
        <v>10</v>
      </c>
      <c r="E25" s="282"/>
      <c r="F25" s="8">
        <f t="shared" ref="F25:F32" si="1">SUM(G25:AG25)</f>
        <v>0</v>
      </c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285"/>
      <c r="X25" s="285"/>
      <c r="Y25" s="285"/>
      <c r="Z25" s="285"/>
      <c r="AA25" s="285"/>
      <c r="AB25" s="285"/>
      <c r="AC25" s="43"/>
      <c r="AD25" s="285"/>
      <c r="AE25" s="285"/>
      <c r="AF25" s="285"/>
      <c r="AG25" s="285"/>
      <c r="AH25" s="285"/>
      <c r="AI25" s="285"/>
      <c r="AJ25" s="43"/>
      <c r="AK25" s="285"/>
      <c r="AL25" s="249" t="s">
        <v>173</v>
      </c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</row>
    <row r="26" spans="1:50" ht="17.100000000000001" customHeight="1" x14ac:dyDescent="0.25">
      <c r="A26" s="293">
        <v>23</v>
      </c>
      <c r="B26" s="7" t="s">
        <v>92</v>
      </c>
      <c r="C26" s="50" t="s">
        <v>93</v>
      </c>
      <c r="D26" s="280" t="s">
        <v>10</v>
      </c>
      <c r="E26" s="283"/>
      <c r="F26" s="8">
        <f t="shared" si="1"/>
        <v>0</v>
      </c>
      <c r="G26" s="285"/>
      <c r="H26" s="43"/>
      <c r="I26" s="285"/>
      <c r="J26" s="285"/>
      <c r="K26" s="285"/>
      <c r="L26" s="285"/>
      <c r="M26" s="285"/>
      <c r="N26" s="285"/>
      <c r="O26" s="43"/>
      <c r="P26" s="285"/>
      <c r="Q26" s="285"/>
      <c r="R26" s="285"/>
      <c r="S26" s="285"/>
      <c r="T26" s="285"/>
      <c r="U26" s="285"/>
      <c r="V26" s="43"/>
      <c r="W26" s="285"/>
      <c r="X26" s="285"/>
      <c r="Y26" s="285"/>
      <c r="Z26" s="285"/>
      <c r="AA26" s="285"/>
      <c r="AB26" s="285"/>
      <c r="AC26" s="43"/>
      <c r="AD26" s="285"/>
      <c r="AE26" s="285"/>
      <c r="AF26" s="285"/>
      <c r="AG26" s="285"/>
      <c r="AH26" s="285"/>
      <c r="AI26" s="285"/>
      <c r="AJ26" s="43"/>
      <c r="AK26" s="285"/>
      <c r="AL26" s="104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</row>
    <row r="27" spans="1:50" ht="17.100000000000001" customHeight="1" x14ac:dyDescent="0.25">
      <c r="A27" s="293">
        <v>24</v>
      </c>
      <c r="B27" s="7" t="s">
        <v>94</v>
      </c>
      <c r="C27" s="10" t="s">
        <v>95</v>
      </c>
      <c r="D27" s="280" t="s">
        <v>10</v>
      </c>
      <c r="E27" s="283"/>
      <c r="F27" s="8">
        <f t="shared" si="1"/>
        <v>0</v>
      </c>
      <c r="G27" s="288"/>
      <c r="H27" s="108"/>
      <c r="I27" s="288"/>
      <c r="J27" s="288"/>
      <c r="K27" s="281"/>
      <c r="L27" s="288"/>
      <c r="M27" s="288"/>
      <c r="N27" s="107"/>
      <c r="O27" s="109"/>
      <c r="P27" s="107"/>
      <c r="Q27" s="107"/>
      <c r="R27" s="281"/>
      <c r="S27" s="288"/>
      <c r="T27" s="288"/>
      <c r="U27" s="288"/>
      <c r="V27" s="108"/>
      <c r="W27" s="288"/>
      <c r="X27" s="288"/>
      <c r="Y27" s="281"/>
      <c r="Z27" s="288"/>
      <c r="AA27" s="288"/>
      <c r="AB27" s="285"/>
      <c r="AC27" s="109"/>
      <c r="AD27" s="288"/>
      <c r="AE27" s="288"/>
      <c r="AF27" s="281"/>
      <c r="AG27" s="288"/>
      <c r="AH27" s="288"/>
      <c r="AI27" s="288"/>
      <c r="AJ27" s="108"/>
      <c r="AK27" s="288"/>
      <c r="AL27" s="10" t="s">
        <v>181</v>
      </c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</row>
    <row r="28" spans="1:50" ht="17.100000000000001" customHeight="1" x14ac:dyDescent="0.25">
      <c r="A28" s="293">
        <v>25</v>
      </c>
      <c r="B28" s="7" t="s">
        <v>96</v>
      </c>
      <c r="C28" s="10" t="s">
        <v>97</v>
      </c>
      <c r="D28" s="280" t="s">
        <v>12</v>
      </c>
      <c r="E28" s="283"/>
      <c r="F28" s="8">
        <f t="shared" si="1"/>
        <v>2</v>
      </c>
      <c r="G28" s="298">
        <v>2</v>
      </c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85"/>
      <c r="X28" s="285"/>
      <c r="Y28" s="285"/>
      <c r="Z28" s="285"/>
      <c r="AA28" s="285"/>
      <c r="AB28" s="285"/>
      <c r="AC28" s="43"/>
      <c r="AD28" s="285"/>
      <c r="AE28" s="285"/>
      <c r="AF28" s="285"/>
      <c r="AG28" s="285"/>
      <c r="AH28" s="285"/>
      <c r="AI28" s="285"/>
      <c r="AJ28" s="43"/>
      <c r="AK28" s="285"/>
      <c r="AL28" s="1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</row>
    <row r="29" spans="1:50" s="124" customFormat="1" ht="17.100000000000001" customHeight="1" x14ac:dyDescent="0.25">
      <c r="A29" s="293">
        <v>26</v>
      </c>
      <c r="B29" s="77" t="s">
        <v>100</v>
      </c>
      <c r="C29" s="10" t="s">
        <v>99</v>
      </c>
      <c r="D29" s="280" t="s">
        <v>10</v>
      </c>
      <c r="E29" s="287"/>
      <c r="F29" s="8">
        <f t="shared" si="1"/>
        <v>8</v>
      </c>
      <c r="G29" s="107"/>
      <c r="H29" s="108"/>
      <c r="I29" s="288"/>
      <c r="J29" s="288"/>
      <c r="K29" s="288"/>
      <c r="L29" s="288"/>
      <c r="M29" s="288"/>
      <c r="N29" s="107"/>
      <c r="O29" s="109"/>
      <c r="P29" s="107"/>
      <c r="Q29" s="107"/>
      <c r="R29" s="288"/>
      <c r="S29" s="288"/>
      <c r="T29" s="288">
        <v>3</v>
      </c>
      <c r="U29" s="107">
        <v>5</v>
      </c>
      <c r="V29" s="108"/>
      <c r="W29" s="288"/>
      <c r="X29" s="288"/>
      <c r="Y29" s="288"/>
      <c r="Z29" s="288"/>
      <c r="AA29" s="288"/>
      <c r="AB29" s="107"/>
      <c r="AC29" s="109"/>
      <c r="AD29" s="288"/>
      <c r="AE29" s="288"/>
      <c r="AF29" s="107"/>
      <c r="AG29" s="288"/>
      <c r="AH29" s="288"/>
      <c r="AI29" s="288"/>
      <c r="AJ29" s="108"/>
      <c r="AK29" s="288"/>
      <c r="AL29" s="73" t="s">
        <v>184</v>
      </c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</row>
    <row r="30" spans="1:50" x14ac:dyDescent="0.25">
      <c r="A30" s="293">
        <v>27</v>
      </c>
      <c r="B30" s="7" t="s">
        <v>102</v>
      </c>
      <c r="C30" s="50" t="s">
        <v>103</v>
      </c>
      <c r="D30" s="85" t="s">
        <v>10</v>
      </c>
      <c r="E30" s="287"/>
      <c r="F30" s="8">
        <f t="shared" si="1"/>
        <v>0</v>
      </c>
      <c r="G30" s="288"/>
      <c r="H30" s="108"/>
      <c r="I30" s="288"/>
      <c r="J30" s="288"/>
      <c r="K30" s="288"/>
      <c r="L30" s="288"/>
      <c r="M30" s="288"/>
      <c r="N30" s="107"/>
      <c r="O30" s="109"/>
      <c r="P30" s="107"/>
      <c r="Q30" s="107"/>
      <c r="R30" s="107"/>
      <c r="S30" s="288"/>
      <c r="T30" s="288"/>
      <c r="U30" s="288"/>
      <c r="V30" s="108"/>
      <c r="W30" s="288"/>
      <c r="X30" s="288"/>
      <c r="Y30" s="288"/>
      <c r="Z30" s="288"/>
      <c r="AA30" s="288"/>
      <c r="AB30" s="285"/>
      <c r="AC30" s="43"/>
      <c r="AD30" s="25"/>
      <c r="AE30" s="25"/>
      <c r="AF30" s="24"/>
      <c r="AG30" s="285"/>
      <c r="AH30" s="285"/>
      <c r="AI30" s="285"/>
      <c r="AJ30" s="43"/>
      <c r="AK30" s="285"/>
      <c r="AL30" s="1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</row>
    <row r="31" spans="1:50" x14ac:dyDescent="0.25">
      <c r="A31" s="293">
        <v>28</v>
      </c>
      <c r="B31" s="7" t="s">
        <v>119</v>
      </c>
      <c r="C31" s="50" t="s">
        <v>120</v>
      </c>
      <c r="D31" s="85" t="s">
        <v>10</v>
      </c>
      <c r="E31" s="287"/>
      <c r="F31" s="8">
        <f t="shared" si="1"/>
        <v>0</v>
      </c>
      <c r="G31" s="288"/>
      <c r="H31" s="108"/>
      <c r="I31" s="288"/>
      <c r="J31" s="288"/>
      <c r="K31" s="288"/>
      <c r="L31" s="288"/>
      <c r="M31" s="288"/>
      <c r="N31" s="107"/>
      <c r="O31" s="109"/>
      <c r="P31" s="107"/>
      <c r="Q31" s="107"/>
      <c r="R31" s="107"/>
      <c r="S31" s="352" t="s">
        <v>72</v>
      </c>
      <c r="T31" s="352"/>
      <c r="U31" s="352"/>
      <c r="V31" s="352"/>
      <c r="W31" s="352"/>
      <c r="X31" s="352"/>
      <c r="Y31" s="352"/>
      <c r="Z31" s="352"/>
      <c r="AA31" s="352"/>
      <c r="AB31" s="352"/>
      <c r="AC31" s="352"/>
      <c r="AD31" s="352"/>
      <c r="AE31" s="352"/>
      <c r="AF31" s="352"/>
      <c r="AG31" s="352"/>
      <c r="AH31" s="352"/>
      <c r="AI31" s="352"/>
      <c r="AJ31" s="108"/>
      <c r="AK31" s="288"/>
      <c r="AL31" s="1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</row>
    <row r="32" spans="1:50" x14ac:dyDescent="0.25">
      <c r="A32" s="293">
        <v>29</v>
      </c>
      <c r="B32" s="7" t="s">
        <v>104</v>
      </c>
      <c r="C32" s="50" t="s">
        <v>105</v>
      </c>
      <c r="D32" s="85" t="s">
        <v>10</v>
      </c>
      <c r="E32" s="287"/>
      <c r="F32" s="8">
        <f t="shared" si="1"/>
        <v>0</v>
      </c>
      <c r="G32" s="288"/>
      <c r="H32" s="108"/>
      <c r="I32" s="288"/>
      <c r="J32" s="288"/>
      <c r="K32" s="288"/>
      <c r="L32" s="288"/>
      <c r="M32" s="288"/>
      <c r="N32" s="107"/>
      <c r="O32" s="109"/>
      <c r="P32" s="107"/>
      <c r="Q32" s="107"/>
      <c r="R32" s="288"/>
      <c r="S32" s="288"/>
      <c r="T32" s="288"/>
      <c r="U32" s="107"/>
      <c r="V32" s="108"/>
      <c r="W32" s="288"/>
      <c r="X32" s="288"/>
      <c r="Y32" s="288"/>
      <c r="Z32" s="288"/>
      <c r="AA32" s="288"/>
      <c r="AB32" s="288"/>
      <c r="AC32" s="109"/>
      <c r="AD32" s="288"/>
      <c r="AE32" s="288"/>
      <c r="AF32" s="288"/>
      <c r="AG32" s="288"/>
      <c r="AH32" s="288"/>
      <c r="AI32" s="288"/>
      <c r="AJ32" s="108"/>
      <c r="AK32" s="288"/>
      <c r="AL32" s="25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</row>
    <row r="33" spans="1:50" x14ac:dyDescent="0.25">
      <c r="A33" s="293">
        <v>30</v>
      </c>
      <c r="B33" s="7" t="s">
        <v>123</v>
      </c>
      <c r="C33" s="50" t="s">
        <v>124</v>
      </c>
      <c r="D33" s="85" t="s">
        <v>10</v>
      </c>
      <c r="E33" s="287"/>
      <c r="F33" s="8">
        <f>SUM(G33:AG33)</f>
        <v>6</v>
      </c>
      <c r="G33" s="107"/>
      <c r="H33" s="108"/>
      <c r="I33" s="288"/>
      <c r="J33" s="288"/>
      <c r="K33" s="288"/>
      <c r="L33" s="288"/>
      <c r="M33" s="288"/>
      <c r="N33" s="107"/>
      <c r="O33" s="109"/>
      <c r="P33" s="107"/>
      <c r="Q33" s="107"/>
      <c r="R33" s="288"/>
      <c r="S33" s="288"/>
      <c r="T33" s="288"/>
      <c r="U33" s="107"/>
      <c r="V33" s="108"/>
      <c r="W33" s="288"/>
      <c r="X33" s="288"/>
      <c r="Y33" s="288"/>
      <c r="Z33" s="288"/>
      <c r="AA33" s="288"/>
      <c r="AB33" s="288">
        <v>3</v>
      </c>
      <c r="AC33" s="109">
        <v>3</v>
      </c>
      <c r="AD33" s="288"/>
      <c r="AE33" s="288"/>
      <c r="AF33" s="288"/>
      <c r="AG33" s="288"/>
      <c r="AH33" s="288"/>
      <c r="AI33" s="288"/>
      <c r="AJ33" s="108"/>
      <c r="AK33" s="288"/>
      <c r="AL33" s="25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</row>
    <row r="34" spans="1:50" x14ac:dyDescent="0.25">
      <c r="A34" s="293">
        <v>31</v>
      </c>
      <c r="B34" s="7" t="s">
        <v>135</v>
      </c>
      <c r="C34" s="50" t="s">
        <v>136</v>
      </c>
      <c r="D34" s="85" t="s">
        <v>10</v>
      </c>
      <c r="E34" s="287"/>
      <c r="F34" s="8">
        <f>SUM(G34:AG34)</f>
        <v>3</v>
      </c>
      <c r="G34" s="285"/>
      <c r="H34" s="43"/>
      <c r="I34" s="285"/>
      <c r="J34" s="285"/>
      <c r="K34" s="285"/>
      <c r="L34" s="285"/>
      <c r="M34" s="285"/>
      <c r="N34" s="285"/>
      <c r="O34" s="43"/>
      <c r="P34" s="285">
        <v>3</v>
      </c>
      <c r="Q34" s="24"/>
      <c r="R34" s="285"/>
      <c r="S34" s="285"/>
      <c r="T34" s="285"/>
      <c r="U34" s="285" t="s">
        <v>176</v>
      </c>
      <c r="V34" s="43"/>
      <c r="W34" s="285"/>
      <c r="X34" s="285"/>
      <c r="Y34" s="285"/>
      <c r="Z34" s="285"/>
      <c r="AA34" s="285"/>
      <c r="AB34" s="285"/>
      <c r="AC34" s="44"/>
      <c r="AD34" s="285"/>
      <c r="AE34" s="285"/>
      <c r="AF34" s="285"/>
      <c r="AG34" s="285"/>
      <c r="AH34" s="285"/>
      <c r="AI34" s="285"/>
      <c r="AJ34" s="43"/>
      <c r="AK34" s="285"/>
      <c r="AL34" s="250" t="s">
        <v>182</v>
      </c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</row>
    <row r="35" spans="1:50" x14ac:dyDescent="0.25">
      <c r="A35" s="293">
        <v>32</v>
      </c>
      <c r="B35" s="7" t="s">
        <v>38</v>
      </c>
      <c r="C35" s="50" t="s">
        <v>39</v>
      </c>
      <c r="D35" s="85" t="s">
        <v>12</v>
      </c>
      <c r="E35" s="287"/>
      <c r="F35" s="8">
        <f t="shared" ref="F35:F46" si="2">SUM(G35:AG35)</f>
        <v>0</v>
      </c>
      <c r="G35" s="285"/>
      <c r="H35" s="43"/>
      <c r="I35" s="285"/>
      <c r="J35" s="285"/>
      <c r="K35" s="285"/>
      <c r="L35" s="285"/>
      <c r="M35" s="288"/>
      <c r="N35" s="107"/>
      <c r="O35" s="109"/>
      <c r="P35" s="107"/>
      <c r="Q35" s="107"/>
      <c r="R35" s="288"/>
      <c r="S35" s="288"/>
      <c r="T35" s="288"/>
      <c r="U35" s="107"/>
      <c r="V35" s="108"/>
      <c r="W35" s="288"/>
      <c r="X35" s="288"/>
      <c r="Y35" s="288"/>
      <c r="Z35" s="288"/>
      <c r="AA35" s="288"/>
      <c r="AB35" s="288"/>
      <c r="AC35" s="109"/>
      <c r="AD35" s="288"/>
      <c r="AE35" s="288"/>
      <c r="AF35" s="288"/>
      <c r="AG35" s="288"/>
      <c r="AH35" s="288"/>
      <c r="AI35" s="288"/>
      <c r="AJ35" s="108"/>
      <c r="AK35" s="288"/>
      <c r="AL35" s="25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</row>
    <row r="36" spans="1:50" x14ac:dyDescent="0.25">
      <c r="A36" s="293">
        <v>33</v>
      </c>
      <c r="B36" s="7" t="s">
        <v>126</v>
      </c>
      <c r="C36" s="50" t="s">
        <v>127</v>
      </c>
      <c r="D36" s="85" t="s">
        <v>12</v>
      </c>
      <c r="E36" s="287"/>
      <c r="F36" s="8">
        <f t="shared" si="2"/>
        <v>0</v>
      </c>
      <c r="G36" s="288"/>
      <c r="H36" s="108"/>
      <c r="I36" s="288"/>
      <c r="J36" s="288"/>
      <c r="K36" s="288"/>
      <c r="L36" s="288"/>
      <c r="M36" s="288"/>
      <c r="N36" s="107"/>
      <c r="O36" s="109"/>
      <c r="P36" s="107"/>
      <c r="Q36" s="107"/>
      <c r="R36" s="288"/>
      <c r="S36" s="288"/>
      <c r="T36" s="288"/>
      <c r="U36" s="288"/>
      <c r="V36" s="108"/>
      <c r="W36" s="288"/>
      <c r="X36" s="288"/>
      <c r="Y36" s="288"/>
      <c r="Z36" s="288"/>
      <c r="AA36" s="288"/>
      <c r="AB36" s="288"/>
      <c r="AC36" s="109"/>
      <c r="AD36" s="288"/>
      <c r="AE36" s="288"/>
      <c r="AF36" s="288"/>
      <c r="AG36" s="288"/>
      <c r="AH36" s="288"/>
      <c r="AI36" s="288"/>
      <c r="AJ36" s="108"/>
      <c r="AK36" s="288"/>
      <c r="AL36" s="25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</row>
    <row r="37" spans="1:50" x14ac:dyDescent="0.25">
      <c r="A37" s="293">
        <v>34</v>
      </c>
      <c r="B37" s="7" t="s">
        <v>128</v>
      </c>
      <c r="C37" s="50" t="s">
        <v>127</v>
      </c>
      <c r="D37" s="85" t="s">
        <v>12</v>
      </c>
      <c r="E37" s="287"/>
      <c r="F37" s="8">
        <f t="shared" si="2"/>
        <v>0</v>
      </c>
      <c r="G37" s="288"/>
      <c r="H37" s="108"/>
      <c r="I37" s="288"/>
      <c r="J37" s="288"/>
      <c r="K37" s="288"/>
      <c r="L37" s="288"/>
      <c r="M37" s="288"/>
      <c r="N37" s="107"/>
      <c r="O37" s="109"/>
      <c r="P37" s="107"/>
      <c r="Q37" s="107"/>
      <c r="R37" s="288"/>
      <c r="S37" s="288"/>
      <c r="T37" s="279"/>
      <c r="U37" s="288"/>
      <c r="V37" s="108"/>
      <c r="W37" s="288"/>
      <c r="X37" s="288"/>
      <c r="Y37" s="288"/>
      <c r="Z37" s="288"/>
      <c r="AA37" s="288"/>
      <c r="AB37" s="288"/>
      <c r="AC37" s="109"/>
      <c r="AD37" s="288"/>
      <c r="AE37" s="288"/>
      <c r="AF37" s="279"/>
      <c r="AG37" s="288"/>
      <c r="AH37" s="288"/>
      <c r="AI37" s="288"/>
      <c r="AJ37" s="108"/>
      <c r="AK37" s="288"/>
      <c r="AL37" s="25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</row>
    <row r="38" spans="1:50" x14ac:dyDescent="0.25">
      <c r="A38" s="293">
        <v>35</v>
      </c>
      <c r="B38" s="7" t="s">
        <v>139</v>
      </c>
      <c r="C38" s="50" t="s">
        <v>140</v>
      </c>
      <c r="D38" s="85" t="s">
        <v>13</v>
      </c>
      <c r="E38" s="287"/>
      <c r="F38" s="8">
        <f t="shared" si="2"/>
        <v>7</v>
      </c>
      <c r="G38" s="107"/>
      <c r="H38" s="108"/>
      <c r="I38" s="288"/>
      <c r="J38" s="288"/>
      <c r="K38" s="288"/>
      <c r="L38" s="288"/>
      <c r="M38" s="288">
        <v>4</v>
      </c>
      <c r="N38" s="107">
        <v>3</v>
      </c>
      <c r="O38" s="109"/>
      <c r="P38" s="107"/>
      <c r="Q38" s="107"/>
      <c r="R38" s="288"/>
      <c r="S38" s="288"/>
      <c r="T38" s="288"/>
      <c r="U38" s="107"/>
      <c r="V38" s="108"/>
      <c r="W38" s="288"/>
      <c r="X38" s="288"/>
      <c r="Y38" s="288"/>
      <c r="Z38" s="288"/>
      <c r="AA38" s="288"/>
      <c r="AB38" s="285"/>
      <c r="AC38" s="43"/>
      <c r="AD38" s="285"/>
      <c r="AE38" s="285"/>
      <c r="AF38" s="24"/>
      <c r="AG38" s="285"/>
      <c r="AH38" s="285"/>
      <c r="AI38" s="285"/>
      <c r="AJ38" s="43"/>
      <c r="AK38" s="285"/>
      <c r="AL38" s="25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</row>
    <row r="39" spans="1:50" x14ac:dyDescent="0.25">
      <c r="A39" s="293">
        <v>36</v>
      </c>
      <c r="B39" s="7" t="s">
        <v>60</v>
      </c>
      <c r="C39" s="50" t="s">
        <v>59</v>
      </c>
      <c r="D39" s="85" t="s">
        <v>10</v>
      </c>
      <c r="E39" s="287"/>
      <c r="F39" s="8">
        <f t="shared" si="2"/>
        <v>0</v>
      </c>
      <c r="G39" s="107"/>
      <c r="H39" s="108"/>
      <c r="I39" s="288"/>
      <c r="J39" s="288"/>
      <c r="K39" s="288"/>
      <c r="L39" s="288"/>
      <c r="M39" s="288"/>
      <c r="N39" s="107"/>
      <c r="O39" s="109"/>
      <c r="P39" s="107"/>
      <c r="Q39" s="107"/>
      <c r="R39" s="288"/>
      <c r="S39" s="288"/>
      <c r="T39" s="288"/>
      <c r="U39" s="107"/>
      <c r="V39" s="108"/>
      <c r="W39" s="288"/>
      <c r="X39" s="288"/>
      <c r="Y39" s="288"/>
      <c r="Z39" s="288"/>
      <c r="AA39" s="288"/>
      <c r="AB39" s="288"/>
      <c r="AC39" s="109" t="s">
        <v>194</v>
      </c>
      <c r="AD39" s="288"/>
      <c r="AE39" s="288"/>
      <c r="AF39" s="288"/>
      <c r="AG39" s="288"/>
      <c r="AH39" s="288"/>
      <c r="AI39" s="288"/>
      <c r="AJ39" s="108"/>
      <c r="AK39" s="288"/>
      <c r="AL39" s="25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</row>
    <row r="40" spans="1:50" x14ac:dyDescent="0.25">
      <c r="A40" s="293">
        <v>37</v>
      </c>
      <c r="B40" s="7" t="s">
        <v>137</v>
      </c>
      <c r="C40" s="50" t="s">
        <v>138</v>
      </c>
      <c r="D40" s="85" t="s">
        <v>10</v>
      </c>
      <c r="E40" s="287"/>
      <c r="F40" s="8">
        <f t="shared" si="2"/>
        <v>0</v>
      </c>
      <c r="G40" s="107"/>
      <c r="H40" s="108"/>
      <c r="I40" s="288"/>
      <c r="J40" s="288"/>
      <c r="K40" s="288"/>
      <c r="L40" s="288"/>
      <c r="M40" s="288"/>
      <c r="N40" s="107"/>
      <c r="O40" s="109"/>
      <c r="P40" s="107"/>
      <c r="Q40" s="107"/>
      <c r="R40" s="288"/>
      <c r="S40" s="288"/>
      <c r="T40" s="288"/>
      <c r="U40" s="107"/>
      <c r="V40" s="108"/>
      <c r="W40" s="288"/>
      <c r="X40" s="288"/>
      <c r="Y40" s="288"/>
      <c r="Z40" s="288"/>
      <c r="AA40" s="288"/>
      <c r="AB40" s="285"/>
      <c r="AC40" s="43"/>
      <c r="AD40" s="285"/>
      <c r="AE40" s="285"/>
      <c r="AF40" s="24"/>
      <c r="AG40" s="285"/>
      <c r="AH40" s="285"/>
      <c r="AI40" s="285"/>
      <c r="AJ40" s="43"/>
      <c r="AK40" s="285"/>
      <c r="AL40" s="25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</row>
    <row r="41" spans="1:50" x14ac:dyDescent="0.25">
      <c r="A41" s="293">
        <v>38</v>
      </c>
      <c r="B41" s="7" t="s">
        <v>27</v>
      </c>
      <c r="C41" s="50" t="s">
        <v>28</v>
      </c>
      <c r="D41" s="85" t="s">
        <v>12</v>
      </c>
      <c r="E41" s="287"/>
      <c r="F41" s="8">
        <f t="shared" si="2"/>
        <v>4</v>
      </c>
      <c r="G41" s="107"/>
      <c r="H41" s="108"/>
      <c r="I41" s="279"/>
      <c r="J41" s="288"/>
      <c r="K41" s="288"/>
      <c r="L41" s="288"/>
      <c r="M41" s="288">
        <v>4</v>
      </c>
      <c r="N41" s="107"/>
      <c r="O41" s="109"/>
      <c r="P41" s="107"/>
      <c r="Q41" s="107"/>
      <c r="R41" s="288"/>
      <c r="S41" s="288"/>
      <c r="T41" s="288"/>
      <c r="U41" s="107"/>
      <c r="V41" s="108"/>
      <c r="W41" s="288"/>
      <c r="X41" s="288"/>
      <c r="Y41" s="288"/>
      <c r="Z41" s="288"/>
      <c r="AA41" s="288"/>
      <c r="AB41" s="288"/>
      <c r="AC41" s="109"/>
      <c r="AD41" s="288"/>
      <c r="AE41" s="288"/>
      <c r="AF41" s="288"/>
      <c r="AG41" s="288"/>
      <c r="AH41" s="288"/>
      <c r="AI41" s="288"/>
      <c r="AJ41" s="108"/>
      <c r="AK41" s="288"/>
      <c r="AL41" s="25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</row>
    <row r="42" spans="1:50" x14ac:dyDescent="0.25">
      <c r="A42" s="293">
        <v>39</v>
      </c>
      <c r="B42" s="7" t="s">
        <v>130</v>
      </c>
      <c r="C42" s="50" t="s">
        <v>131</v>
      </c>
      <c r="D42" s="85" t="s">
        <v>12</v>
      </c>
      <c r="E42" s="287"/>
      <c r="F42" s="8">
        <f t="shared" si="2"/>
        <v>6</v>
      </c>
      <c r="G42" s="107"/>
      <c r="H42" s="108"/>
      <c r="I42" s="288"/>
      <c r="J42" s="288"/>
      <c r="K42" s="288"/>
      <c r="L42" s="288"/>
      <c r="M42" s="288"/>
      <c r="N42" s="107"/>
      <c r="O42" s="109"/>
      <c r="P42" s="107"/>
      <c r="Q42" s="107"/>
      <c r="R42" s="288"/>
      <c r="S42" s="288"/>
      <c r="T42" s="288"/>
      <c r="U42" s="107"/>
      <c r="V42" s="108"/>
      <c r="W42" s="288"/>
      <c r="X42" s="288"/>
      <c r="Y42" s="288"/>
      <c r="Z42" s="288"/>
      <c r="AA42" s="288"/>
      <c r="AB42" s="288">
        <v>3</v>
      </c>
      <c r="AC42" s="109">
        <v>3</v>
      </c>
      <c r="AD42" s="288"/>
      <c r="AE42" s="288"/>
      <c r="AF42" s="288"/>
      <c r="AG42" s="288"/>
      <c r="AH42" s="288"/>
      <c r="AI42" s="288"/>
      <c r="AJ42" s="108"/>
      <c r="AK42" s="288"/>
      <c r="AL42" s="25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</row>
    <row r="43" spans="1:50" x14ac:dyDescent="0.25">
      <c r="A43" s="293">
        <v>40</v>
      </c>
      <c r="B43" s="7" t="s">
        <v>141</v>
      </c>
      <c r="C43" s="50" t="s">
        <v>142</v>
      </c>
      <c r="D43" s="85" t="s">
        <v>12</v>
      </c>
      <c r="E43" s="287"/>
      <c r="F43" s="8">
        <f t="shared" si="2"/>
        <v>2</v>
      </c>
      <c r="G43" s="285"/>
      <c r="H43" s="43"/>
      <c r="I43" s="285"/>
      <c r="J43" s="285"/>
      <c r="K43" s="285"/>
      <c r="L43" s="285"/>
      <c r="M43" s="285"/>
      <c r="N43" s="285"/>
      <c r="O43" s="43"/>
      <c r="P43" s="285"/>
      <c r="Q43" s="285"/>
      <c r="R43" s="285"/>
      <c r="S43" s="285"/>
      <c r="T43" s="285"/>
      <c r="U43" s="285"/>
      <c r="V43" s="43">
        <v>2</v>
      </c>
      <c r="W43" s="285"/>
      <c r="X43" s="285"/>
      <c r="Y43" s="285"/>
      <c r="Z43" s="285"/>
      <c r="AA43" s="285"/>
      <c r="AB43" s="285"/>
      <c r="AC43" s="44"/>
      <c r="AD43" s="285"/>
      <c r="AE43" s="285"/>
      <c r="AF43" s="285"/>
      <c r="AG43" s="285"/>
      <c r="AH43" s="285"/>
      <c r="AI43" s="285"/>
      <c r="AJ43" s="43"/>
      <c r="AK43" s="285"/>
      <c r="AL43" s="25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</row>
    <row r="44" spans="1:50" x14ac:dyDescent="0.25">
      <c r="A44" s="293">
        <v>41</v>
      </c>
      <c r="B44" s="7" t="s">
        <v>132</v>
      </c>
      <c r="C44" s="50" t="s">
        <v>133</v>
      </c>
      <c r="D44" s="85" t="s">
        <v>12</v>
      </c>
      <c r="E44" s="287"/>
      <c r="F44" s="8">
        <f t="shared" si="2"/>
        <v>0</v>
      </c>
      <c r="G44" s="107"/>
      <c r="H44" s="108"/>
      <c r="I44" s="288"/>
      <c r="J44" s="288"/>
      <c r="K44" s="288"/>
      <c r="L44" s="288"/>
      <c r="M44" s="288"/>
      <c r="N44" s="288"/>
      <c r="O44" s="109"/>
      <c r="P44" s="107"/>
      <c r="Q44" s="107"/>
      <c r="R44" s="288"/>
      <c r="S44" s="288"/>
      <c r="T44" s="288"/>
      <c r="U44" s="107"/>
      <c r="V44" s="108"/>
      <c r="W44" s="288"/>
      <c r="X44" s="288"/>
      <c r="Y44" s="288"/>
      <c r="Z44" s="288"/>
      <c r="AA44" s="288"/>
      <c r="AB44" s="288"/>
      <c r="AC44" s="109"/>
      <c r="AD44" s="288"/>
      <c r="AE44" s="107"/>
      <c r="AF44" s="288"/>
      <c r="AG44" s="288"/>
      <c r="AH44" s="279"/>
      <c r="AI44" s="279"/>
      <c r="AJ44" s="108"/>
      <c r="AK44" s="288"/>
      <c r="AL44" s="25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</row>
    <row r="45" spans="1:50" x14ac:dyDescent="0.25">
      <c r="A45" s="293">
        <v>42</v>
      </c>
      <c r="B45" s="7" t="s">
        <v>146</v>
      </c>
      <c r="C45" s="50" t="s">
        <v>147</v>
      </c>
      <c r="D45" s="85" t="s">
        <v>13</v>
      </c>
      <c r="E45" s="287"/>
      <c r="F45" s="8">
        <f t="shared" si="2"/>
        <v>0</v>
      </c>
      <c r="G45" s="107"/>
      <c r="H45" s="108"/>
      <c r="I45" s="288"/>
      <c r="J45" s="288"/>
      <c r="K45" s="288"/>
      <c r="L45" s="288"/>
      <c r="M45" s="285"/>
      <c r="N45" s="285"/>
      <c r="O45" s="109"/>
      <c r="P45" s="285"/>
      <c r="Q45" s="24"/>
      <c r="R45" s="285"/>
      <c r="S45" s="285"/>
      <c r="T45" s="285"/>
      <c r="U45" s="285"/>
      <c r="V45" s="43"/>
      <c r="W45" s="288"/>
      <c r="X45" s="285"/>
      <c r="Y45" s="288"/>
      <c r="Z45" s="285"/>
      <c r="AA45" s="285"/>
      <c r="AB45" s="285"/>
      <c r="AC45" s="44"/>
      <c r="AD45" s="285"/>
      <c r="AE45" s="285"/>
      <c r="AF45" s="285"/>
      <c r="AG45" s="285"/>
      <c r="AH45" s="285"/>
      <c r="AI45" s="285"/>
      <c r="AJ45" s="43"/>
      <c r="AK45" s="285"/>
      <c r="AL45" s="25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</row>
    <row r="46" spans="1:50" x14ac:dyDescent="0.25">
      <c r="A46" s="293">
        <v>43</v>
      </c>
      <c r="B46" s="7" t="s">
        <v>148</v>
      </c>
      <c r="C46" s="50" t="s">
        <v>149</v>
      </c>
      <c r="D46" s="85" t="s">
        <v>13</v>
      </c>
      <c r="E46" s="287"/>
      <c r="F46" s="8">
        <f t="shared" si="2"/>
        <v>0</v>
      </c>
      <c r="G46" s="107"/>
      <c r="H46" s="108"/>
      <c r="I46" s="288"/>
      <c r="J46" s="288"/>
      <c r="K46" s="288"/>
      <c r="L46" s="288"/>
      <c r="M46" s="288"/>
      <c r="N46" s="285"/>
      <c r="O46" s="109"/>
      <c r="P46" s="107"/>
      <c r="Q46" s="107"/>
      <c r="R46" s="285"/>
      <c r="S46" s="285"/>
      <c r="T46" s="288"/>
      <c r="U46" s="285"/>
      <c r="V46" s="108"/>
      <c r="W46" s="288"/>
      <c r="X46" s="288"/>
      <c r="Y46" s="288"/>
      <c r="Z46" s="288"/>
      <c r="AA46" s="288"/>
      <c r="AB46" s="288"/>
      <c r="AC46" s="109"/>
      <c r="AD46" s="288"/>
      <c r="AE46" s="107"/>
      <c r="AF46" s="288"/>
      <c r="AG46" s="288"/>
      <c r="AH46" s="288"/>
      <c r="AI46" s="288"/>
      <c r="AJ46" s="108"/>
      <c r="AK46" s="288"/>
      <c r="AL46" s="25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</row>
    <row r="47" spans="1:50" x14ac:dyDescent="0.25">
      <c r="A47" s="293">
        <v>44</v>
      </c>
      <c r="B47" s="7" t="s">
        <v>152</v>
      </c>
      <c r="C47" s="50" t="s">
        <v>151</v>
      </c>
      <c r="D47" s="85" t="s">
        <v>12</v>
      </c>
      <c r="E47" s="287"/>
      <c r="F47" s="8">
        <f t="shared" ref="F47:F52" si="3">SUM(G47:AK47)</f>
        <v>0</v>
      </c>
      <c r="G47" s="107"/>
      <c r="H47" s="109"/>
      <c r="I47" s="107"/>
      <c r="J47" s="107"/>
      <c r="K47" s="107"/>
      <c r="L47" s="107"/>
      <c r="M47" s="107"/>
      <c r="N47" s="107"/>
      <c r="O47" s="109"/>
      <c r="P47" s="107"/>
      <c r="Q47" s="107"/>
      <c r="R47" s="107"/>
      <c r="S47" s="107"/>
      <c r="T47" s="107"/>
      <c r="U47" s="107"/>
      <c r="V47" s="109"/>
      <c r="W47" s="107"/>
      <c r="X47" s="107"/>
      <c r="Y47" s="107"/>
      <c r="Z47" s="107"/>
      <c r="AA47" s="107"/>
      <c r="AB47" s="107"/>
      <c r="AC47" s="109"/>
      <c r="AD47" s="107"/>
      <c r="AE47" s="107"/>
      <c r="AF47" s="107"/>
      <c r="AG47" s="288"/>
      <c r="AH47" s="288"/>
      <c r="AI47" s="288"/>
      <c r="AJ47" s="109"/>
      <c r="AK47" s="288"/>
      <c r="AL47" s="25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</row>
    <row r="48" spans="1:50" x14ac:dyDescent="0.25">
      <c r="A48" s="293">
        <v>45</v>
      </c>
      <c r="B48" s="7" t="s">
        <v>162</v>
      </c>
      <c r="C48" s="50" t="s">
        <v>161</v>
      </c>
      <c r="D48" s="85" t="s">
        <v>12</v>
      </c>
      <c r="E48" s="287"/>
      <c r="F48" s="8">
        <f t="shared" si="3"/>
        <v>0</v>
      </c>
      <c r="G48" s="107"/>
      <c r="H48" s="108"/>
      <c r="I48" s="288"/>
      <c r="J48" s="288"/>
      <c r="K48" s="288"/>
      <c r="L48" s="288"/>
      <c r="M48" s="288"/>
      <c r="N48" s="285"/>
      <c r="O48" s="109"/>
      <c r="P48" s="107"/>
      <c r="Q48" s="107"/>
      <c r="R48" s="285"/>
      <c r="S48" s="285"/>
      <c r="T48" s="288"/>
      <c r="U48" s="285"/>
      <c r="V48" s="108"/>
      <c r="W48" s="288"/>
      <c r="X48" s="288"/>
      <c r="Y48" s="288"/>
      <c r="Z48" s="288"/>
      <c r="AA48" s="288"/>
      <c r="AB48" s="288"/>
      <c r="AC48" s="109"/>
      <c r="AD48" s="288"/>
      <c r="AE48" s="107"/>
      <c r="AF48" s="279"/>
      <c r="AG48" s="288"/>
      <c r="AH48" s="288"/>
      <c r="AI48" s="288"/>
      <c r="AJ48" s="108"/>
      <c r="AK48" s="288"/>
      <c r="AL48" s="25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</row>
    <row r="49" spans="1:50" x14ac:dyDescent="0.25">
      <c r="A49" s="293">
        <v>46</v>
      </c>
      <c r="B49" s="7" t="s">
        <v>163</v>
      </c>
      <c r="C49" s="50" t="s">
        <v>164</v>
      </c>
      <c r="D49" s="85" t="s">
        <v>174</v>
      </c>
      <c r="E49" s="287"/>
      <c r="F49" s="8">
        <f t="shared" si="3"/>
        <v>0</v>
      </c>
      <c r="G49" s="107"/>
      <c r="H49" s="108"/>
      <c r="I49" s="288"/>
      <c r="J49" s="288"/>
      <c r="K49" s="288"/>
      <c r="L49" s="288"/>
      <c r="M49" s="288"/>
      <c r="N49" s="285"/>
      <c r="O49" s="109"/>
      <c r="P49" s="107"/>
      <c r="Q49" s="107"/>
      <c r="R49" s="285"/>
      <c r="S49" s="285"/>
      <c r="T49" s="288"/>
      <c r="U49" s="285"/>
      <c r="V49" s="108"/>
      <c r="W49" s="288"/>
      <c r="X49" s="288"/>
      <c r="Y49" s="288"/>
      <c r="Z49" s="288"/>
      <c r="AA49" s="288"/>
      <c r="AB49" s="288"/>
      <c r="AC49" s="109"/>
      <c r="AD49" s="288"/>
      <c r="AE49" s="107"/>
      <c r="AF49" s="288"/>
      <c r="AG49" s="288"/>
      <c r="AH49" s="288"/>
      <c r="AI49" s="288"/>
      <c r="AJ49" s="108"/>
      <c r="AK49" s="288"/>
      <c r="AL49" s="25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</row>
    <row r="50" spans="1:50" x14ac:dyDescent="0.25">
      <c r="A50" s="293">
        <v>47</v>
      </c>
      <c r="B50" s="7" t="s">
        <v>165</v>
      </c>
      <c r="C50" s="50" t="s">
        <v>166</v>
      </c>
      <c r="D50" s="85" t="s">
        <v>13</v>
      </c>
      <c r="E50" s="287"/>
      <c r="F50" s="8">
        <f t="shared" si="3"/>
        <v>0</v>
      </c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107"/>
      <c r="Y50" s="107"/>
      <c r="Z50" s="107"/>
      <c r="AA50" s="107"/>
      <c r="AB50" s="107"/>
      <c r="AC50" s="109"/>
      <c r="AD50" s="107"/>
      <c r="AE50" s="107"/>
      <c r="AF50" s="107"/>
      <c r="AG50" s="288"/>
      <c r="AH50" s="288"/>
      <c r="AI50" s="288"/>
      <c r="AJ50" s="109"/>
      <c r="AK50" s="288"/>
      <c r="AL50" s="25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</row>
    <row r="51" spans="1:50" x14ac:dyDescent="0.25">
      <c r="A51" s="293">
        <v>48</v>
      </c>
      <c r="B51" s="262" t="s">
        <v>179</v>
      </c>
      <c r="C51" s="50" t="s">
        <v>169</v>
      </c>
      <c r="D51" s="85" t="s">
        <v>10</v>
      </c>
      <c r="E51" s="287"/>
      <c r="F51" s="8">
        <f t="shared" si="3"/>
        <v>0</v>
      </c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107"/>
      <c r="AG51" s="279"/>
      <c r="AH51" s="288"/>
      <c r="AI51" s="288"/>
      <c r="AJ51" s="108"/>
      <c r="AK51" s="288"/>
      <c r="AL51" s="25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</row>
    <row r="52" spans="1:50" x14ac:dyDescent="0.25">
      <c r="A52" s="295">
        <v>49</v>
      </c>
      <c r="B52" s="262" t="s">
        <v>180</v>
      </c>
      <c r="C52" s="50" t="s">
        <v>168</v>
      </c>
      <c r="D52" s="85" t="s">
        <v>10</v>
      </c>
      <c r="E52" s="296"/>
      <c r="F52" s="8">
        <f t="shared" si="3"/>
        <v>0</v>
      </c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278"/>
      <c r="AE52" s="278"/>
      <c r="AF52" s="297"/>
      <c r="AG52" s="279"/>
      <c r="AH52" s="297"/>
      <c r="AI52" s="297"/>
      <c r="AJ52" s="108"/>
      <c r="AK52" s="297"/>
      <c r="AL52" s="25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</row>
    <row r="53" spans="1:50" x14ac:dyDescent="0.25">
      <c r="A53" s="295">
        <v>50</v>
      </c>
      <c r="B53" s="7">
        <v>7807288</v>
      </c>
      <c r="C53" s="50" t="s">
        <v>183</v>
      </c>
      <c r="D53" s="85" t="s">
        <v>10</v>
      </c>
      <c r="E53" s="296"/>
      <c r="F53" s="8">
        <f t="shared" ref="F53" si="4">SUM(G53:AK53)</f>
        <v>0</v>
      </c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  <c r="AA53" s="278"/>
      <c r="AB53" s="278"/>
      <c r="AC53" s="278"/>
      <c r="AD53" s="278"/>
      <c r="AE53" s="278"/>
      <c r="AF53" s="297"/>
      <c r="AG53" s="279"/>
      <c r="AH53" s="297"/>
      <c r="AI53" s="297"/>
      <c r="AJ53" s="108"/>
      <c r="AK53" s="297"/>
      <c r="AL53" s="25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</row>
    <row r="54" spans="1:50" x14ac:dyDescent="0.25">
      <c r="A54" s="295">
        <v>51</v>
      </c>
      <c r="B54" s="7" t="s">
        <v>189</v>
      </c>
      <c r="C54" s="50" t="s">
        <v>188</v>
      </c>
      <c r="D54" s="85" t="s">
        <v>10</v>
      </c>
      <c r="E54" s="296"/>
      <c r="F54" s="8">
        <f t="shared" ref="F54" si="5">SUM(G54:AK54)</f>
        <v>0</v>
      </c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278"/>
      <c r="AE54" s="278"/>
      <c r="AF54" s="297"/>
      <c r="AG54" s="279"/>
      <c r="AH54" s="297"/>
      <c r="AI54" s="297"/>
      <c r="AJ54" s="108"/>
      <c r="AK54" s="297"/>
      <c r="AL54" s="25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</row>
    <row r="55" spans="1:50" x14ac:dyDescent="0.25">
      <c r="A55" s="295">
        <v>52</v>
      </c>
      <c r="B55" s="18"/>
      <c r="C55" s="9" t="s">
        <v>193</v>
      </c>
      <c r="D55" s="85" t="s">
        <v>10</v>
      </c>
      <c r="E55" s="296"/>
      <c r="F55" s="8">
        <f t="shared" ref="F55" si="6">SUM(G55:AK55)</f>
        <v>0</v>
      </c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8"/>
      <c r="AA55" s="278"/>
      <c r="AB55" s="278"/>
      <c r="AC55" s="278"/>
      <c r="AD55" s="278"/>
      <c r="AE55" s="278"/>
      <c r="AF55" s="297"/>
      <c r="AG55" s="279"/>
      <c r="AH55" s="297"/>
      <c r="AI55" s="297"/>
      <c r="AJ55" s="108"/>
      <c r="AK55" s="297"/>
      <c r="AL55" s="25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</row>
    <row r="56" spans="1:50" x14ac:dyDescent="0.25">
      <c r="A56" s="295">
        <v>53</v>
      </c>
      <c r="B56" s="77" t="s">
        <v>196</v>
      </c>
      <c r="C56" s="9" t="s">
        <v>195</v>
      </c>
      <c r="D56" s="85" t="s">
        <v>10</v>
      </c>
      <c r="E56" s="296"/>
      <c r="F56" s="8">
        <f t="shared" ref="F56" si="7">SUM(G56:AK56)</f>
        <v>0</v>
      </c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78"/>
      <c r="AB56" s="278"/>
      <c r="AC56" s="278"/>
      <c r="AD56" s="278"/>
      <c r="AE56" s="278"/>
      <c r="AF56" s="297"/>
      <c r="AG56" s="279"/>
      <c r="AH56" s="297"/>
      <c r="AI56" s="297"/>
      <c r="AJ56" s="108"/>
      <c r="AK56" s="297"/>
      <c r="AL56" s="25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</row>
    <row r="57" spans="1:50" x14ac:dyDescent="0.25">
      <c r="A57" s="120"/>
      <c r="B57" s="122"/>
      <c r="D57" s="125"/>
      <c r="E57" s="277"/>
      <c r="F57" s="126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</row>
    <row r="58" spans="1:50" x14ac:dyDescent="0.25">
      <c r="A58" s="120"/>
      <c r="B58" s="122"/>
      <c r="D58" s="125"/>
      <c r="E58" s="277"/>
      <c r="F58" s="126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</row>
    <row r="59" spans="1:50" x14ac:dyDescent="0.25">
      <c r="A59" s="120"/>
      <c r="B59" s="122"/>
      <c r="D59" s="125"/>
      <c r="E59" s="277"/>
      <c r="F59" s="126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</row>
    <row r="60" spans="1:50" x14ac:dyDescent="0.25">
      <c r="A60" s="120"/>
      <c r="B60" s="122"/>
      <c r="D60" s="125"/>
      <c r="E60" s="277"/>
      <c r="F60" s="126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</row>
    <row r="61" spans="1:50" x14ac:dyDescent="0.25">
      <c r="A61" s="120"/>
      <c r="B61" s="122"/>
      <c r="D61" s="125"/>
      <c r="E61" s="277"/>
      <c r="F61" s="126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</row>
    <row r="62" spans="1:50" x14ac:dyDescent="0.25">
      <c r="A62" s="120"/>
      <c r="B62" s="122"/>
      <c r="D62" s="125"/>
      <c r="E62" s="277"/>
      <c r="F62" s="126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</row>
    <row r="63" spans="1:50" x14ac:dyDescent="0.25">
      <c r="A63" s="120"/>
      <c r="B63" s="122"/>
      <c r="D63" s="125"/>
      <c r="E63" s="277"/>
      <c r="F63" s="126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</row>
    <row r="64" spans="1:50" x14ac:dyDescent="0.25">
      <c r="A64" s="120"/>
      <c r="B64" s="122"/>
      <c r="D64" s="125"/>
      <c r="E64" s="277"/>
      <c r="F64" s="126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</row>
    <row r="65" spans="1:50" x14ac:dyDescent="0.25">
      <c r="A65" s="120"/>
      <c r="B65" s="122"/>
      <c r="D65" s="125"/>
      <c r="E65" s="277"/>
      <c r="F65" s="126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</row>
    <row r="66" spans="1:50" x14ac:dyDescent="0.25">
      <c r="A66" s="120"/>
      <c r="B66" s="122"/>
      <c r="D66" s="125"/>
      <c r="E66" s="277"/>
      <c r="F66" s="126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</row>
    <row r="67" spans="1:50" x14ac:dyDescent="0.25">
      <c r="A67" s="120"/>
      <c r="B67" s="122"/>
      <c r="D67" s="125"/>
      <c r="E67" s="277"/>
      <c r="F67" s="126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</row>
    <row r="68" spans="1:50" x14ac:dyDescent="0.25">
      <c r="A68" s="120"/>
      <c r="B68" s="122"/>
      <c r="D68" s="125"/>
      <c r="E68" s="277"/>
      <c r="F68" s="126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</row>
    <row r="69" spans="1:50" x14ac:dyDescent="0.25">
      <c r="A69" s="120"/>
      <c r="B69" s="122"/>
      <c r="D69" s="125"/>
      <c r="E69" s="277"/>
      <c r="F69" s="126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</row>
    <row r="70" spans="1:50" x14ac:dyDescent="0.25">
      <c r="A70" s="120"/>
      <c r="B70" s="122"/>
      <c r="D70" s="125"/>
      <c r="E70" s="277"/>
      <c r="F70" s="126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</row>
    <row r="71" spans="1:50" x14ac:dyDescent="0.25">
      <c r="A71" s="120"/>
      <c r="B71" s="122"/>
      <c r="D71" s="125"/>
      <c r="E71" s="277"/>
      <c r="F71" s="126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</row>
    <row r="72" spans="1:50" x14ac:dyDescent="0.25">
      <c r="A72" s="120"/>
      <c r="B72" s="122"/>
      <c r="D72" s="125"/>
      <c r="E72" s="277"/>
      <c r="F72" s="126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</row>
    <row r="73" spans="1:50" x14ac:dyDescent="0.25">
      <c r="A73" s="120"/>
      <c r="B73" s="122"/>
      <c r="D73" s="125"/>
      <c r="E73" s="277"/>
      <c r="F73" s="126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</row>
    <row r="74" spans="1:50" x14ac:dyDescent="0.25">
      <c r="A74" s="120"/>
      <c r="B74" s="122"/>
      <c r="D74" s="125"/>
      <c r="E74" s="277"/>
      <c r="F74" s="126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</row>
    <row r="75" spans="1:50" x14ac:dyDescent="0.25">
      <c r="A75" s="120"/>
      <c r="B75" s="122"/>
      <c r="D75" s="125"/>
      <c r="E75" s="277"/>
      <c r="F75" s="126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</row>
    <row r="76" spans="1:50" x14ac:dyDescent="0.25">
      <c r="A76" s="120"/>
      <c r="B76" s="122"/>
      <c r="D76" s="125"/>
      <c r="E76" s="277"/>
      <c r="F76" s="126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</row>
    <row r="77" spans="1:50" x14ac:dyDescent="0.25">
      <c r="A77" s="120"/>
      <c r="B77" s="122"/>
      <c r="D77" s="125"/>
      <c r="E77" s="277"/>
      <c r="F77" s="126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</row>
    <row r="78" spans="1:50" x14ac:dyDescent="0.25">
      <c r="A78" s="120"/>
      <c r="B78" s="122"/>
      <c r="D78" s="125"/>
      <c r="E78" s="277"/>
      <c r="F78" s="126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</row>
    <row r="79" spans="1:50" x14ac:dyDescent="0.25">
      <c r="A79" s="120"/>
      <c r="B79" s="122"/>
      <c r="D79" s="125"/>
      <c r="E79" s="277"/>
      <c r="F79" s="126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</row>
    <row r="80" spans="1:50" x14ac:dyDescent="0.25">
      <c r="A80" s="120"/>
      <c r="B80" s="122"/>
      <c r="D80" s="125"/>
      <c r="E80" s="277"/>
      <c r="F80" s="126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</row>
    <row r="81" spans="1:50" x14ac:dyDescent="0.25">
      <c r="A81" s="120"/>
      <c r="B81" s="122"/>
      <c r="D81" s="125"/>
      <c r="E81" s="277"/>
      <c r="F81" s="126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</row>
    <row r="82" spans="1:50" x14ac:dyDescent="0.25">
      <c r="A82" s="120"/>
      <c r="B82" s="122"/>
      <c r="D82" s="125"/>
      <c r="E82" s="277"/>
      <c r="F82" s="126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</row>
    <row r="83" spans="1:50" x14ac:dyDescent="0.25">
      <c r="A83" s="120"/>
      <c r="B83" s="122"/>
      <c r="D83" s="125"/>
      <c r="E83" s="277"/>
      <c r="F83" s="126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</row>
    <row r="84" spans="1:50" x14ac:dyDescent="0.25">
      <c r="A84" s="120"/>
      <c r="B84" s="122"/>
      <c r="D84" s="125"/>
      <c r="E84" s="277"/>
      <c r="F84" s="126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</row>
    <row r="85" spans="1:50" x14ac:dyDescent="0.25">
      <c r="A85" s="120"/>
      <c r="B85" s="122"/>
      <c r="D85" s="125"/>
      <c r="E85" s="277"/>
      <c r="F85" s="126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</row>
    <row r="86" spans="1:50" x14ac:dyDescent="0.25">
      <c r="A86" s="120"/>
      <c r="B86" s="122"/>
      <c r="D86" s="125"/>
      <c r="E86" s="277"/>
      <c r="F86" s="126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</row>
    <row r="87" spans="1:50" x14ac:dyDescent="0.25">
      <c r="A87" s="120"/>
      <c r="B87" s="122"/>
      <c r="D87" s="125"/>
      <c r="E87" s="277"/>
      <c r="F87" s="126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</row>
    <row r="88" spans="1:50" x14ac:dyDescent="0.25">
      <c r="A88" s="120"/>
      <c r="B88" s="122"/>
      <c r="D88" s="125"/>
      <c r="E88" s="277"/>
      <c r="F88" s="126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</row>
    <row r="89" spans="1:50" x14ac:dyDescent="0.25">
      <c r="A89" s="120"/>
      <c r="B89" s="122"/>
      <c r="D89" s="125"/>
      <c r="E89" s="277"/>
      <c r="F89" s="126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</row>
    <row r="90" spans="1:50" x14ac:dyDescent="0.25">
      <c r="A90" s="120"/>
      <c r="B90" s="122"/>
      <c r="D90" s="125"/>
      <c r="E90" s="277"/>
      <c r="F90" s="126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</row>
    <row r="91" spans="1:50" x14ac:dyDescent="0.25">
      <c r="A91" s="120"/>
      <c r="B91" s="122"/>
      <c r="D91" s="125"/>
      <c r="E91" s="277"/>
      <c r="F91" s="126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</row>
    <row r="92" spans="1:50" x14ac:dyDescent="0.25">
      <c r="A92" s="120"/>
      <c r="B92" s="122"/>
      <c r="D92" s="125"/>
      <c r="E92" s="277"/>
      <c r="F92" s="126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</row>
    <row r="93" spans="1:50" x14ac:dyDescent="0.25">
      <c r="A93" s="120"/>
      <c r="B93" s="122"/>
      <c r="D93" s="125"/>
      <c r="E93" s="277"/>
      <c r="F93" s="126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</row>
    <row r="94" spans="1:50" x14ac:dyDescent="0.25">
      <c r="A94" s="120"/>
      <c r="B94" s="122"/>
      <c r="D94" s="125"/>
      <c r="E94" s="277"/>
      <c r="F94" s="126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</row>
    <row r="95" spans="1:50" x14ac:dyDescent="0.25">
      <c r="A95" s="120"/>
      <c r="B95" s="122"/>
      <c r="D95" s="125"/>
      <c r="E95" s="277"/>
      <c r="F95" s="126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</row>
    <row r="96" spans="1:50" x14ac:dyDescent="0.25">
      <c r="A96" s="120"/>
      <c r="B96" s="122"/>
      <c r="D96" s="125"/>
      <c r="E96" s="277"/>
      <c r="F96" s="126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</row>
    <row r="97" spans="1:50" x14ac:dyDescent="0.25">
      <c r="A97" s="120"/>
      <c r="B97" s="122"/>
      <c r="D97" s="125"/>
      <c r="E97" s="277"/>
      <c r="F97" s="126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</row>
    <row r="98" spans="1:50" x14ac:dyDescent="0.25">
      <c r="A98" s="120"/>
      <c r="B98" s="122"/>
      <c r="D98" s="125"/>
      <c r="E98" s="277"/>
      <c r="F98" s="126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</row>
    <row r="99" spans="1:50" x14ac:dyDescent="0.25">
      <c r="A99" s="120"/>
      <c r="B99" s="122"/>
      <c r="D99" s="125"/>
      <c r="E99" s="277"/>
      <c r="F99" s="126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</row>
    <row r="100" spans="1:50" x14ac:dyDescent="0.25">
      <c r="A100" s="120"/>
      <c r="B100" s="122"/>
      <c r="D100" s="125"/>
      <c r="E100" s="277"/>
      <c r="F100" s="126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</row>
    <row r="101" spans="1:50" x14ac:dyDescent="0.25">
      <c r="A101" s="120"/>
      <c r="B101" s="122"/>
      <c r="D101" s="125"/>
      <c r="E101" s="277"/>
      <c r="F101" s="126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</row>
    <row r="102" spans="1:50" x14ac:dyDescent="0.25">
      <c r="A102" s="120"/>
      <c r="B102" s="122"/>
      <c r="D102" s="125"/>
      <c r="E102" s="277"/>
      <c r="F102" s="126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</row>
    <row r="103" spans="1:50" x14ac:dyDescent="0.25">
      <c r="A103" s="120"/>
      <c r="B103" s="122"/>
      <c r="D103" s="125"/>
      <c r="E103" s="277"/>
      <c r="F103" s="126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</row>
    <row r="104" spans="1:50" x14ac:dyDescent="0.25">
      <c r="A104" s="120"/>
      <c r="B104" s="122"/>
      <c r="D104" s="125"/>
      <c r="E104" s="277"/>
      <c r="F104" s="126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</row>
    <row r="105" spans="1:50" x14ac:dyDescent="0.25">
      <c r="A105" s="120"/>
      <c r="B105" s="122"/>
      <c r="D105" s="125"/>
      <c r="E105" s="277"/>
      <c r="F105" s="126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</row>
    <row r="106" spans="1:50" x14ac:dyDescent="0.25">
      <c r="A106" s="120"/>
      <c r="B106" s="122"/>
      <c r="D106" s="125"/>
      <c r="E106" s="277"/>
      <c r="F106" s="126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</row>
    <row r="107" spans="1:50" x14ac:dyDescent="0.25">
      <c r="A107" s="120"/>
      <c r="B107" s="122"/>
      <c r="D107" s="125"/>
      <c r="E107" s="277"/>
      <c r="F107" s="126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</row>
    <row r="108" spans="1:50" x14ac:dyDescent="0.25">
      <c r="A108" s="120"/>
      <c r="B108" s="122"/>
      <c r="D108" s="125"/>
      <c r="E108" s="277"/>
      <c r="F108" s="126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</row>
    <row r="109" spans="1:50" x14ac:dyDescent="0.25">
      <c r="A109" s="120"/>
      <c r="B109" s="122"/>
      <c r="D109" s="125"/>
      <c r="E109" s="277"/>
      <c r="F109" s="126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</row>
    <row r="110" spans="1:50" x14ac:dyDescent="0.25">
      <c r="A110" s="120"/>
      <c r="B110" s="122"/>
      <c r="D110" s="125"/>
      <c r="E110" s="277"/>
      <c r="F110" s="126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</row>
  </sheetData>
  <mergeCells count="8">
    <mergeCell ref="S31:AI31"/>
    <mergeCell ref="AD1:AK1"/>
    <mergeCell ref="G19:AK19"/>
    <mergeCell ref="G25:V25"/>
    <mergeCell ref="A1:Z1"/>
    <mergeCell ref="AA1:AC1"/>
    <mergeCell ref="A2:K2"/>
    <mergeCell ref="L2:AK2"/>
  </mergeCells>
  <printOptions horizontalCentered="1"/>
  <pageMargins left="0.38" right="0.34" top="0.62" bottom="0.77" header="0.2" footer="0.33"/>
  <pageSetup paperSize="9" scale="76" fitToHeight="0" orientation="landscape" verticalDpi="4294967293" r:id="rId1"/>
  <headerFooter alignWithMargins="0">
    <oddFooter>&amp;LA = ABSENT; SL = SICK LEAVE; H= HOLIDAY&amp;C
Project Manager&amp;R
General Manager</oddFooter>
  </headerFooter>
  <rowBreaks count="1" manualBreakCount="1">
    <brk id="33" max="3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V99"/>
  <sheetViews>
    <sheetView view="pageBreakPreview" zoomScale="80" zoomScaleNormal="80" zoomScaleSheetLayoutView="80" workbookViewId="0">
      <pane xSplit="3" ySplit="3" topLeftCell="D16" activePane="bottomRight" state="frozen"/>
      <selection activeCell="U8" sqref="U8"/>
      <selection pane="topRight" activeCell="U8" sqref="U8"/>
      <selection pane="bottomLeft" activeCell="U8" sqref="U8"/>
      <selection pane="bottomRight" activeCell="B33" sqref="B33"/>
    </sheetView>
  </sheetViews>
  <sheetFormatPr defaultColWidth="10.42578125" defaultRowHeight="15" x14ac:dyDescent="0.25"/>
  <cols>
    <col min="1" max="1" width="4" style="2" customWidth="1"/>
    <col min="2" max="2" width="9.28515625" style="12" customWidth="1"/>
    <col min="3" max="3" width="20.28515625" style="9" customWidth="1"/>
    <col min="4" max="4" width="10.140625" style="13" customWidth="1"/>
    <col min="5" max="6" width="5.7109375" style="14" customWidth="1"/>
    <col min="7" max="7" width="10.5703125" style="21" customWidth="1"/>
    <col min="8" max="8" width="3.28515625" style="1" customWidth="1"/>
    <col min="9" max="11" width="3.85546875" style="1" customWidth="1"/>
    <col min="12" max="12" width="3.85546875" style="33" customWidth="1"/>
    <col min="13" max="13" width="3.85546875" style="1" customWidth="1"/>
    <col min="14" max="14" width="3.85546875" style="34" customWidth="1"/>
    <col min="15" max="18" width="3.85546875" style="35" customWidth="1"/>
    <col min="19" max="19" width="3.85546875" style="33" customWidth="1"/>
    <col min="20" max="20" width="3.85546875" style="1" customWidth="1"/>
    <col min="21" max="21" width="3.85546875" style="34" customWidth="1"/>
    <col min="22" max="23" width="3.85546875" style="1" customWidth="1"/>
    <col min="24" max="25" width="3.42578125" style="1" customWidth="1"/>
    <col min="26" max="26" width="3.85546875" style="33" customWidth="1"/>
    <col min="27" max="27" width="3.85546875" style="1" customWidth="1"/>
    <col min="28" max="28" width="3.85546875" style="34" customWidth="1"/>
    <col min="29" max="29" width="3.85546875" style="1" customWidth="1"/>
    <col min="30" max="30" width="3.85546875" style="35" customWidth="1"/>
    <col min="31" max="32" width="3.85546875" style="1" customWidth="1"/>
    <col min="33" max="33" width="3.85546875" style="33" customWidth="1"/>
    <col min="34" max="35" width="3.85546875" style="1" customWidth="1"/>
    <col min="36" max="36" width="4.42578125" style="9" customWidth="1"/>
    <col min="37" max="37" width="5.5703125" style="2" customWidth="1"/>
    <col min="38" max="38" width="4.140625" style="2" customWidth="1"/>
    <col min="39" max="39" width="6.5703125" style="2" customWidth="1"/>
    <col min="40" max="40" width="5.28515625" style="2" customWidth="1"/>
    <col min="41" max="41" width="5.85546875" style="2" customWidth="1"/>
    <col min="42" max="42" width="4" style="2" customWidth="1"/>
    <col min="43" max="43" width="5.85546875" style="2" customWidth="1"/>
    <col min="44" max="16384" width="10.42578125" style="2"/>
  </cols>
  <sheetData>
    <row r="1" spans="1:36" ht="21.95" customHeight="1" x14ac:dyDescent="0.25">
      <c r="A1" s="299" t="s">
        <v>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1"/>
      <c r="AB1" s="321" t="s">
        <v>71</v>
      </c>
      <c r="AC1" s="322"/>
      <c r="AD1" s="322"/>
      <c r="AE1" s="319" t="s">
        <v>88</v>
      </c>
      <c r="AF1" s="319"/>
      <c r="AG1" s="319"/>
      <c r="AH1" s="319"/>
      <c r="AI1" s="320"/>
      <c r="AJ1" s="1" t="s">
        <v>1</v>
      </c>
    </row>
    <row r="2" spans="1:36" ht="18" customHeight="1" x14ac:dyDescent="0.25">
      <c r="A2" s="305" t="s">
        <v>85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306"/>
      <c r="AH2" s="306"/>
      <c r="AI2" s="307"/>
      <c r="AJ2" s="1"/>
    </row>
    <row r="3" spans="1:36" ht="24.95" customHeight="1" x14ac:dyDescent="0.25">
      <c r="A3" s="3" t="s">
        <v>2</v>
      </c>
      <c r="B3" s="54" t="s">
        <v>3</v>
      </c>
      <c r="C3" s="3" t="s">
        <v>4</v>
      </c>
      <c r="D3" s="4" t="s">
        <v>5</v>
      </c>
      <c r="E3" s="308" t="s">
        <v>6</v>
      </c>
      <c r="F3" s="308"/>
      <c r="G3" s="56" t="s">
        <v>7</v>
      </c>
      <c r="H3" s="6">
        <v>1</v>
      </c>
      <c r="I3" s="6">
        <v>2</v>
      </c>
      <c r="J3" s="6">
        <v>3</v>
      </c>
      <c r="K3" s="6">
        <v>4</v>
      </c>
      <c r="L3" s="6">
        <v>5</v>
      </c>
      <c r="M3" s="6">
        <v>6</v>
      </c>
      <c r="N3" s="6">
        <v>7</v>
      </c>
      <c r="O3" s="6">
        <v>8</v>
      </c>
      <c r="P3" s="6">
        <v>9</v>
      </c>
      <c r="Q3" s="6">
        <v>10</v>
      </c>
      <c r="R3" s="23">
        <v>11</v>
      </c>
      <c r="S3" s="6">
        <v>12</v>
      </c>
      <c r="T3" s="6">
        <v>13</v>
      </c>
      <c r="U3" s="6">
        <v>14</v>
      </c>
      <c r="V3" s="6">
        <v>15</v>
      </c>
      <c r="W3" s="6">
        <v>16</v>
      </c>
      <c r="X3" s="6">
        <v>17</v>
      </c>
      <c r="Y3" s="6">
        <v>18</v>
      </c>
      <c r="Z3" s="6">
        <v>19</v>
      </c>
      <c r="AA3" s="6">
        <v>20</v>
      </c>
      <c r="AB3" s="6">
        <v>21</v>
      </c>
      <c r="AC3" s="6">
        <v>22</v>
      </c>
      <c r="AD3" s="23">
        <v>23</v>
      </c>
      <c r="AE3" s="6">
        <v>24</v>
      </c>
      <c r="AF3" s="6">
        <v>25</v>
      </c>
      <c r="AG3" s="6">
        <v>26</v>
      </c>
      <c r="AH3" s="6">
        <v>27</v>
      </c>
      <c r="AI3" s="6">
        <v>28</v>
      </c>
      <c r="AJ3" s="1"/>
    </row>
    <row r="4" spans="1:36" s="9" customFormat="1" ht="17.100000000000001" customHeight="1" x14ac:dyDescent="0.25">
      <c r="A4" s="53">
        <v>1</v>
      </c>
      <c r="B4" s="7" t="s">
        <v>11</v>
      </c>
      <c r="C4" s="50" t="s">
        <v>57</v>
      </c>
      <c r="D4" s="7" t="s">
        <v>10</v>
      </c>
      <c r="E4" s="309"/>
      <c r="F4" s="309"/>
      <c r="G4" s="8">
        <f t="shared" ref="G4:G29" si="0">SUM(H4:AH4)</f>
        <v>0</v>
      </c>
      <c r="H4" s="310" t="s">
        <v>72</v>
      </c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2"/>
      <c r="AJ4" s="1"/>
    </row>
    <row r="5" spans="1:36" s="9" customFormat="1" ht="17.100000000000001" customHeight="1" x14ac:dyDescent="0.25">
      <c r="A5" s="53">
        <v>2</v>
      </c>
      <c r="B5" s="7" t="s">
        <v>22</v>
      </c>
      <c r="C5" s="59" t="s">
        <v>23</v>
      </c>
      <c r="D5" s="7" t="s">
        <v>24</v>
      </c>
      <c r="E5" s="314">
        <v>269</v>
      </c>
      <c r="F5" s="314"/>
      <c r="G5" s="8">
        <f t="shared" si="0"/>
        <v>149</v>
      </c>
      <c r="H5" s="43">
        <v>10</v>
      </c>
      <c r="I5" s="53">
        <v>4</v>
      </c>
      <c r="J5" s="53">
        <v>5</v>
      </c>
      <c r="K5" s="53">
        <v>5</v>
      </c>
      <c r="L5" s="53">
        <v>4</v>
      </c>
      <c r="M5" s="53">
        <v>4</v>
      </c>
      <c r="N5" s="53">
        <v>5</v>
      </c>
      <c r="O5" s="43">
        <v>8</v>
      </c>
      <c r="P5" s="53">
        <v>4</v>
      </c>
      <c r="Q5" s="53">
        <v>5</v>
      </c>
      <c r="R5" s="24">
        <v>5</v>
      </c>
      <c r="S5" s="53">
        <v>5</v>
      </c>
      <c r="T5" s="53">
        <v>4</v>
      </c>
      <c r="U5" s="53">
        <v>5</v>
      </c>
      <c r="V5" s="43">
        <v>8</v>
      </c>
      <c r="W5" s="53">
        <v>5</v>
      </c>
      <c r="X5" s="53">
        <v>6</v>
      </c>
      <c r="Y5" s="53">
        <v>5</v>
      </c>
      <c r="Z5" s="53">
        <v>5</v>
      </c>
      <c r="AA5" s="53">
        <v>6</v>
      </c>
      <c r="AB5" s="53">
        <v>5</v>
      </c>
      <c r="AC5" s="43">
        <v>10</v>
      </c>
      <c r="AD5" s="24">
        <v>5</v>
      </c>
      <c r="AE5" s="53">
        <v>6</v>
      </c>
      <c r="AF5" s="53">
        <v>5</v>
      </c>
      <c r="AG5" s="53">
        <v>5</v>
      </c>
      <c r="AH5" s="53">
        <v>5</v>
      </c>
      <c r="AI5" s="53">
        <v>5</v>
      </c>
      <c r="AJ5" s="1"/>
    </row>
    <row r="6" spans="1:36" s="9" customFormat="1" ht="17.100000000000001" customHeight="1" x14ac:dyDescent="0.25">
      <c r="A6" s="53">
        <v>3</v>
      </c>
      <c r="B6" s="7" t="s">
        <v>31</v>
      </c>
      <c r="C6" s="58" t="s">
        <v>32</v>
      </c>
      <c r="D6" s="7" t="s">
        <v>10</v>
      </c>
      <c r="E6" s="314">
        <v>213</v>
      </c>
      <c r="F6" s="314"/>
      <c r="G6" s="8">
        <f t="shared" si="0"/>
        <v>121</v>
      </c>
      <c r="H6" s="43">
        <v>8</v>
      </c>
      <c r="I6" s="53">
        <v>4</v>
      </c>
      <c r="J6" s="53">
        <v>3</v>
      </c>
      <c r="K6" s="53">
        <v>5</v>
      </c>
      <c r="L6" s="53">
        <v>4</v>
      </c>
      <c r="M6" s="53">
        <v>3</v>
      </c>
      <c r="N6" s="53">
        <v>4</v>
      </c>
      <c r="O6" s="43">
        <v>0</v>
      </c>
      <c r="P6" s="53">
        <v>4</v>
      </c>
      <c r="Q6" s="53">
        <v>0</v>
      </c>
      <c r="R6" s="24">
        <v>0</v>
      </c>
      <c r="S6" s="53">
        <v>5</v>
      </c>
      <c r="T6" s="53">
        <v>5</v>
      </c>
      <c r="U6" s="53">
        <v>4</v>
      </c>
      <c r="V6" s="43">
        <v>10</v>
      </c>
      <c r="W6" s="53">
        <v>5</v>
      </c>
      <c r="X6" s="53">
        <v>5</v>
      </c>
      <c r="Y6" s="53">
        <v>4</v>
      </c>
      <c r="Z6" s="53">
        <v>5</v>
      </c>
      <c r="AA6" s="53">
        <v>4</v>
      </c>
      <c r="AB6" s="53">
        <v>5</v>
      </c>
      <c r="AC6" s="43">
        <v>10</v>
      </c>
      <c r="AD6" s="24">
        <v>6</v>
      </c>
      <c r="AE6" s="53">
        <v>5</v>
      </c>
      <c r="AF6" s="53">
        <v>4</v>
      </c>
      <c r="AG6" s="81">
        <v>5</v>
      </c>
      <c r="AH6" s="53">
        <v>4</v>
      </c>
      <c r="AI6" s="53">
        <v>5</v>
      </c>
      <c r="AJ6" s="1"/>
    </row>
    <row r="7" spans="1:36" s="9" customFormat="1" ht="17.100000000000001" customHeight="1" x14ac:dyDescent="0.25">
      <c r="A7" s="53">
        <v>4</v>
      </c>
      <c r="B7" s="7" t="s">
        <v>35</v>
      </c>
      <c r="C7" s="59" t="s">
        <v>36</v>
      </c>
      <c r="D7" s="7" t="s">
        <v>24</v>
      </c>
      <c r="E7" s="309" t="s">
        <v>73</v>
      </c>
      <c r="F7" s="309"/>
      <c r="G7" s="8">
        <f t="shared" si="0"/>
        <v>135</v>
      </c>
      <c r="H7" s="43">
        <v>10</v>
      </c>
      <c r="I7" s="53">
        <v>4</v>
      </c>
      <c r="J7" s="53">
        <v>4</v>
      </c>
      <c r="K7" s="53">
        <v>5</v>
      </c>
      <c r="L7" s="53">
        <v>4</v>
      </c>
      <c r="M7" s="53">
        <v>4</v>
      </c>
      <c r="N7" s="53">
        <v>5</v>
      </c>
      <c r="O7" s="43">
        <v>8</v>
      </c>
      <c r="P7" s="53">
        <v>4</v>
      </c>
      <c r="Q7" s="53">
        <v>5</v>
      </c>
      <c r="R7" s="53">
        <v>4</v>
      </c>
      <c r="S7" s="53">
        <v>5</v>
      </c>
      <c r="T7" s="53">
        <v>4</v>
      </c>
      <c r="U7" s="53">
        <v>5</v>
      </c>
      <c r="V7" s="43">
        <v>8</v>
      </c>
      <c r="W7" s="53">
        <v>5</v>
      </c>
      <c r="X7" s="53">
        <v>5</v>
      </c>
      <c r="Y7" s="53">
        <v>3</v>
      </c>
      <c r="Z7" s="53">
        <v>0</v>
      </c>
      <c r="AA7" s="53">
        <v>5</v>
      </c>
      <c r="AB7" s="53">
        <v>5</v>
      </c>
      <c r="AC7" s="43">
        <v>10</v>
      </c>
      <c r="AD7" s="53">
        <v>5</v>
      </c>
      <c r="AE7" s="53">
        <v>5</v>
      </c>
      <c r="AF7" s="53">
        <v>4</v>
      </c>
      <c r="AG7" s="53">
        <v>5</v>
      </c>
      <c r="AH7" s="53">
        <v>4</v>
      </c>
      <c r="AI7" s="53">
        <v>5</v>
      </c>
      <c r="AJ7" s="1"/>
    </row>
    <row r="8" spans="1:36" s="9" customFormat="1" ht="16.5" customHeight="1" x14ac:dyDescent="0.25">
      <c r="A8" s="53">
        <v>5</v>
      </c>
      <c r="B8" s="7" t="s">
        <v>8</v>
      </c>
      <c r="C8" s="59" t="s">
        <v>9</v>
      </c>
      <c r="D8" s="7" t="s">
        <v>10</v>
      </c>
      <c r="E8" s="315" t="s">
        <v>73</v>
      </c>
      <c r="F8" s="316"/>
      <c r="G8" s="8">
        <f t="shared" si="0"/>
        <v>119</v>
      </c>
      <c r="H8" s="43">
        <v>0</v>
      </c>
      <c r="I8" s="53">
        <v>0</v>
      </c>
      <c r="J8" s="53">
        <v>4</v>
      </c>
      <c r="K8" s="53">
        <v>0</v>
      </c>
      <c r="L8" s="53">
        <v>0</v>
      </c>
      <c r="M8" s="53">
        <v>4</v>
      </c>
      <c r="N8" s="53">
        <v>5</v>
      </c>
      <c r="O8" s="43">
        <v>8</v>
      </c>
      <c r="P8" s="53">
        <v>4</v>
      </c>
      <c r="Q8" s="53">
        <v>5</v>
      </c>
      <c r="R8" s="53">
        <v>4</v>
      </c>
      <c r="S8" s="53">
        <v>5</v>
      </c>
      <c r="T8" s="53">
        <v>4</v>
      </c>
      <c r="U8" s="53">
        <v>5</v>
      </c>
      <c r="V8" s="43">
        <v>8</v>
      </c>
      <c r="W8" s="53">
        <v>5</v>
      </c>
      <c r="X8" s="53">
        <v>5</v>
      </c>
      <c r="Y8" s="53">
        <v>5</v>
      </c>
      <c r="Z8" s="53">
        <v>5</v>
      </c>
      <c r="AA8" s="53">
        <v>5</v>
      </c>
      <c r="AB8" s="53">
        <v>5</v>
      </c>
      <c r="AC8" s="43">
        <v>10</v>
      </c>
      <c r="AD8" s="53">
        <v>5</v>
      </c>
      <c r="AE8" s="53">
        <v>5</v>
      </c>
      <c r="AF8" s="53">
        <v>4</v>
      </c>
      <c r="AG8" s="53">
        <v>5</v>
      </c>
      <c r="AH8" s="53">
        <v>4</v>
      </c>
      <c r="AI8" s="53">
        <v>5</v>
      </c>
      <c r="AJ8" s="26"/>
    </row>
    <row r="9" spans="1:36" s="9" customFormat="1" ht="17.100000000000001" customHeight="1" x14ac:dyDescent="0.25">
      <c r="A9" s="53">
        <v>6</v>
      </c>
      <c r="B9" s="7" t="s">
        <v>17</v>
      </c>
      <c r="C9" s="61" t="s">
        <v>18</v>
      </c>
      <c r="D9" s="7" t="s">
        <v>12</v>
      </c>
      <c r="E9" s="315" t="s">
        <v>58</v>
      </c>
      <c r="F9" s="316"/>
      <c r="G9" s="8">
        <f t="shared" si="0"/>
        <v>91</v>
      </c>
      <c r="H9" s="43">
        <v>8</v>
      </c>
      <c r="I9" s="53">
        <v>2</v>
      </c>
      <c r="J9" s="53">
        <v>3</v>
      </c>
      <c r="K9" s="53">
        <v>2</v>
      </c>
      <c r="L9" s="53">
        <v>2</v>
      </c>
      <c r="M9" s="53">
        <v>3</v>
      </c>
      <c r="N9" s="53">
        <v>2</v>
      </c>
      <c r="O9" s="43">
        <v>8</v>
      </c>
      <c r="P9" s="53">
        <v>3</v>
      </c>
      <c r="Q9" s="53">
        <v>2</v>
      </c>
      <c r="R9" s="24">
        <v>2</v>
      </c>
      <c r="S9" s="53">
        <v>2</v>
      </c>
      <c r="T9" s="53">
        <v>3</v>
      </c>
      <c r="U9" s="53">
        <v>2</v>
      </c>
      <c r="V9" s="43">
        <v>8</v>
      </c>
      <c r="W9" s="53">
        <v>3</v>
      </c>
      <c r="X9" s="53">
        <v>2</v>
      </c>
      <c r="Y9" s="53">
        <v>3</v>
      </c>
      <c r="Z9" s="53">
        <v>2</v>
      </c>
      <c r="AA9" s="53">
        <v>2</v>
      </c>
      <c r="AB9" s="53">
        <v>3</v>
      </c>
      <c r="AC9" s="43">
        <v>8</v>
      </c>
      <c r="AD9" s="24">
        <v>3</v>
      </c>
      <c r="AE9" s="53">
        <v>4</v>
      </c>
      <c r="AF9" s="53">
        <v>3</v>
      </c>
      <c r="AG9" s="53">
        <v>3</v>
      </c>
      <c r="AH9" s="53">
        <v>3</v>
      </c>
      <c r="AI9" s="53">
        <v>3</v>
      </c>
      <c r="AJ9" s="1"/>
    </row>
    <row r="10" spans="1:36" s="9" customFormat="1" ht="17.100000000000001" customHeight="1" x14ac:dyDescent="0.25">
      <c r="A10" s="53">
        <v>7</v>
      </c>
      <c r="B10" s="7" t="s">
        <v>38</v>
      </c>
      <c r="C10" s="58" t="s">
        <v>39</v>
      </c>
      <c r="D10" s="7" t="s">
        <v>13</v>
      </c>
      <c r="E10" s="315" t="s">
        <v>67</v>
      </c>
      <c r="F10" s="316"/>
      <c r="G10" s="8">
        <f t="shared" si="0"/>
        <v>90</v>
      </c>
      <c r="H10" s="43">
        <v>0</v>
      </c>
      <c r="I10" s="53">
        <v>3</v>
      </c>
      <c r="J10" s="53">
        <v>4</v>
      </c>
      <c r="K10" s="53">
        <v>3</v>
      </c>
      <c r="L10" s="53">
        <v>0</v>
      </c>
      <c r="M10" s="53">
        <v>4</v>
      </c>
      <c r="N10" s="53">
        <v>3</v>
      </c>
      <c r="O10" s="43">
        <v>0</v>
      </c>
      <c r="P10" s="53">
        <v>3</v>
      </c>
      <c r="Q10" s="53">
        <v>4</v>
      </c>
      <c r="R10" s="24">
        <v>3</v>
      </c>
      <c r="S10" s="53">
        <v>3</v>
      </c>
      <c r="T10" s="53">
        <v>4</v>
      </c>
      <c r="U10" s="53">
        <v>3</v>
      </c>
      <c r="V10" s="43">
        <v>8</v>
      </c>
      <c r="W10" s="53">
        <v>3</v>
      </c>
      <c r="X10" s="53">
        <v>4</v>
      </c>
      <c r="Y10" s="53">
        <v>3</v>
      </c>
      <c r="Z10" s="53">
        <v>4</v>
      </c>
      <c r="AA10" s="53">
        <v>3</v>
      </c>
      <c r="AB10" s="53">
        <v>3</v>
      </c>
      <c r="AC10" s="43">
        <v>8</v>
      </c>
      <c r="AD10" s="24">
        <v>4</v>
      </c>
      <c r="AE10" s="53">
        <v>3</v>
      </c>
      <c r="AF10" s="53">
        <v>4</v>
      </c>
      <c r="AG10" s="53">
        <v>3</v>
      </c>
      <c r="AH10" s="53">
        <v>3</v>
      </c>
      <c r="AI10" s="53">
        <v>4</v>
      </c>
      <c r="AJ10" s="1"/>
    </row>
    <row r="11" spans="1:36" s="9" customFormat="1" ht="17.100000000000001" customHeight="1" x14ac:dyDescent="0.25">
      <c r="A11" s="53">
        <v>8</v>
      </c>
      <c r="B11" s="7" t="s">
        <v>14</v>
      </c>
      <c r="C11" s="58" t="s">
        <v>15</v>
      </c>
      <c r="D11" s="7" t="s">
        <v>12</v>
      </c>
      <c r="E11" s="309" t="s">
        <v>19</v>
      </c>
      <c r="F11" s="309"/>
      <c r="G11" s="8">
        <f t="shared" si="0"/>
        <v>117</v>
      </c>
      <c r="H11" s="43" t="s">
        <v>74</v>
      </c>
      <c r="I11" s="53">
        <v>3</v>
      </c>
      <c r="J11" s="53">
        <v>4</v>
      </c>
      <c r="K11" s="53">
        <v>3</v>
      </c>
      <c r="L11" s="53">
        <v>4</v>
      </c>
      <c r="M11" s="53">
        <v>3</v>
      </c>
      <c r="N11" s="53">
        <v>4</v>
      </c>
      <c r="O11" s="43">
        <v>0</v>
      </c>
      <c r="P11" s="53">
        <v>3</v>
      </c>
      <c r="Q11" s="53">
        <v>3</v>
      </c>
      <c r="R11" s="24">
        <v>4</v>
      </c>
      <c r="S11" s="53">
        <v>5</v>
      </c>
      <c r="T11" s="53">
        <v>5</v>
      </c>
      <c r="U11" s="53">
        <v>4</v>
      </c>
      <c r="V11" s="43">
        <v>10</v>
      </c>
      <c r="W11" s="53">
        <v>5</v>
      </c>
      <c r="X11" s="53">
        <v>5</v>
      </c>
      <c r="Y11" s="53">
        <v>4</v>
      </c>
      <c r="Z11" s="53">
        <v>5</v>
      </c>
      <c r="AA11" s="53">
        <v>4</v>
      </c>
      <c r="AB11" s="53">
        <v>5</v>
      </c>
      <c r="AC11" s="43">
        <v>10</v>
      </c>
      <c r="AD11" s="24">
        <v>6</v>
      </c>
      <c r="AE11" s="53">
        <v>5</v>
      </c>
      <c r="AF11" s="53">
        <v>4</v>
      </c>
      <c r="AG11" s="53">
        <v>5</v>
      </c>
      <c r="AH11" s="53">
        <v>4</v>
      </c>
      <c r="AI11" s="53">
        <v>5</v>
      </c>
      <c r="AJ11" s="55"/>
    </row>
    <row r="12" spans="1:36" s="9" customFormat="1" ht="17.100000000000001" customHeight="1" x14ac:dyDescent="0.25">
      <c r="A12" s="53">
        <v>9</v>
      </c>
      <c r="B12" s="7" t="s">
        <v>33</v>
      </c>
      <c r="C12" s="50" t="s">
        <v>34</v>
      </c>
      <c r="D12" s="7" t="s">
        <v>12</v>
      </c>
      <c r="E12" s="313" t="s">
        <v>89</v>
      </c>
      <c r="F12" s="313"/>
      <c r="G12" s="8">
        <f t="shared" si="0"/>
        <v>130</v>
      </c>
      <c r="H12" s="43" t="s">
        <v>74</v>
      </c>
      <c r="I12" s="53">
        <v>5</v>
      </c>
      <c r="J12" s="53">
        <v>5</v>
      </c>
      <c r="K12" s="53">
        <v>5</v>
      </c>
      <c r="L12" s="53">
        <v>5</v>
      </c>
      <c r="M12" s="53">
        <v>5</v>
      </c>
      <c r="N12" s="53">
        <v>5</v>
      </c>
      <c r="O12" s="43">
        <v>8</v>
      </c>
      <c r="P12" s="53">
        <v>5</v>
      </c>
      <c r="Q12" s="53">
        <v>5</v>
      </c>
      <c r="R12" s="24">
        <v>5</v>
      </c>
      <c r="S12" s="53">
        <v>4</v>
      </c>
      <c r="T12" s="53">
        <v>5</v>
      </c>
      <c r="U12" s="53">
        <v>4</v>
      </c>
      <c r="V12" s="43">
        <v>8</v>
      </c>
      <c r="W12" s="53">
        <v>5</v>
      </c>
      <c r="X12" s="53">
        <v>4</v>
      </c>
      <c r="Y12" s="53">
        <v>5</v>
      </c>
      <c r="Z12" s="53">
        <v>5</v>
      </c>
      <c r="AA12" s="53">
        <v>4</v>
      </c>
      <c r="AB12" s="53">
        <v>4</v>
      </c>
      <c r="AC12" s="43">
        <v>8</v>
      </c>
      <c r="AD12" s="24">
        <v>4</v>
      </c>
      <c r="AE12" s="53">
        <v>4</v>
      </c>
      <c r="AF12" s="53">
        <v>4</v>
      </c>
      <c r="AG12" s="53">
        <v>4</v>
      </c>
      <c r="AH12" s="53">
        <v>5</v>
      </c>
      <c r="AI12" s="53">
        <v>5</v>
      </c>
      <c r="AJ12" s="55"/>
    </row>
    <row r="13" spans="1:36" s="9" customFormat="1" ht="17.100000000000001" customHeight="1" x14ac:dyDescent="0.25">
      <c r="A13" s="53">
        <v>10</v>
      </c>
      <c r="B13" s="7" t="s">
        <v>43</v>
      </c>
      <c r="C13" s="58" t="s">
        <v>44</v>
      </c>
      <c r="D13" s="7" t="s">
        <v>10</v>
      </c>
      <c r="E13" s="309" t="s">
        <v>19</v>
      </c>
      <c r="F13" s="309"/>
      <c r="G13" s="8">
        <f t="shared" si="0"/>
        <v>78</v>
      </c>
      <c r="H13" s="43">
        <v>0</v>
      </c>
      <c r="I13" s="53">
        <v>0</v>
      </c>
      <c r="J13" s="53">
        <v>3</v>
      </c>
      <c r="K13" s="53">
        <v>4</v>
      </c>
      <c r="L13" s="53">
        <v>3</v>
      </c>
      <c r="M13" s="53">
        <v>4</v>
      </c>
      <c r="N13" s="53">
        <v>3</v>
      </c>
      <c r="O13" s="43">
        <v>8</v>
      </c>
      <c r="P13" s="53">
        <v>3</v>
      </c>
      <c r="Q13" s="53">
        <v>4</v>
      </c>
      <c r="R13" s="53">
        <v>3</v>
      </c>
      <c r="S13" s="53">
        <v>3</v>
      </c>
      <c r="T13" s="53">
        <v>4</v>
      </c>
      <c r="U13" s="53">
        <v>3</v>
      </c>
      <c r="V13" s="43">
        <v>0</v>
      </c>
      <c r="W13" s="53">
        <v>3</v>
      </c>
      <c r="X13" s="53">
        <v>0</v>
      </c>
      <c r="Y13" s="53">
        <v>3</v>
      </c>
      <c r="Z13" s="53">
        <v>4</v>
      </c>
      <c r="AA13" s="53">
        <v>3</v>
      </c>
      <c r="AB13" s="53">
        <v>4</v>
      </c>
      <c r="AC13" s="43">
        <v>6</v>
      </c>
      <c r="AD13" s="53">
        <v>3</v>
      </c>
      <c r="AE13" s="53">
        <v>4</v>
      </c>
      <c r="AF13" s="53">
        <v>0</v>
      </c>
      <c r="AG13" s="53">
        <v>0</v>
      </c>
      <c r="AH13" s="53">
        <v>3</v>
      </c>
      <c r="AI13" s="53">
        <v>4</v>
      </c>
      <c r="AJ13" s="27"/>
    </row>
    <row r="14" spans="1:36" s="9" customFormat="1" ht="17.100000000000001" customHeight="1" x14ac:dyDescent="0.25">
      <c r="A14" s="53">
        <v>11</v>
      </c>
      <c r="B14" s="7" t="s">
        <v>45</v>
      </c>
      <c r="C14" s="60" t="s">
        <v>46</v>
      </c>
      <c r="D14" s="7" t="s">
        <v>10</v>
      </c>
      <c r="E14" s="309" t="s">
        <v>75</v>
      </c>
      <c r="F14" s="309"/>
      <c r="G14" s="8">
        <f t="shared" si="0"/>
        <v>117</v>
      </c>
      <c r="H14" s="69">
        <v>8</v>
      </c>
      <c r="I14" s="65">
        <v>4</v>
      </c>
      <c r="J14" s="65">
        <v>4</v>
      </c>
      <c r="K14" s="65">
        <v>3</v>
      </c>
      <c r="L14" s="62">
        <v>4</v>
      </c>
      <c r="M14" s="65">
        <v>3</v>
      </c>
      <c r="N14" s="65">
        <v>4</v>
      </c>
      <c r="O14" s="71">
        <v>8</v>
      </c>
      <c r="P14" s="67">
        <v>4</v>
      </c>
      <c r="Q14" s="67">
        <v>4</v>
      </c>
      <c r="R14" s="67">
        <v>3</v>
      </c>
      <c r="S14" s="62">
        <v>4</v>
      </c>
      <c r="T14" s="65">
        <v>4</v>
      </c>
      <c r="U14" s="65">
        <v>3</v>
      </c>
      <c r="V14" s="69">
        <v>8</v>
      </c>
      <c r="W14" s="65">
        <v>4</v>
      </c>
      <c r="X14" s="65">
        <v>4</v>
      </c>
      <c r="Y14" s="65">
        <v>4</v>
      </c>
      <c r="Z14" s="62">
        <v>4</v>
      </c>
      <c r="AA14" s="65">
        <v>3</v>
      </c>
      <c r="AB14" s="65">
        <v>4</v>
      </c>
      <c r="AC14" s="69">
        <v>8</v>
      </c>
      <c r="AD14" s="67">
        <v>4</v>
      </c>
      <c r="AE14" s="65">
        <v>4</v>
      </c>
      <c r="AF14" s="65">
        <v>3</v>
      </c>
      <c r="AG14" s="62">
        <v>3</v>
      </c>
      <c r="AH14" s="65">
        <v>4</v>
      </c>
      <c r="AI14" s="65">
        <v>4</v>
      </c>
      <c r="AJ14" s="11"/>
    </row>
    <row r="15" spans="1:36" s="9" customFormat="1" ht="17.100000000000001" customHeight="1" x14ac:dyDescent="0.25">
      <c r="A15" s="53">
        <v>12</v>
      </c>
      <c r="B15" s="7" t="s">
        <v>47</v>
      </c>
      <c r="C15" s="58" t="s">
        <v>48</v>
      </c>
      <c r="D15" s="7" t="s">
        <v>10</v>
      </c>
      <c r="E15" s="309" t="s">
        <v>19</v>
      </c>
      <c r="F15" s="309"/>
      <c r="G15" s="8">
        <f t="shared" si="0"/>
        <v>100</v>
      </c>
      <c r="H15" s="43">
        <v>0</v>
      </c>
      <c r="I15" s="53">
        <v>3</v>
      </c>
      <c r="J15" s="53">
        <v>4</v>
      </c>
      <c r="K15" s="53">
        <v>3</v>
      </c>
      <c r="L15" s="53">
        <v>4</v>
      </c>
      <c r="M15" s="53">
        <v>3</v>
      </c>
      <c r="N15" s="53">
        <v>4</v>
      </c>
      <c r="O15" s="43">
        <v>8</v>
      </c>
      <c r="P15" s="53">
        <v>3</v>
      </c>
      <c r="Q15" s="24">
        <v>4</v>
      </c>
      <c r="R15" s="53">
        <v>3</v>
      </c>
      <c r="S15" s="53">
        <v>3</v>
      </c>
      <c r="T15" s="53">
        <v>3</v>
      </c>
      <c r="U15" s="53">
        <v>4</v>
      </c>
      <c r="V15" s="43">
        <v>6</v>
      </c>
      <c r="W15" s="53">
        <v>3</v>
      </c>
      <c r="X15" s="53">
        <v>4</v>
      </c>
      <c r="Y15" s="53">
        <v>3</v>
      </c>
      <c r="Z15" s="53">
        <v>4</v>
      </c>
      <c r="AA15" s="53">
        <v>3</v>
      </c>
      <c r="AB15" s="53">
        <v>3</v>
      </c>
      <c r="AC15" s="43">
        <v>8</v>
      </c>
      <c r="AD15" s="53">
        <v>4</v>
      </c>
      <c r="AE15" s="53">
        <v>3</v>
      </c>
      <c r="AF15" s="53">
        <v>4</v>
      </c>
      <c r="AG15" s="24">
        <v>3</v>
      </c>
      <c r="AH15" s="53">
        <v>3</v>
      </c>
      <c r="AI15" s="53">
        <v>4</v>
      </c>
      <c r="AJ15" s="11"/>
    </row>
    <row r="16" spans="1:36" s="9" customFormat="1" ht="17.100000000000001" customHeight="1" x14ac:dyDescent="0.25">
      <c r="A16" s="53">
        <v>13</v>
      </c>
      <c r="B16" s="7" t="s">
        <v>55</v>
      </c>
      <c r="C16" s="60" t="s">
        <v>56</v>
      </c>
      <c r="D16" s="7" t="s">
        <v>13</v>
      </c>
      <c r="E16" s="315" t="s">
        <v>75</v>
      </c>
      <c r="F16" s="316"/>
      <c r="G16" s="8">
        <f t="shared" si="0"/>
        <v>119</v>
      </c>
      <c r="H16" s="69">
        <v>8</v>
      </c>
      <c r="I16" s="65">
        <v>4</v>
      </c>
      <c r="J16" s="65">
        <v>4</v>
      </c>
      <c r="K16" s="65">
        <v>3</v>
      </c>
      <c r="L16" s="62">
        <v>4</v>
      </c>
      <c r="M16" s="65">
        <v>3</v>
      </c>
      <c r="N16" s="65">
        <v>4</v>
      </c>
      <c r="O16" s="71">
        <v>8</v>
      </c>
      <c r="P16" s="67">
        <v>4</v>
      </c>
      <c r="Q16" s="67">
        <v>4</v>
      </c>
      <c r="R16" s="67">
        <v>3</v>
      </c>
      <c r="S16" s="62">
        <v>4</v>
      </c>
      <c r="T16" s="65">
        <v>4</v>
      </c>
      <c r="U16" s="65">
        <v>4</v>
      </c>
      <c r="V16" s="69">
        <v>8</v>
      </c>
      <c r="W16" s="65">
        <v>4</v>
      </c>
      <c r="X16" s="65">
        <v>4</v>
      </c>
      <c r="Y16" s="65">
        <v>4</v>
      </c>
      <c r="Z16" s="62">
        <v>4</v>
      </c>
      <c r="AA16" s="65">
        <v>3</v>
      </c>
      <c r="AB16" s="65">
        <v>4</v>
      </c>
      <c r="AC16" s="69">
        <v>8</v>
      </c>
      <c r="AD16" s="67">
        <v>4</v>
      </c>
      <c r="AE16" s="65">
        <v>4</v>
      </c>
      <c r="AF16" s="65">
        <v>3</v>
      </c>
      <c r="AG16" s="62">
        <v>4</v>
      </c>
      <c r="AH16" s="65">
        <v>4</v>
      </c>
      <c r="AI16" s="65">
        <v>3</v>
      </c>
      <c r="AJ16" s="11"/>
    </row>
    <row r="17" spans="1:36" ht="16.5" customHeight="1" x14ac:dyDescent="0.25">
      <c r="A17" s="53">
        <v>14</v>
      </c>
      <c r="B17" s="7" t="s">
        <v>63</v>
      </c>
      <c r="C17" s="60" t="s">
        <v>16</v>
      </c>
      <c r="D17" s="7" t="s">
        <v>24</v>
      </c>
      <c r="E17" s="309" t="s">
        <v>75</v>
      </c>
      <c r="F17" s="309"/>
      <c r="G17" s="8">
        <f t="shared" si="0"/>
        <v>135</v>
      </c>
      <c r="H17" s="43">
        <v>8</v>
      </c>
      <c r="I17" s="53">
        <v>4</v>
      </c>
      <c r="J17" s="53">
        <v>5</v>
      </c>
      <c r="K17" s="53">
        <v>4</v>
      </c>
      <c r="L17" s="53">
        <v>5</v>
      </c>
      <c r="M17" s="53">
        <v>4</v>
      </c>
      <c r="N17" s="53">
        <v>5</v>
      </c>
      <c r="O17" s="43">
        <v>8</v>
      </c>
      <c r="P17" s="53">
        <v>4</v>
      </c>
      <c r="Q17" s="53">
        <v>5</v>
      </c>
      <c r="R17" s="53">
        <v>4</v>
      </c>
      <c r="S17" s="53">
        <v>5</v>
      </c>
      <c r="T17" s="53">
        <v>4</v>
      </c>
      <c r="U17" s="53">
        <v>5</v>
      </c>
      <c r="V17" s="43">
        <v>8</v>
      </c>
      <c r="W17" s="53">
        <v>4</v>
      </c>
      <c r="X17" s="53">
        <v>5</v>
      </c>
      <c r="Y17" s="53">
        <v>4</v>
      </c>
      <c r="Z17" s="53">
        <v>5</v>
      </c>
      <c r="AA17" s="53">
        <v>4</v>
      </c>
      <c r="AB17" s="53">
        <v>5</v>
      </c>
      <c r="AC17" s="43">
        <v>8</v>
      </c>
      <c r="AD17" s="53">
        <v>4</v>
      </c>
      <c r="AE17" s="53">
        <v>5</v>
      </c>
      <c r="AF17" s="53">
        <v>4</v>
      </c>
      <c r="AG17" s="53">
        <v>5</v>
      </c>
      <c r="AH17" s="53">
        <v>4</v>
      </c>
      <c r="AI17" s="53">
        <v>5</v>
      </c>
      <c r="AJ17" s="42"/>
    </row>
    <row r="18" spans="1:36" ht="17.100000000000001" customHeight="1" x14ac:dyDescent="0.25">
      <c r="A18" s="53">
        <v>15</v>
      </c>
      <c r="B18" s="7" t="s">
        <v>60</v>
      </c>
      <c r="C18" s="58" t="s">
        <v>59</v>
      </c>
      <c r="D18" s="7" t="s">
        <v>10</v>
      </c>
      <c r="E18" s="309" t="s">
        <v>67</v>
      </c>
      <c r="F18" s="309"/>
      <c r="G18" s="8">
        <f t="shared" si="0"/>
        <v>132</v>
      </c>
      <c r="H18" s="43">
        <v>8</v>
      </c>
      <c r="I18" s="53">
        <v>4</v>
      </c>
      <c r="J18" s="53">
        <v>4</v>
      </c>
      <c r="K18" s="53">
        <v>5</v>
      </c>
      <c r="L18" s="53">
        <v>0</v>
      </c>
      <c r="M18" s="53">
        <v>5</v>
      </c>
      <c r="N18" s="53">
        <v>4</v>
      </c>
      <c r="O18" s="43">
        <v>10</v>
      </c>
      <c r="P18" s="53">
        <v>4</v>
      </c>
      <c r="Q18" s="53">
        <v>5</v>
      </c>
      <c r="R18" s="24">
        <v>4</v>
      </c>
      <c r="S18" s="53">
        <v>5</v>
      </c>
      <c r="T18" s="53">
        <v>4</v>
      </c>
      <c r="U18" s="53">
        <v>4</v>
      </c>
      <c r="V18" s="43">
        <v>8</v>
      </c>
      <c r="W18" s="53">
        <v>4</v>
      </c>
      <c r="X18" s="53">
        <v>5</v>
      </c>
      <c r="Y18" s="53">
        <v>4</v>
      </c>
      <c r="Z18" s="53">
        <v>5</v>
      </c>
      <c r="AA18" s="53">
        <v>4</v>
      </c>
      <c r="AB18" s="53">
        <v>5</v>
      </c>
      <c r="AC18" s="43">
        <v>8</v>
      </c>
      <c r="AD18" s="24">
        <v>5</v>
      </c>
      <c r="AE18" s="53">
        <v>4</v>
      </c>
      <c r="AF18" s="53">
        <v>5</v>
      </c>
      <c r="AG18" s="53">
        <v>4</v>
      </c>
      <c r="AH18" s="53">
        <v>5</v>
      </c>
      <c r="AI18" s="53">
        <v>4</v>
      </c>
      <c r="AJ18" s="11"/>
    </row>
    <row r="19" spans="1:36" ht="17.100000000000001" customHeight="1" x14ac:dyDescent="0.25">
      <c r="A19" s="53">
        <v>16</v>
      </c>
      <c r="B19" s="7" t="s">
        <v>62</v>
      </c>
      <c r="C19" s="50" t="s">
        <v>37</v>
      </c>
      <c r="D19" s="7" t="s">
        <v>13</v>
      </c>
      <c r="E19" s="309"/>
      <c r="F19" s="309"/>
      <c r="G19" s="8">
        <f t="shared" si="0"/>
        <v>0</v>
      </c>
      <c r="H19" s="310" t="s">
        <v>72</v>
      </c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2"/>
      <c r="AJ19" s="1"/>
    </row>
    <row r="20" spans="1:36" ht="17.100000000000001" customHeight="1" x14ac:dyDescent="0.25">
      <c r="A20" s="53">
        <v>17</v>
      </c>
      <c r="B20" s="7" t="s">
        <v>25</v>
      </c>
      <c r="C20" s="50" t="s">
        <v>26</v>
      </c>
      <c r="D20" s="7" t="s">
        <v>10</v>
      </c>
      <c r="E20" s="314">
        <v>273</v>
      </c>
      <c r="F20" s="314"/>
      <c r="G20" s="8">
        <f t="shared" si="0"/>
        <v>30</v>
      </c>
      <c r="H20" s="43" t="s">
        <v>74</v>
      </c>
      <c r="I20" s="79" t="s">
        <v>74</v>
      </c>
      <c r="J20" s="79" t="s">
        <v>74</v>
      </c>
      <c r="K20" s="79" t="s">
        <v>74</v>
      </c>
      <c r="L20" s="79" t="s">
        <v>74</v>
      </c>
      <c r="M20" s="79" t="s">
        <v>74</v>
      </c>
      <c r="N20" s="79" t="s">
        <v>74</v>
      </c>
      <c r="O20" s="43" t="s">
        <v>74</v>
      </c>
      <c r="P20" s="79" t="s">
        <v>74</v>
      </c>
      <c r="Q20" s="79" t="s">
        <v>74</v>
      </c>
      <c r="R20" s="79" t="s">
        <v>74</v>
      </c>
      <c r="S20" s="79" t="s">
        <v>74</v>
      </c>
      <c r="T20" s="79" t="s">
        <v>74</v>
      </c>
      <c r="U20" s="79" t="s">
        <v>74</v>
      </c>
      <c r="V20" s="43" t="s">
        <v>74</v>
      </c>
      <c r="W20" s="79" t="s">
        <v>74</v>
      </c>
      <c r="X20" s="79" t="s">
        <v>74</v>
      </c>
      <c r="Y20" s="79" t="s">
        <v>74</v>
      </c>
      <c r="Z20" s="79" t="s">
        <v>74</v>
      </c>
      <c r="AA20" s="79">
        <v>3</v>
      </c>
      <c r="AB20" s="79">
        <v>3</v>
      </c>
      <c r="AC20" s="43">
        <v>8</v>
      </c>
      <c r="AD20" s="79">
        <v>3</v>
      </c>
      <c r="AE20" s="79">
        <v>4</v>
      </c>
      <c r="AF20" s="79">
        <v>3</v>
      </c>
      <c r="AG20" s="79">
        <v>3</v>
      </c>
      <c r="AH20" s="79">
        <v>3</v>
      </c>
      <c r="AI20" s="79">
        <v>3</v>
      </c>
      <c r="AJ20" s="26"/>
    </row>
    <row r="21" spans="1:36" ht="17.100000000000001" customHeight="1" x14ac:dyDescent="0.25">
      <c r="A21" s="53">
        <v>18</v>
      </c>
      <c r="B21" s="7" t="s">
        <v>27</v>
      </c>
      <c r="C21" s="58" t="s">
        <v>28</v>
      </c>
      <c r="D21" s="7" t="s">
        <v>10</v>
      </c>
      <c r="E21" s="309" t="s">
        <v>67</v>
      </c>
      <c r="F21" s="309"/>
      <c r="G21" s="8">
        <f t="shared" si="0"/>
        <v>135</v>
      </c>
      <c r="H21" s="43">
        <v>8</v>
      </c>
      <c r="I21" s="53">
        <v>4</v>
      </c>
      <c r="J21" s="53">
        <v>4</v>
      </c>
      <c r="K21" s="53">
        <v>4</v>
      </c>
      <c r="L21" s="53">
        <v>5</v>
      </c>
      <c r="M21" s="53">
        <v>4</v>
      </c>
      <c r="N21" s="53">
        <v>5</v>
      </c>
      <c r="O21" s="43">
        <v>8</v>
      </c>
      <c r="P21" s="53">
        <v>4</v>
      </c>
      <c r="Q21" s="53">
        <v>4</v>
      </c>
      <c r="R21" s="24">
        <v>5</v>
      </c>
      <c r="S21" s="53">
        <v>4</v>
      </c>
      <c r="T21" s="53">
        <v>5</v>
      </c>
      <c r="U21" s="53">
        <v>4</v>
      </c>
      <c r="V21" s="43">
        <v>10</v>
      </c>
      <c r="W21" s="53">
        <v>4</v>
      </c>
      <c r="X21" s="53">
        <v>5</v>
      </c>
      <c r="Y21" s="53">
        <v>4</v>
      </c>
      <c r="Z21" s="53">
        <v>5</v>
      </c>
      <c r="AA21" s="53">
        <v>4</v>
      </c>
      <c r="AB21" s="53">
        <v>5</v>
      </c>
      <c r="AC21" s="43">
        <v>8</v>
      </c>
      <c r="AD21" s="24">
        <v>4</v>
      </c>
      <c r="AE21" s="53">
        <v>5</v>
      </c>
      <c r="AF21" s="53">
        <v>4</v>
      </c>
      <c r="AG21" s="53">
        <v>5</v>
      </c>
      <c r="AH21" s="53">
        <v>4</v>
      </c>
      <c r="AI21" s="53">
        <v>5</v>
      </c>
      <c r="AJ21" s="1"/>
    </row>
    <row r="22" spans="1:36" ht="17.100000000000001" customHeight="1" x14ac:dyDescent="0.25">
      <c r="A22" s="53">
        <v>19</v>
      </c>
      <c r="B22" s="7" t="s">
        <v>29</v>
      </c>
      <c r="C22" s="58" t="s">
        <v>30</v>
      </c>
      <c r="D22" s="7" t="s">
        <v>12</v>
      </c>
      <c r="E22" s="309" t="s">
        <v>19</v>
      </c>
      <c r="F22" s="309"/>
      <c r="G22" s="8">
        <f t="shared" si="0"/>
        <v>101</v>
      </c>
      <c r="H22" s="43">
        <v>0</v>
      </c>
      <c r="I22" s="53">
        <v>3</v>
      </c>
      <c r="J22" s="53">
        <v>4</v>
      </c>
      <c r="K22" s="53">
        <v>3</v>
      </c>
      <c r="L22" s="53">
        <v>4</v>
      </c>
      <c r="M22" s="53">
        <v>3</v>
      </c>
      <c r="N22" s="53">
        <v>4</v>
      </c>
      <c r="O22" s="43">
        <v>8</v>
      </c>
      <c r="P22" s="53">
        <v>4</v>
      </c>
      <c r="Q22" s="53">
        <v>3</v>
      </c>
      <c r="R22" s="24">
        <v>4</v>
      </c>
      <c r="S22" s="53">
        <v>3</v>
      </c>
      <c r="T22" s="53">
        <v>4</v>
      </c>
      <c r="U22" s="53">
        <v>4</v>
      </c>
      <c r="V22" s="43">
        <v>8</v>
      </c>
      <c r="W22" s="53">
        <v>0</v>
      </c>
      <c r="X22" s="53">
        <v>4</v>
      </c>
      <c r="Y22" s="53">
        <v>3</v>
      </c>
      <c r="Z22" s="53">
        <v>4</v>
      </c>
      <c r="AA22" s="53">
        <v>4</v>
      </c>
      <c r="AB22" s="53">
        <v>3</v>
      </c>
      <c r="AC22" s="43">
        <v>6</v>
      </c>
      <c r="AD22" s="24">
        <v>4</v>
      </c>
      <c r="AE22" s="53">
        <v>3</v>
      </c>
      <c r="AF22" s="53">
        <v>4</v>
      </c>
      <c r="AG22" s="53">
        <v>3</v>
      </c>
      <c r="AH22" s="53">
        <v>4</v>
      </c>
      <c r="AI22" s="53">
        <v>3</v>
      </c>
      <c r="AJ22" s="27"/>
    </row>
    <row r="23" spans="1:36" ht="17.100000000000001" customHeight="1" x14ac:dyDescent="0.25">
      <c r="A23" s="53">
        <v>20</v>
      </c>
      <c r="B23" s="7" t="s">
        <v>20</v>
      </c>
      <c r="C23" s="60" t="s">
        <v>21</v>
      </c>
      <c r="D23" s="7" t="s">
        <v>10</v>
      </c>
      <c r="E23" s="309" t="s">
        <v>75</v>
      </c>
      <c r="F23" s="309"/>
      <c r="G23" s="8">
        <f t="shared" si="0"/>
        <v>121</v>
      </c>
      <c r="H23" s="43" t="s">
        <v>74</v>
      </c>
      <c r="I23" s="53">
        <v>4</v>
      </c>
      <c r="J23" s="53">
        <v>4</v>
      </c>
      <c r="K23" s="53">
        <v>5</v>
      </c>
      <c r="L23" s="53">
        <v>4</v>
      </c>
      <c r="M23" s="53">
        <v>5</v>
      </c>
      <c r="N23" s="53">
        <v>4</v>
      </c>
      <c r="O23" s="43">
        <v>8</v>
      </c>
      <c r="P23" s="53">
        <v>4</v>
      </c>
      <c r="Q23" s="53">
        <v>5</v>
      </c>
      <c r="R23" s="24">
        <v>5</v>
      </c>
      <c r="S23" s="53">
        <v>4</v>
      </c>
      <c r="T23" s="53">
        <v>4</v>
      </c>
      <c r="U23" s="53">
        <v>5</v>
      </c>
      <c r="V23" s="43">
        <v>8</v>
      </c>
      <c r="W23" s="53">
        <v>5</v>
      </c>
      <c r="X23" s="53">
        <v>5</v>
      </c>
      <c r="Y23" s="53">
        <v>4</v>
      </c>
      <c r="Z23" s="53">
        <v>5</v>
      </c>
      <c r="AA23" s="53">
        <v>4</v>
      </c>
      <c r="AB23" s="53">
        <v>5</v>
      </c>
      <c r="AC23" s="43">
        <v>0</v>
      </c>
      <c r="AD23" s="24">
        <v>5</v>
      </c>
      <c r="AE23" s="53">
        <v>5</v>
      </c>
      <c r="AF23" s="53">
        <v>5</v>
      </c>
      <c r="AG23" s="53">
        <v>5</v>
      </c>
      <c r="AH23" s="53">
        <v>4</v>
      </c>
      <c r="AI23" s="53">
        <v>5</v>
      </c>
      <c r="AJ23" s="55"/>
    </row>
    <row r="24" spans="1:36" ht="17.100000000000001" customHeight="1" x14ac:dyDescent="0.25">
      <c r="A24" s="53">
        <v>21</v>
      </c>
      <c r="B24" s="7" t="s">
        <v>41</v>
      </c>
      <c r="C24" s="58" t="s">
        <v>42</v>
      </c>
      <c r="D24" s="7" t="s">
        <v>10</v>
      </c>
      <c r="E24" s="309" t="s">
        <v>19</v>
      </c>
      <c r="F24" s="309"/>
      <c r="G24" s="8">
        <f t="shared" si="0"/>
        <v>102</v>
      </c>
      <c r="H24" s="57">
        <v>0</v>
      </c>
      <c r="I24" s="53">
        <v>4</v>
      </c>
      <c r="J24" s="53">
        <v>3</v>
      </c>
      <c r="K24" s="53">
        <v>4</v>
      </c>
      <c r="L24" s="53">
        <v>3</v>
      </c>
      <c r="M24" s="24">
        <v>4</v>
      </c>
      <c r="N24" s="53">
        <v>3</v>
      </c>
      <c r="O24" s="43">
        <v>6</v>
      </c>
      <c r="P24" s="53">
        <v>4</v>
      </c>
      <c r="Q24" s="53">
        <v>3</v>
      </c>
      <c r="R24" s="53">
        <v>4</v>
      </c>
      <c r="S24" s="53">
        <v>3</v>
      </c>
      <c r="T24" s="53">
        <v>4</v>
      </c>
      <c r="U24" s="53">
        <v>3</v>
      </c>
      <c r="V24" s="43">
        <v>8</v>
      </c>
      <c r="W24" s="53">
        <v>3</v>
      </c>
      <c r="X24" s="53">
        <v>4</v>
      </c>
      <c r="Y24" s="53">
        <v>3</v>
      </c>
      <c r="Z24" s="53">
        <v>4</v>
      </c>
      <c r="AA24" s="53">
        <v>3</v>
      </c>
      <c r="AB24" s="53">
        <v>4</v>
      </c>
      <c r="AC24" s="43">
        <v>8</v>
      </c>
      <c r="AD24" s="53">
        <v>3</v>
      </c>
      <c r="AE24" s="53">
        <v>4</v>
      </c>
      <c r="AF24" s="53">
        <v>3</v>
      </c>
      <c r="AG24" s="24">
        <v>4</v>
      </c>
      <c r="AH24" s="53">
        <v>3</v>
      </c>
      <c r="AI24" s="53">
        <v>0</v>
      </c>
      <c r="AJ24" s="1"/>
    </row>
    <row r="25" spans="1:36" ht="17.100000000000001" customHeight="1" x14ac:dyDescent="0.25">
      <c r="A25" s="53">
        <v>22</v>
      </c>
      <c r="B25" s="7" t="s">
        <v>70</v>
      </c>
      <c r="C25" s="58" t="s">
        <v>40</v>
      </c>
      <c r="D25" s="7" t="s">
        <v>13</v>
      </c>
      <c r="E25" s="309" t="s">
        <v>19</v>
      </c>
      <c r="F25" s="309"/>
      <c r="G25" s="8">
        <f t="shared" si="0"/>
        <v>104</v>
      </c>
      <c r="H25" s="57">
        <v>0</v>
      </c>
      <c r="I25" s="53">
        <v>3</v>
      </c>
      <c r="J25" s="53">
        <v>4</v>
      </c>
      <c r="K25" s="53">
        <v>3</v>
      </c>
      <c r="L25" s="53">
        <v>4</v>
      </c>
      <c r="M25" s="53">
        <v>3</v>
      </c>
      <c r="N25" s="53">
        <v>4</v>
      </c>
      <c r="O25" s="43">
        <v>8</v>
      </c>
      <c r="P25" s="53">
        <v>4</v>
      </c>
      <c r="Q25" s="53">
        <v>3</v>
      </c>
      <c r="R25" s="53">
        <v>4</v>
      </c>
      <c r="S25" s="53">
        <v>4</v>
      </c>
      <c r="T25" s="53">
        <v>3</v>
      </c>
      <c r="U25" s="53">
        <v>4</v>
      </c>
      <c r="V25" s="43">
        <v>8</v>
      </c>
      <c r="W25" s="53">
        <v>3</v>
      </c>
      <c r="X25" s="53">
        <v>4</v>
      </c>
      <c r="Y25" s="53">
        <v>3</v>
      </c>
      <c r="Z25" s="53">
        <v>4</v>
      </c>
      <c r="AA25" s="53">
        <v>4</v>
      </c>
      <c r="AB25" s="53">
        <v>3</v>
      </c>
      <c r="AC25" s="43">
        <v>6</v>
      </c>
      <c r="AD25" s="53">
        <v>4</v>
      </c>
      <c r="AE25" s="53">
        <v>3</v>
      </c>
      <c r="AF25" s="53">
        <v>4</v>
      </c>
      <c r="AG25" s="53">
        <v>3</v>
      </c>
      <c r="AH25" s="53">
        <v>4</v>
      </c>
      <c r="AI25" s="53">
        <v>3</v>
      </c>
      <c r="AJ25" s="1"/>
    </row>
    <row r="26" spans="1:36" ht="17.100000000000001" customHeight="1" x14ac:dyDescent="0.25">
      <c r="A26" s="53">
        <v>23</v>
      </c>
      <c r="B26" s="7" t="s">
        <v>49</v>
      </c>
      <c r="C26" s="60" t="s">
        <v>50</v>
      </c>
      <c r="D26" s="7" t="s">
        <v>10</v>
      </c>
      <c r="E26" s="309" t="s">
        <v>75</v>
      </c>
      <c r="F26" s="309"/>
      <c r="G26" s="8">
        <f t="shared" si="0"/>
        <v>78</v>
      </c>
      <c r="H26" s="57">
        <v>8</v>
      </c>
      <c r="I26" s="25" t="s">
        <v>84</v>
      </c>
      <c r="J26" s="53">
        <v>4</v>
      </c>
      <c r="K26" s="53">
        <v>4</v>
      </c>
      <c r="L26" s="53">
        <v>4</v>
      </c>
      <c r="M26" s="53">
        <v>3</v>
      </c>
      <c r="N26" s="53">
        <v>4</v>
      </c>
      <c r="O26" s="43">
        <v>8</v>
      </c>
      <c r="P26" s="53">
        <v>4</v>
      </c>
      <c r="Q26" s="53">
        <v>3</v>
      </c>
      <c r="R26" s="53">
        <v>4</v>
      </c>
      <c r="S26" s="53">
        <v>4</v>
      </c>
      <c r="T26" s="25" t="s">
        <v>84</v>
      </c>
      <c r="U26" s="53">
        <v>3</v>
      </c>
      <c r="V26" s="43">
        <v>0</v>
      </c>
      <c r="W26" s="25" t="s">
        <v>84</v>
      </c>
      <c r="X26" s="80">
        <v>4</v>
      </c>
      <c r="Y26" s="25" t="s">
        <v>84</v>
      </c>
      <c r="Z26" s="53">
        <v>0</v>
      </c>
      <c r="AA26" s="53">
        <v>3</v>
      </c>
      <c r="AB26" s="53">
        <v>4</v>
      </c>
      <c r="AC26" s="43">
        <v>0</v>
      </c>
      <c r="AD26" s="25" t="s">
        <v>84</v>
      </c>
      <c r="AE26" s="53">
        <v>3</v>
      </c>
      <c r="AF26" s="53">
        <v>4</v>
      </c>
      <c r="AG26" s="53">
        <v>3</v>
      </c>
      <c r="AH26" s="80">
        <v>4</v>
      </c>
      <c r="AI26" s="53">
        <v>3</v>
      </c>
      <c r="AJ26" s="11"/>
    </row>
    <row r="27" spans="1:36" s="36" customFormat="1" ht="17.100000000000001" customHeight="1" x14ac:dyDescent="0.25">
      <c r="A27" s="53">
        <v>24</v>
      </c>
      <c r="B27" s="7" t="s">
        <v>53</v>
      </c>
      <c r="C27" s="60" t="s">
        <v>54</v>
      </c>
      <c r="D27" s="7" t="s">
        <v>10</v>
      </c>
      <c r="E27" s="309" t="s">
        <v>75</v>
      </c>
      <c r="F27" s="309"/>
      <c r="G27" s="8">
        <f t="shared" si="0"/>
        <v>94</v>
      </c>
      <c r="H27" s="57">
        <v>8</v>
      </c>
      <c r="I27" s="53">
        <v>4</v>
      </c>
      <c r="J27" s="53">
        <v>3</v>
      </c>
      <c r="K27" s="25" t="s">
        <v>84</v>
      </c>
      <c r="L27" s="53">
        <v>2</v>
      </c>
      <c r="M27" s="53">
        <v>4</v>
      </c>
      <c r="N27" s="80">
        <v>3</v>
      </c>
      <c r="O27" s="43">
        <v>8</v>
      </c>
      <c r="P27" s="53">
        <v>3</v>
      </c>
      <c r="Q27" s="53">
        <v>4</v>
      </c>
      <c r="R27" s="53">
        <v>3</v>
      </c>
      <c r="S27" s="80">
        <v>4</v>
      </c>
      <c r="T27" s="25" t="s">
        <v>84</v>
      </c>
      <c r="U27" s="53">
        <v>3</v>
      </c>
      <c r="V27" s="43">
        <v>8</v>
      </c>
      <c r="W27" s="53">
        <v>3</v>
      </c>
      <c r="X27" s="25" t="s">
        <v>84</v>
      </c>
      <c r="Y27" s="53">
        <v>4</v>
      </c>
      <c r="Z27" s="53">
        <v>3</v>
      </c>
      <c r="AA27" s="80">
        <v>4</v>
      </c>
      <c r="AB27" s="53">
        <v>3</v>
      </c>
      <c r="AC27" s="43">
        <v>8</v>
      </c>
      <c r="AD27" s="53">
        <v>2</v>
      </c>
      <c r="AE27" s="53">
        <v>3</v>
      </c>
      <c r="AF27" s="53">
        <v>3</v>
      </c>
      <c r="AG27" s="53">
        <v>4</v>
      </c>
      <c r="AH27" s="25" t="s">
        <v>84</v>
      </c>
      <c r="AI27" s="53">
        <v>4</v>
      </c>
      <c r="AJ27" s="27"/>
    </row>
    <row r="28" spans="1:36" ht="17.100000000000001" customHeight="1" x14ac:dyDescent="0.25">
      <c r="A28" s="53">
        <v>25</v>
      </c>
      <c r="B28" s="7" t="s">
        <v>51</v>
      </c>
      <c r="C28" s="60" t="s">
        <v>52</v>
      </c>
      <c r="D28" s="7" t="s">
        <v>10</v>
      </c>
      <c r="E28" s="309" t="s">
        <v>75</v>
      </c>
      <c r="F28" s="309"/>
      <c r="G28" s="8">
        <f t="shared" si="0"/>
        <v>116</v>
      </c>
      <c r="H28" s="57">
        <v>8</v>
      </c>
      <c r="I28" s="53">
        <v>4</v>
      </c>
      <c r="J28" s="53">
        <v>3</v>
      </c>
      <c r="K28" s="53">
        <v>4</v>
      </c>
      <c r="L28" s="53">
        <v>4</v>
      </c>
      <c r="M28" s="53">
        <v>3</v>
      </c>
      <c r="N28" s="53">
        <v>4</v>
      </c>
      <c r="O28" s="43">
        <v>8</v>
      </c>
      <c r="P28" s="53">
        <v>4</v>
      </c>
      <c r="Q28" s="53">
        <v>3</v>
      </c>
      <c r="R28" s="24">
        <v>4</v>
      </c>
      <c r="S28" s="53">
        <v>3</v>
      </c>
      <c r="T28" s="53">
        <v>4</v>
      </c>
      <c r="U28" s="53">
        <v>3</v>
      </c>
      <c r="V28" s="43">
        <v>8</v>
      </c>
      <c r="W28" s="53">
        <v>4</v>
      </c>
      <c r="X28" s="53">
        <v>4</v>
      </c>
      <c r="Y28" s="53">
        <v>3</v>
      </c>
      <c r="Z28" s="53">
        <v>4</v>
      </c>
      <c r="AA28" s="53">
        <v>4</v>
      </c>
      <c r="AB28" s="53">
        <v>3</v>
      </c>
      <c r="AC28" s="43">
        <v>8</v>
      </c>
      <c r="AD28" s="24">
        <v>4</v>
      </c>
      <c r="AE28" s="53">
        <v>4</v>
      </c>
      <c r="AF28" s="53">
        <v>3</v>
      </c>
      <c r="AG28" s="53">
        <v>4</v>
      </c>
      <c r="AH28" s="53">
        <v>4</v>
      </c>
      <c r="AI28" s="53">
        <v>4</v>
      </c>
      <c r="AJ28" s="11"/>
    </row>
    <row r="29" spans="1:36" ht="17.100000000000001" customHeight="1" x14ac:dyDescent="0.25">
      <c r="A29" s="53">
        <v>26</v>
      </c>
      <c r="B29" s="7" t="s">
        <v>66</v>
      </c>
      <c r="C29" s="60" t="s">
        <v>65</v>
      </c>
      <c r="D29" s="7" t="s">
        <v>10</v>
      </c>
      <c r="E29" s="309" t="s">
        <v>75</v>
      </c>
      <c r="F29" s="309"/>
      <c r="G29" s="8">
        <f t="shared" si="0"/>
        <v>117</v>
      </c>
      <c r="H29" s="57">
        <v>8</v>
      </c>
      <c r="I29" s="80">
        <v>4</v>
      </c>
      <c r="J29" s="53">
        <v>4</v>
      </c>
      <c r="K29" s="53">
        <v>5</v>
      </c>
      <c r="L29" s="53">
        <v>4</v>
      </c>
      <c r="M29" s="80">
        <v>4</v>
      </c>
      <c r="N29" s="53">
        <v>3</v>
      </c>
      <c r="O29" s="43">
        <v>8</v>
      </c>
      <c r="P29" s="53">
        <v>3</v>
      </c>
      <c r="Q29" s="53">
        <v>4</v>
      </c>
      <c r="R29" s="53">
        <v>4</v>
      </c>
      <c r="S29" s="53">
        <v>5</v>
      </c>
      <c r="T29" s="53">
        <v>4</v>
      </c>
      <c r="U29" s="24">
        <v>3</v>
      </c>
      <c r="V29" s="43">
        <v>8</v>
      </c>
      <c r="W29" s="24">
        <v>3</v>
      </c>
      <c r="X29" s="53">
        <v>2</v>
      </c>
      <c r="Y29" s="53">
        <v>4</v>
      </c>
      <c r="Z29" s="53">
        <v>3</v>
      </c>
      <c r="AA29" s="53">
        <v>3</v>
      </c>
      <c r="AB29" s="53">
        <v>4</v>
      </c>
      <c r="AC29" s="43">
        <v>8</v>
      </c>
      <c r="AD29" s="53">
        <v>4</v>
      </c>
      <c r="AE29" s="53">
        <v>4</v>
      </c>
      <c r="AF29" s="53">
        <v>3</v>
      </c>
      <c r="AG29" s="80">
        <v>4</v>
      </c>
      <c r="AH29" s="53">
        <v>4</v>
      </c>
      <c r="AI29" s="24">
        <v>3</v>
      </c>
      <c r="AJ29" s="11"/>
    </row>
    <row r="30" spans="1:36" ht="17.100000000000001" customHeight="1" x14ac:dyDescent="0.25">
      <c r="A30" s="53">
        <v>27</v>
      </c>
      <c r="B30" s="7" t="s">
        <v>64</v>
      </c>
      <c r="C30" s="49" t="s">
        <v>61</v>
      </c>
      <c r="D30" s="7" t="s">
        <v>10</v>
      </c>
      <c r="E30" s="309" t="s">
        <v>73</v>
      </c>
      <c r="F30" s="309"/>
      <c r="G30" s="8">
        <f>SUM(H30:V30)</f>
        <v>0</v>
      </c>
      <c r="H30" s="57" t="s">
        <v>74</v>
      </c>
      <c r="I30" s="24" t="s">
        <v>74</v>
      </c>
      <c r="J30" s="24" t="s">
        <v>74</v>
      </c>
      <c r="K30" s="24" t="s">
        <v>74</v>
      </c>
      <c r="L30" s="24" t="s">
        <v>74</v>
      </c>
      <c r="M30" s="24" t="s">
        <v>74</v>
      </c>
      <c r="N30" s="24" t="s">
        <v>74</v>
      </c>
      <c r="O30" s="44" t="s">
        <v>74</v>
      </c>
      <c r="P30" s="24" t="s">
        <v>74</v>
      </c>
      <c r="Q30" s="24" t="s">
        <v>74</v>
      </c>
      <c r="R30" s="24" t="s">
        <v>74</v>
      </c>
      <c r="S30" s="24" t="s">
        <v>74</v>
      </c>
      <c r="T30" s="24" t="s">
        <v>74</v>
      </c>
      <c r="U30" s="24" t="s">
        <v>74</v>
      </c>
      <c r="V30" s="44" t="s">
        <v>74</v>
      </c>
      <c r="W30" s="24" t="s">
        <v>74</v>
      </c>
      <c r="X30" s="24" t="s">
        <v>74</v>
      </c>
      <c r="Y30" s="24" t="s">
        <v>74</v>
      </c>
      <c r="Z30" s="24" t="s">
        <v>74</v>
      </c>
      <c r="AA30" s="24" t="s">
        <v>74</v>
      </c>
      <c r="AB30" s="24" t="s">
        <v>74</v>
      </c>
      <c r="AC30" s="44" t="s">
        <v>74</v>
      </c>
      <c r="AD30" s="24" t="s">
        <v>74</v>
      </c>
      <c r="AE30" s="24" t="s">
        <v>74</v>
      </c>
      <c r="AF30" s="24" t="s">
        <v>74</v>
      </c>
      <c r="AG30" s="24" t="s">
        <v>74</v>
      </c>
      <c r="AH30" s="24" t="s">
        <v>74</v>
      </c>
      <c r="AI30" s="24">
        <v>3</v>
      </c>
      <c r="AJ30" s="73" t="s">
        <v>101</v>
      </c>
    </row>
    <row r="31" spans="1:36" ht="17.100000000000001" customHeight="1" x14ac:dyDescent="0.25">
      <c r="A31" s="53">
        <v>28</v>
      </c>
      <c r="B31" s="7" t="s">
        <v>68</v>
      </c>
      <c r="C31" s="58" t="s">
        <v>69</v>
      </c>
      <c r="D31" s="7" t="s">
        <v>10</v>
      </c>
      <c r="E31" s="309" t="s">
        <v>19</v>
      </c>
      <c r="F31" s="309"/>
      <c r="G31" s="8">
        <f t="shared" ref="G31:G37" si="1">SUM(H31:AH31)</f>
        <v>87</v>
      </c>
      <c r="H31" s="43">
        <v>0</v>
      </c>
      <c r="I31" s="24">
        <v>0</v>
      </c>
      <c r="J31" s="53">
        <v>3</v>
      </c>
      <c r="K31" s="53">
        <v>4</v>
      </c>
      <c r="L31" s="53">
        <v>3</v>
      </c>
      <c r="M31" s="53">
        <v>4</v>
      </c>
      <c r="N31" s="53">
        <v>3</v>
      </c>
      <c r="O31" s="43">
        <v>6</v>
      </c>
      <c r="P31" s="53">
        <v>4</v>
      </c>
      <c r="Q31" s="53">
        <v>3</v>
      </c>
      <c r="R31" s="53">
        <v>4</v>
      </c>
      <c r="S31" s="53">
        <v>3</v>
      </c>
      <c r="T31" s="53">
        <v>4</v>
      </c>
      <c r="U31" s="53">
        <v>3</v>
      </c>
      <c r="V31" s="43">
        <v>8</v>
      </c>
      <c r="W31" s="53">
        <v>0</v>
      </c>
      <c r="X31" s="53">
        <v>0</v>
      </c>
      <c r="Y31" s="53">
        <v>3</v>
      </c>
      <c r="Z31" s="53">
        <v>4</v>
      </c>
      <c r="AA31" s="53">
        <v>3</v>
      </c>
      <c r="AB31" s="53">
        <v>4</v>
      </c>
      <c r="AC31" s="43">
        <v>8</v>
      </c>
      <c r="AD31" s="53">
        <v>3</v>
      </c>
      <c r="AE31" s="53">
        <v>4</v>
      </c>
      <c r="AF31" s="53">
        <v>3</v>
      </c>
      <c r="AG31" s="81">
        <v>0</v>
      </c>
      <c r="AH31" s="53">
        <v>3</v>
      </c>
      <c r="AI31" s="53">
        <v>4</v>
      </c>
      <c r="AJ31" s="42"/>
    </row>
    <row r="32" spans="1:36" ht="17.100000000000001" customHeight="1" x14ac:dyDescent="0.25">
      <c r="A32" s="53">
        <v>29</v>
      </c>
      <c r="B32" s="7" t="s">
        <v>86</v>
      </c>
      <c r="C32" s="60" t="s">
        <v>87</v>
      </c>
      <c r="D32" s="7" t="s">
        <v>10</v>
      </c>
      <c r="E32" s="309" t="s">
        <v>75</v>
      </c>
      <c r="F32" s="309"/>
      <c r="G32" s="8">
        <f t="shared" si="1"/>
        <v>109</v>
      </c>
      <c r="H32" s="43" t="s">
        <v>74</v>
      </c>
      <c r="I32" s="24">
        <v>4</v>
      </c>
      <c r="J32" s="53">
        <v>4</v>
      </c>
      <c r="K32" s="53">
        <v>3</v>
      </c>
      <c r="L32" s="53">
        <v>4</v>
      </c>
      <c r="M32" s="53">
        <v>3</v>
      </c>
      <c r="N32" s="53">
        <v>4</v>
      </c>
      <c r="O32" s="43">
        <v>8</v>
      </c>
      <c r="P32" s="53">
        <v>4</v>
      </c>
      <c r="Q32" s="53">
        <v>3</v>
      </c>
      <c r="R32" s="53">
        <v>4</v>
      </c>
      <c r="S32" s="53">
        <v>3</v>
      </c>
      <c r="T32" s="53">
        <v>4</v>
      </c>
      <c r="U32" s="53">
        <v>4</v>
      </c>
      <c r="V32" s="43">
        <v>8</v>
      </c>
      <c r="W32" s="53">
        <v>4</v>
      </c>
      <c r="X32" s="53">
        <v>3</v>
      </c>
      <c r="Y32" s="53">
        <v>4</v>
      </c>
      <c r="Z32" s="53">
        <v>4</v>
      </c>
      <c r="AA32" s="53">
        <v>3</v>
      </c>
      <c r="AB32" s="53">
        <v>4</v>
      </c>
      <c r="AC32" s="43">
        <v>8</v>
      </c>
      <c r="AD32" s="53">
        <v>4</v>
      </c>
      <c r="AE32" s="53">
        <v>4</v>
      </c>
      <c r="AF32" s="53">
        <v>3</v>
      </c>
      <c r="AG32" s="80">
        <v>4</v>
      </c>
      <c r="AH32" s="53">
        <v>4</v>
      </c>
      <c r="AI32" s="53">
        <v>3</v>
      </c>
      <c r="AJ32" s="42"/>
    </row>
    <row r="33" spans="1:48" ht="17.100000000000001" customHeight="1" x14ac:dyDescent="0.25">
      <c r="A33" s="53">
        <v>30</v>
      </c>
      <c r="B33" s="7" t="s">
        <v>90</v>
      </c>
      <c r="C33" s="60" t="s">
        <v>91</v>
      </c>
      <c r="D33" s="7" t="s">
        <v>10</v>
      </c>
      <c r="E33" s="309" t="s">
        <v>75</v>
      </c>
      <c r="F33" s="309"/>
      <c r="G33" s="8">
        <f t="shared" si="1"/>
        <v>117</v>
      </c>
      <c r="H33" s="68">
        <v>8</v>
      </c>
      <c r="I33" s="62">
        <v>3</v>
      </c>
      <c r="J33" s="62">
        <v>4</v>
      </c>
      <c r="K33" s="62">
        <v>3</v>
      </c>
      <c r="L33" s="62">
        <v>4</v>
      </c>
      <c r="M33" s="62">
        <v>4</v>
      </c>
      <c r="N33" s="62">
        <v>4</v>
      </c>
      <c r="O33" s="70">
        <v>8</v>
      </c>
      <c r="P33" s="64">
        <v>4</v>
      </c>
      <c r="Q33" s="63">
        <v>4</v>
      </c>
      <c r="R33" s="64">
        <v>3</v>
      </c>
      <c r="S33" s="62">
        <v>4</v>
      </c>
      <c r="T33" s="62">
        <v>4</v>
      </c>
      <c r="U33" s="62">
        <v>4</v>
      </c>
      <c r="V33" s="68">
        <v>8</v>
      </c>
      <c r="W33" s="62">
        <v>4</v>
      </c>
      <c r="X33" s="62">
        <v>4</v>
      </c>
      <c r="Y33" s="62">
        <v>3</v>
      </c>
      <c r="Z33" s="62">
        <v>4</v>
      </c>
      <c r="AA33" s="62">
        <v>4</v>
      </c>
      <c r="AB33" s="62">
        <v>3</v>
      </c>
      <c r="AC33" s="68">
        <v>8</v>
      </c>
      <c r="AD33" s="64">
        <v>4</v>
      </c>
      <c r="AE33" s="62">
        <v>3</v>
      </c>
      <c r="AF33" s="62">
        <v>4</v>
      </c>
      <c r="AG33" s="62">
        <v>3</v>
      </c>
      <c r="AH33" s="62">
        <v>4</v>
      </c>
      <c r="AI33" s="62">
        <v>4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</row>
    <row r="34" spans="1:48" ht="17.100000000000001" customHeight="1" x14ac:dyDescent="0.25">
      <c r="A34" s="53">
        <v>31</v>
      </c>
      <c r="B34" s="7" t="s">
        <v>92</v>
      </c>
      <c r="C34" s="60" t="s">
        <v>93</v>
      </c>
      <c r="D34" s="7" t="s">
        <v>10</v>
      </c>
      <c r="E34" s="309" t="s">
        <v>75</v>
      </c>
      <c r="F34" s="309"/>
      <c r="G34" s="8">
        <f t="shared" si="1"/>
        <v>119</v>
      </c>
      <c r="H34" s="69">
        <v>8</v>
      </c>
      <c r="I34" s="65">
        <v>4</v>
      </c>
      <c r="J34" s="65">
        <v>4</v>
      </c>
      <c r="K34" s="65">
        <v>3</v>
      </c>
      <c r="L34" s="62">
        <v>4</v>
      </c>
      <c r="M34" s="65">
        <v>3</v>
      </c>
      <c r="N34" s="65">
        <v>4</v>
      </c>
      <c r="O34" s="71">
        <v>8</v>
      </c>
      <c r="P34" s="67">
        <v>4</v>
      </c>
      <c r="Q34" s="67">
        <v>4</v>
      </c>
      <c r="R34" s="67">
        <v>4</v>
      </c>
      <c r="S34" s="62">
        <v>4</v>
      </c>
      <c r="T34" s="65">
        <v>4</v>
      </c>
      <c r="U34" s="65">
        <v>3</v>
      </c>
      <c r="V34" s="69">
        <v>8</v>
      </c>
      <c r="W34" s="65">
        <v>4</v>
      </c>
      <c r="X34" s="65">
        <v>4</v>
      </c>
      <c r="Y34" s="65">
        <v>4</v>
      </c>
      <c r="Z34" s="62">
        <v>4</v>
      </c>
      <c r="AA34" s="65">
        <v>3</v>
      </c>
      <c r="AB34" s="65">
        <v>4</v>
      </c>
      <c r="AC34" s="69">
        <v>8</v>
      </c>
      <c r="AD34" s="67">
        <v>4</v>
      </c>
      <c r="AE34" s="65">
        <v>4</v>
      </c>
      <c r="AF34" s="65">
        <v>4</v>
      </c>
      <c r="AG34" s="62">
        <v>3</v>
      </c>
      <c r="AH34" s="65">
        <v>4</v>
      </c>
      <c r="AI34" s="65">
        <v>4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</row>
    <row r="35" spans="1:48" ht="17.100000000000001" customHeight="1" x14ac:dyDescent="0.25">
      <c r="A35" s="53">
        <v>32</v>
      </c>
      <c r="B35" s="7" t="s">
        <v>94</v>
      </c>
      <c r="C35" s="72" t="s">
        <v>95</v>
      </c>
      <c r="D35" s="7" t="s">
        <v>10</v>
      </c>
      <c r="E35" s="309" t="s">
        <v>75</v>
      </c>
      <c r="F35" s="309"/>
      <c r="G35" s="8">
        <f t="shared" si="1"/>
        <v>115</v>
      </c>
      <c r="H35" s="69">
        <v>8</v>
      </c>
      <c r="I35" s="65">
        <v>4</v>
      </c>
      <c r="J35" s="65">
        <v>4</v>
      </c>
      <c r="K35" s="65">
        <v>3</v>
      </c>
      <c r="L35" s="62">
        <v>4</v>
      </c>
      <c r="M35" s="65">
        <v>4</v>
      </c>
      <c r="N35" s="65">
        <v>4</v>
      </c>
      <c r="O35" s="71">
        <v>8</v>
      </c>
      <c r="P35" s="67">
        <v>4</v>
      </c>
      <c r="Q35" s="67">
        <v>4</v>
      </c>
      <c r="R35" s="67">
        <v>3</v>
      </c>
      <c r="S35" s="62">
        <v>4</v>
      </c>
      <c r="T35" s="65">
        <v>4</v>
      </c>
      <c r="U35" s="65">
        <v>4</v>
      </c>
      <c r="V35" s="69">
        <v>8</v>
      </c>
      <c r="W35" s="65">
        <v>4</v>
      </c>
      <c r="X35" s="66" t="s">
        <v>84</v>
      </c>
      <c r="Y35" s="65">
        <v>4</v>
      </c>
      <c r="Z35" s="62">
        <v>3</v>
      </c>
      <c r="AA35" s="65">
        <v>4</v>
      </c>
      <c r="AB35" s="65">
        <v>4</v>
      </c>
      <c r="AC35" s="69">
        <v>8</v>
      </c>
      <c r="AD35" s="67">
        <v>4</v>
      </c>
      <c r="AE35" s="65">
        <v>4</v>
      </c>
      <c r="AF35" s="65">
        <v>4</v>
      </c>
      <c r="AG35" s="62">
        <v>4</v>
      </c>
      <c r="AH35" s="65">
        <v>2</v>
      </c>
      <c r="AI35" s="65">
        <v>3</v>
      </c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</row>
    <row r="36" spans="1:48" ht="17.100000000000001" customHeight="1" x14ac:dyDescent="0.25">
      <c r="A36" s="53">
        <v>33</v>
      </c>
      <c r="B36" s="7" t="s">
        <v>96</v>
      </c>
      <c r="C36" s="72" t="s">
        <v>97</v>
      </c>
      <c r="D36" s="7" t="s">
        <v>10</v>
      </c>
      <c r="E36" s="309" t="s">
        <v>75</v>
      </c>
      <c r="F36" s="309"/>
      <c r="G36" s="8">
        <f t="shared" si="1"/>
        <v>116</v>
      </c>
      <c r="H36" s="69">
        <v>8</v>
      </c>
      <c r="I36" s="65">
        <v>4</v>
      </c>
      <c r="J36" s="65">
        <v>3</v>
      </c>
      <c r="K36" s="65">
        <v>4</v>
      </c>
      <c r="L36" s="65">
        <v>4</v>
      </c>
      <c r="M36" s="65">
        <v>3</v>
      </c>
      <c r="N36" s="65">
        <v>4</v>
      </c>
      <c r="O36" s="71">
        <v>8</v>
      </c>
      <c r="P36" s="67">
        <v>4</v>
      </c>
      <c r="Q36" s="67">
        <v>3</v>
      </c>
      <c r="R36" s="67">
        <v>4</v>
      </c>
      <c r="S36" s="67">
        <v>3</v>
      </c>
      <c r="T36" s="65">
        <v>4</v>
      </c>
      <c r="U36" s="65">
        <v>3</v>
      </c>
      <c r="V36" s="69">
        <v>8</v>
      </c>
      <c r="W36" s="65">
        <v>4</v>
      </c>
      <c r="X36" s="65">
        <v>4</v>
      </c>
      <c r="Y36" s="65">
        <v>3</v>
      </c>
      <c r="Z36" s="65">
        <v>4</v>
      </c>
      <c r="AA36" s="65">
        <v>4</v>
      </c>
      <c r="AB36" s="65">
        <v>3</v>
      </c>
      <c r="AC36" s="69">
        <v>8</v>
      </c>
      <c r="AD36" s="67">
        <v>4</v>
      </c>
      <c r="AE36" s="65">
        <v>4</v>
      </c>
      <c r="AF36" s="65">
        <v>3</v>
      </c>
      <c r="AG36" s="65">
        <v>4</v>
      </c>
      <c r="AH36" s="65">
        <v>4</v>
      </c>
      <c r="AI36" s="65">
        <v>3</v>
      </c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</row>
    <row r="37" spans="1:48" s="14" customFormat="1" ht="17.100000000000001" customHeight="1" x14ac:dyDescent="0.25">
      <c r="A37" s="76">
        <v>34</v>
      </c>
      <c r="B37" s="77" t="s">
        <v>100</v>
      </c>
      <c r="C37" s="78" t="s">
        <v>99</v>
      </c>
      <c r="D37" s="18"/>
      <c r="E37" s="323" t="s">
        <v>19</v>
      </c>
      <c r="F37" s="323"/>
      <c r="G37" s="8">
        <f t="shared" si="1"/>
        <v>69</v>
      </c>
      <c r="H37" s="74" t="s">
        <v>74</v>
      </c>
      <c r="I37" s="75" t="s">
        <v>74</v>
      </c>
      <c r="J37" s="75" t="s">
        <v>74</v>
      </c>
      <c r="K37" s="75" t="s">
        <v>74</v>
      </c>
      <c r="L37" s="75" t="s">
        <v>74</v>
      </c>
      <c r="M37" s="75" t="s">
        <v>74</v>
      </c>
      <c r="N37" s="75" t="s">
        <v>74</v>
      </c>
      <c r="O37" s="74" t="s">
        <v>74</v>
      </c>
      <c r="P37" s="76" t="s">
        <v>74</v>
      </c>
      <c r="Q37" s="76">
        <v>0</v>
      </c>
      <c r="R37" s="76">
        <v>3</v>
      </c>
      <c r="S37" s="75">
        <v>4</v>
      </c>
      <c r="T37" s="75">
        <v>3</v>
      </c>
      <c r="U37" s="75">
        <v>4</v>
      </c>
      <c r="V37" s="74">
        <v>8</v>
      </c>
      <c r="W37" s="75">
        <v>3</v>
      </c>
      <c r="X37" s="75">
        <v>4</v>
      </c>
      <c r="Y37" s="75">
        <v>3</v>
      </c>
      <c r="Z37" s="75">
        <v>4</v>
      </c>
      <c r="AA37" s="75">
        <v>3</v>
      </c>
      <c r="AB37" s="75">
        <v>4</v>
      </c>
      <c r="AC37" s="74">
        <v>8</v>
      </c>
      <c r="AD37" s="76">
        <v>3</v>
      </c>
      <c r="AE37" s="75">
        <v>4</v>
      </c>
      <c r="AF37" s="75">
        <v>4</v>
      </c>
      <c r="AG37" s="76">
        <v>3</v>
      </c>
      <c r="AH37" s="75">
        <v>4</v>
      </c>
      <c r="AI37" s="75">
        <v>8</v>
      </c>
      <c r="AJ37" s="73" t="s">
        <v>98</v>
      </c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</row>
    <row r="38" spans="1:48" x14ac:dyDescent="0.25">
      <c r="A38" s="10"/>
      <c r="B38" s="18"/>
      <c r="D38" s="19"/>
      <c r="E38" s="317"/>
      <c r="F38" s="317"/>
      <c r="G38" s="2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</row>
    <row r="39" spans="1:48" x14ac:dyDescent="0.25">
      <c r="A39" s="10"/>
      <c r="B39" s="18"/>
      <c r="D39" s="19"/>
      <c r="E39" s="317"/>
      <c r="F39" s="317"/>
      <c r="G39" s="2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1:48" x14ac:dyDescent="0.25">
      <c r="A40" s="10"/>
      <c r="B40" s="18"/>
      <c r="D40" s="19"/>
      <c r="E40" s="317"/>
      <c r="F40" s="317"/>
      <c r="G40" s="2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1:48" x14ac:dyDescent="0.25">
      <c r="A41" s="10"/>
      <c r="B41" s="18"/>
      <c r="D41" s="19"/>
      <c r="E41" s="317"/>
      <c r="F41" s="317"/>
      <c r="G41" s="2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48" x14ac:dyDescent="0.25">
      <c r="A42" s="10"/>
      <c r="B42" s="18"/>
      <c r="D42" s="19"/>
      <c r="E42" s="317"/>
      <c r="F42" s="317"/>
      <c r="G42" s="2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  <row r="43" spans="1:48" x14ac:dyDescent="0.25">
      <c r="A43" s="10"/>
      <c r="B43" s="18"/>
      <c r="D43" s="19"/>
      <c r="E43" s="317"/>
      <c r="F43" s="317"/>
      <c r="G43" s="2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spans="1:48" x14ac:dyDescent="0.25">
      <c r="A44" s="10"/>
      <c r="B44" s="18"/>
      <c r="D44" s="19"/>
      <c r="E44" s="317"/>
      <c r="F44" s="317"/>
      <c r="G44" s="2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spans="1:48" x14ac:dyDescent="0.25">
      <c r="A45" s="10"/>
      <c r="B45" s="18"/>
      <c r="D45" s="19"/>
      <c r="E45" s="317"/>
      <c r="F45" s="317"/>
      <c r="G45" s="2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spans="1:48" x14ac:dyDescent="0.25">
      <c r="A46" s="10"/>
      <c r="B46" s="18"/>
      <c r="D46" s="19"/>
      <c r="E46" s="317"/>
      <c r="F46" s="317"/>
      <c r="G46" s="2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</row>
    <row r="47" spans="1:48" x14ac:dyDescent="0.25">
      <c r="A47" s="10"/>
      <c r="B47" s="18"/>
      <c r="D47" s="19"/>
      <c r="E47" s="317"/>
      <c r="F47" s="317"/>
      <c r="G47" s="2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spans="1:48" x14ac:dyDescent="0.25">
      <c r="A48" s="10"/>
      <c r="B48" s="18"/>
      <c r="D48" s="19"/>
      <c r="E48" s="317"/>
      <c r="F48" s="317"/>
      <c r="G48" s="2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</row>
    <row r="49" spans="1:48" x14ac:dyDescent="0.25">
      <c r="A49" s="10"/>
      <c r="B49" s="18"/>
      <c r="D49" s="19"/>
      <c r="E49" s="317"/>
      <c r="F49" s="317"/>
      <c r="G49" s="2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</row>
    <row r="50" spans="1:48" x14ac:dyDescent="0.25">
      <c r="A50" s="10"/>
      <c r="B50" s="18"/>
      <c r="D50" s="19"/>
      <c r="E50" s="317"/>
      <c r="F50" s="317"/>
      <c r="G50" s="2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spans="1:48" x14ac:dyDescent="0.25">
      <c r="A51" s="10"/>
      <c r="B51" s="18"/>
      <c r="D51" s="19"/>
      <c r="E51" s="317"/>
      <c r="F51" s="317"/>
      <c r="G51" s="2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spans="1:48" x14ac:dyDescent="0.25">
      <c r="A52" s="10"/>
      <c r="B52" s="18"/>
      <c r="D52" s="19"/>
      <c r="E52" s="317"/>
      <c r="F52" s="317"/>
      <c r="G52" s="2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spans="1:48" x14ac:dyDescent="0.25">
      <c r="A53" s="10"/>
      <c r="B53" s="18"/>
      <c r="D53" s="19"/>
      <c r="E53" s="317"/>
      <c r="F53" s="317"/>
      <c r="G53" s="2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spans="1:48" x14ac:dyDescent="0.25">
      <c r="A54" s="10"/>
      <c r="B54" s="18"/>
      <c r="D54" s="19"/>
      <c r="E54" s="317"/>
      <c r="F54" s="317"/>
      <c r="G54" s="2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spans="1:48" x14ac:dyDescent="0.25">
      <c r="A55" s="10"/>
      <c r="B55" s="18"/>
      <c r="D55" s="19"/>
      <c r="E55" s="317"/>
      <c r="F55" s="317"/>
      <c r="G55" s="2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spans="1:48" x14ac:dyDescent="0.25">
      <c r="A56" s="10"/>
      <c r="B56" s="18"/>
      <c r="D56" s="19"/>
      <c r="E56" s="317"/>
      <c r="F56" s="317"/>
      <c r="G56" s="2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spans="1:48" x14ac:dyDescent="0.25">
      <c r="A57" s="10"/>
      <c r="B57" s="18"/>
      <c r="D57" s="19"/>
      <c r="E57" s="317"/>
      <c r="F57" s="317"/>
      <c r="G57" s="2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spans="1:48" x14ac:dyDescent="0.25">
      <c r="A58" s="10"/>
      <c r="B58" s="18"/>
      <c r="D58" s="19"/>
      <c r="E58" s="317"/>
      <c r="F58" s="317"/>
      <c r="G58" s="2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spans="1:48" x14ac:dyDescent="0.25">
      <c r="A59" s="10"/>
      <c r="B59" s="18"/>
      <c r="D59" s="19"/>
      <c r="E59" s="317"/>
      <c r="F59" s="317"/>
      <c r="G59" s="2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spans="1:48" x14ac:dyDescent="0.25">
      <c r="A60" s="10"/>
      <c r="B60" s="18"/>
      <c r="D60" s="19"/>
      <c r="E60" s="317"/>
      <c r="F60" s="317"/>
      <c r="G60" s="2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spans="1:48" x14ac:dyDescent="0.25">
      <c r="A61" s="10"/>
      <c r="B61" s="18"/>
      <c r="D61" s="19"/>
      <c r="E61" s="317"/>
      <c r="F61" s="317"/>
      <c r="G61" s="2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48" x14ac:dyDescent="0.25">
      <c r="A62" s="10"/>
      <c r="B62" s="18"/>
      <c r="D62" s="19"/>
      <c r="E62" s="317"/>
      <c r="F62" s="317"/>
      <c r="G62" s="2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spans="1:48" x14ac:dyDescent="0.25">
      <c r="A63" s="10"/>
      <c r="B63" s="18"/>
      <c r="D63" s="19"/>
      <c r="E63" s="317"/>
      <c r="F63" s="317"/>
      <c r="G63" s="2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spans="1:48" x14ac:dyDescent="0.25">
      <c r="A64" s="10"/>
      <c r="B64" s="18"/>
      <c r="D64" s="19"/>
      <c r="E64" s="317"/>
      <c r="F64" s="317"/>
      <c r="G64" s="2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spans="1:48" x14ac:dyDescent="0.25">
      <c r="A65" s="10"/>
      <c r="B65" s="18"/>
      <c r="D65" s="19"/>
      <c r="E65" s="317"/>
      <c r="F65" s="317"/>
      <c r="G65" s="2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spans="1:48" x14ac:dyDescent="0.25">
      <c r="A66" s="10"/>
      <c r="B66" s="18"/>
      <c r="D66" s="19"/>
      <c r="E66" s="317"/>
      <c r="F66" s="317"/>
      <c r="G66" s="2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spans="1:48" x14ac:dyDescent="0.25">
      <c r="A67" s="10"/>
      <c r="B67" s="18"/>
      <c r="D67" s="19"/>
      <c r="E67" s="317"/>
      <c r="F67" s="317"/>
      <c r="G67" s="2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spans="1:48" x14ac:dyDescent="0.25">
      <c r="A68" s="10"/>
      <c r="B68" s="18"/>
      <c r="D68" s="19"/>
      <c r="E68" s="317"/>
      <c r="F68" s="317"/>
      <c r="G68" s="2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spans="1:48" x14ac:dyDescent="0.25">
      <c r="A69" s="10"/>
      <c r="B69" s="18"/>
      <c r="D69" s="19"/>
      <c r="E69" s="317"/>
      <c r="F69" s="317"/>
      <c r="G69" s="2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spans="1:48" x14ac:dyDescent="0.25">
      <c r="A70" s="10"/>
      <c r="B70" s="18"/>
      <c r="D70" s="19"/>
      <c r="E70" s="317"/>
      <c r="F70" s="317"/>
      <c r="G70" s="2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spans="1:48" x14ac:dyDescent="0.25">
      <c r="A71" s="10"/>
      <c r="B71" s="18"/>
      <c r="D71" s="19"/>
      <c r="E71" s="317"/>
      <c r="F71" s="317"/>
      <c r="G71" s="2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spans="1:48" x14ac:dyDescent="0.25">
      <c r="A72" s="10"/>
      <c r="B72" s="18"/>
      <c r="D72" s="19"/>
      <c r="E72" s="317"/>
      <c r="F72" s="317"/>
      <c r="G72" s="2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spans="1:48" x14ac:dyDescent="0.25">
      <c r="A73" s="10"/>
      <c r="B73" s="18"/>
      <c r="D73" s="19"/>
      <c r="E73" s="317"/>
      <c r="F73" s="317"/>
      <c r="G73" s="2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spans="1:48" x14ac:dyDescent="0.25">
      <c r="A74" s="10"/>
      <c r="B74" s="18"/>
      <c r="D74" s="19"/>
      <c r="E74" s="317"/>
      <c r="F74" s="317"/>
      <c r="G74" s="2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spans="1:48" x14ac:dyDescent="0.25">
      <c r="A75" s="10"/>
      <c r="B75" s="18"/>
      <c r="D75" s="19"/>
      <c r="E75" s="317"/>
      <c r="F75" s="317"/>
      <c r="G75" s="2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spans="1:48" x14ac:dyDescent="0.25">
      <c r="A76" s="10"/>
      <c r="B76" s="18"/>
      <c r="D76" s="19"/>
      <c r="E76" s="317"/>
      <c r="F76" s="317"/>
      <c r="G76" s="2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spans="1:48" x14ac:dyDescent="0.25">
      <c r="A77" s="10"/>
      <c r="B77" s="18"/>
      <c r="D77" s="19"/>
      <c r="E77" s="317"/>
      <c r="F77" s="317"/>
      <c r="G77" s="2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spans="1:48" x14ac:dyDescent="0.25">
      <c r="A78" s="10"/>
      <c r="B78" s="18"/>
      <c r="D78" s="19"/>
      <c r="E78" s="317"/>
      <c r="F78" s="317"/>
      <c r="G78" s="2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spans="1:48" x14ac:dyDescent="0.25">
      <c r="A79" s="10"/>
      <c r="B79" s="18"/>
      <c r="D79" s="19"/>
      <c r="E79" s="317"/>
      <c r="F79" s="317"/>
      <c r="G79" s="2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spans="1:48" x14ac:dyDescent="0.25">
      <c r="A80" s="10"/>
      <c r="B80" s="18"/>
      <c r="D80" s="19"/>
      <c r="E80" s="317"/>
      <c r="F80" s="317"/>
      <c r="G80" s="2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spans="1:48" x14ac:dyDescent="0.25">
      <c r="A81" s="10"/>
      <c r="B81" s="18"/>
      <c r="D81" s="19"/>
      <c r="E81" s="317"/>
      <c r="F81" s="317"/>
      <c r="G81" s="2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spans="1:48" x14ac:dyDescent="0.25">
      <c r="A82" s="10"/>
      <c r="B82" s="18"/>
      <c r="D82" s="19"/>
      <c r="E82" s="317"/>
      <c r="F82" s="317"/>
      <c r="G82" s="2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spans="1:48" x14ac:dyDescent="0.25">
      <c r="A83" s="10"/>
      <c r="B83" s="18"/>
      <c r="D83" s="19"/>
      <c r="E83" s="317"/>
      <c r="F83" s="317"/>
      <c r="G83" s="2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spans="1:48" x14ac:dyDescent="0.25">
      <c r="A84" s="10"/>
      <c r="B84" s="18"/>
      <c r="D84" s="19"/>
      <c r="E84" s="317"/>
      <c r="F84" s="317"/>
      <c r="G84" s="2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spans="1:48" x14ac:dyDescent="0.25">
      <c r="A85" s="10"/>
      <c r="B85" s="18"/>
      <c r="D85" s="19"/>
      <c r="E85" s="317"/>
      <c r="F85" s="317"/>
      <c r="G85" s="2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spans="1:48" x14ac:dyDescent="0.25">
      <c r="A86" s="10"/>
      <c r="B86" s="18"/>
      <c r="D86" s="19"/>
      <c r="E86" s="317"/>
      <c r="F86" s="317"/>
      <c r="G86" s="2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spans="1:48" x14ac:dyDescent="0.25">
      <c r="A87" s="10"/>
      <c r="B87" s="18"/>
      <c r="D87" s="19"/>
      <c r="E87" s="317"/>
      <c r="F87" s="317"/>
      <c r="G87" s="2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spans="1:48" x14ac:dyDescent="0.25">
      <c r="A88" s="10"/>
      <c r="B88" s="18"/>
      <c r="D88" s="19"/>
      <c r="E88" s="317"/>
      <c r="F88" s="317"/>
      <c r="G88" s="2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spans="1:48" x14ac:dyDescent="0.25">
      <c r="A89" s="10"/>
      <c r="B89" s="18"/>
      <c r="D89" s="19"/>
      <c r="E89" s="317"/>
      <c r="F89" s="317"/>
      <c r="G89" s="2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spans="1:48" x14ac:dyDescent="0.25">
      <c r="A90" s="10"/>
      <c r="B90" s="18"/>
      <c r="D90" s="19"/>
      <c r="E90" s="317"/>
      <c r="F90" s="317"/>
      <c r="G90" s="2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spans="1:48" x14ac:dyDescent="0.25">
      <c r="A91" s="10"/>
      <c r="B91" s="18"/>
      <c r="D91" s="19"/>
      <c r="E91" s="317"/>
      <c r="F91" s="317"/>
      <c r="G91" s="2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spans="1:48" x14ac:dyDescent="0.25">
      <c r="A92" s="10"/>
      <c r="B92" s="18"/>
      <c r="D92" s="19"/>
      <c r="E92" s="317"/>
      <c r="F92" s="317"/>
      <c r="G92" s="2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spans="1:48" x14ac:dyDescent="0.25">
      <c r="A93" s="10"/>
      <c r="B93" s="18"/>
      <c r="D93" s="19"/>
      <c r="E93" s="317"/>
      <c r="F93" s="317"/>
      <c r="G93" s="2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spans="1:48" x14ac:dyDescent="0.25">
      <c r="A94" s="10"/>
      <c r="B94" s="18"/>
      <c r="D94" s="19"/>
      <c r="E94" s="317"/>
      <c r="F94" s="317"/>
      <c r="G94" s="2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spans="1:48" x14ac:dyDescent="0.25">
      <c r="A95" s="10"/>
      <c r="B95" s="18"/>
      <c r="D95" s="19"/>
      <c r="E95" s="317"/>
      <c r="F95" s="317"/>
      <c r="G95" s="2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spans="1:48" x14ac:dyDescent="0.25">
      <c r="A96" s="10"/>
      <c r="B96" s="18"/>
      <c r="D96" s="19"/>
      <c r="E96" s="317"/>
      <c r="F96" s="317"/>
      <c r="G96" s="2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spans="1:48" x14ac:dyDescent="0.25">
      <c r="A97" s="10"/>
      <c r="B97" s="18"/>
      <c r="D97" s="19"/>
      <c r="E97" s="317"/>
      <c r="F97" s="317"/>
      <c r="G97" s="2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spans="1:48" x14ac:dyDescent="0.25">
      <c r="A98" s="10"/>
      <c r="B98" s="18"/>
      <c r="D98" s="19"/>
      <c r="E98" s="317"/>
      <c r="F98" s="317"/>
      <c r="G98" s="2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spans="1:48" x14ac:dyDescent="0.25">
      <c r="A99" s="10"/>
      <c r="B99" s="18"/>
      <c r="D99" s="19"/>
      <c r="E99" s="317"/>
      <c r="F99" s="317"/>
      <c r="G99" s="2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</sheetData>
  <mergeCells count="103"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3:F33"/>
    <mergeCell ref="E32:F32"/>
    <mergeCell ref="E23:F23"/>
    <mergeCell ref="E24:F24"/>
    <mergeCell ref="E25:F25"/>
    <mergeCell ref="E26:F26"/>
    <mergeCell ref="E27:F27"/>
    <mergeCell ref="E19:F19"/>
    <mergeCell ref="H19:AI19"/>
    <mergeCell ref="E20:F20"/>
    <mergeCell ref="E21:F21"/>
    <mergeCell ref="E22:F22"/>
    <mergeCell ref="E14:F14"/>
    <mergeCell ref="E15:F15"/>
    <mergeCell ref="E16:F16"/>
    <mergeCell ref="E17:F17"/>
    <mergeCell ref="E18:F18"/>
    <mergeCell ref="E5:F5"/>
    <mergeCell ref="E6:F6"/>
    <mergeCell ref="E7:F7"/>
    <mergeCell ref="E11:F11"/>
    <mergeCell ref="E12:F12"/>
    <mergeCell ref="E10:F10"/>
    <mergeCell ref="E8:F8"/>
    <mergeCell ref="A1:AA1"/>
    <mergeCell ref="A2:AI2"/>
    <mergeCell ref="E3:F3"/>
    <mergeCell ref="E4:F4"/>
    <mergeCell ref="H4:AI4"/>
    <mergeCell ref="AE1:AI1"/>
    <mergeCell ref="AB1:AD1"/>
    <mergeCell ref="E9:F9"/>
    <mergeCell ref="E13:F13"/>
  </mergeCells>
  <printOptions horizontalCentered="1"/>
  <pageMargins left="0.38" right="0.34" top="0.39" bottom="0.53" header="0.2" footer="0.33"/>
  <pageSetup paperSize="9" scale="81" fitToHeight="0" orientation="landscape" verticalDpi="4294967293" r:id="rId1"/>
  <headerFooter alignWithMargins="0">
    <oddFooter>&amp;LA = ABSENT; SL = SICK LEAVE; H= HOLIDAY&amp;C
Project Manager&amp;R
General Manager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98"/>
  <sheetViews>
    <sheetView view="pageBreakPreview" zoomScale="80" zoomScaleNormal="80" zoomScaleSheetLayoutView="80" workbookViewId="0">
      <pane xSplit="3" ySplit="3" topLeftCell="D16" activePane="bottomRight" state="frozen"/>
      <selection activeCell="U8" sqref="U8"/>
      <selection pane="topRight" activeCell="U8" sqref="U8"/>
      <selection pane="bottomLeft" activeCell="U8" sqref="U8"/>
      <selection pane="bottomRight" activeCell="E29" sqref="E29:F29"/>
    </sheetView>
  </sheetViews>
  <sheetFormatPr defaultColWidth="10.42578125" defaultRowHeight="15" x14ac:dyDescent="0.25"/>
  <cols>
    <col min="1" max="1" width="4" style="2" customWidth="1"/>
    <col min="2" max="2" width="9.28515625" style="12" customWidth="1"/>
    <col min="3" max="3" width="20.28515625" style="9" customWidth="1"/>
    <col min="4" max="4" width="10.140625" style="13" customWidth="1"/>
    <col min="5" max="6" width="5.7109375" style="14" customWidth="1"/>
    <col min="7" max="7" width="10.5703125" style="21" customWidth="1"/>
    <col min="8" max="8" width="3.28515625" style="1" customWidth="1"/>
    <col min="9" max="11" width="3.85546875" style="1" customWidth="1"/>
    <col min="12" max="12" width="3.85546875" style="33" customWidth="1"/>
    <col min="13" max="13" width="3.85546875" style="1" customWidth="1"/>
    <col min="14" max="14" width="3.85546875" style="34" customWidth="1"/>
    <col min="15" max="18" width="3.85546875" style="35" customWidth="1"/>
    <col min="19" max="19" width="3.85546875" style="33" customWidth="1"/>
    <col min="20" max="20" width="3.85546875" style="1" customWidth="1"/>
    <col min="21" max="21" width="3.85546875" style="34" customWidth="1"/>
    <col min="22" max="23" width="3.85546875" style="1" customWidth="1"/>
    <col min="24" max="25" width="3.42578125" style="1" customWidth="1"/>
    <col min="26" max="26" width="3.85546875" style="33" customWidth="1"/>
    <col min="27" max="27" width="3.85546875" style="1" customWidth="1"/>
    <col min="28" max="28" width="3.85546875" style="34" customWidth="1"/>
    <col min="29" max="29" width="3.85546875" style="1" customWidth="1"/>
    <col min="30" max="30" width="3.85546875" style="35" customWidth="1"/>
    <col min="31" max="32" width="3.85546875" style="1" customWidth="1"/>
    <col min="33" max="33" width="3.85546875" style="33" customWidth="1"/>
    <col min="34" max="38" width="3.85546875" style="1" customWidth="1"/>
    <col min="39" max="39" width="4.42578125" style="9" customWidth="1"/>
    <col min="40" max="40" width="5.5703125" style="2" customWidth="1"/>
    <col min="41" max="41" width="4.140625" style="2" customWidth="1"/>
    <col min="42" max="42" width="6.5703125" style="2" customWidth="1"/>
    <col min="43" max="43" width="5.28515625" style="2" customWidth="1"/>
    <col min="44" max="44" width="5.85546875" style="2" customWidth="1"/>
    <col min="45" max="45" width="4" style="2" customWidth="1"/>
    <col min="46" max="46" width="5.85546875" style="2" customWidth="1"/>
    <col min="47" max="16384" width="10.42578125" style="2"/>
  </cols>
  <sheetData>
    <row r="1" spans="1:39" ht="21.95" customHeight="1" x14ac:dyDescent="0.25">
      <c r="A1" s="299" t="s">
        <v>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1"/>
      <c r="AB1" s="321" t="s">
        <v>71</v>
      </c>
      <c r="AC1" s="322"/>
      <c r="AD1" s="322"/>
      <c r="AE1" s="319" t="s">
        <v>112</v>
      </c>
      <c r="AF1" s="319"/>
      <c r="AG1" s="319"/>
      <c r="AH1" s="319"/>
      <c r="AI1" s="319"/>
      <c r="AJ1" s="319"/>
      <c r="AK1" s="319"/>
      <c r="AL1" s="320"/>
      <c r="AM1" s="1"/>
    </row>
    <row r="2" spans="1:39" ht="18" customHeight="1" x14ac:dyDescent="0.25">
      <c r="A2" s="305" t="s">
        <v>107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306"/>
      <c r="AH2" s="306"/>
      <c r="AI2" s="306"/>
      <c r="AJ2" s="306"/>
      <c r="AK2" s="306"/>
      <c r="AL2" s="307"/>
      <c r="AM2" s="1"/>
    </row>
    <row r="3" spans="1:39" ht="24.95" customHeight="1" x14ac:dyDescent="0.25">
      <c r="A3" s="3" t="s">
        <v>2</v>
      </c>
      <c r="B3" s="82" t="s">
        <v>3</v>
      </c>
      <c r="C3" s="3" t="s">
        <v>4</v>
      </c>
      <c r="D3" s="4" t="s">
        <v>5</v>
      </c>
      <c r="E3" s="308" t="s">
        <v>6</v>
      </c>
      <c r="F3" s="308"/>
      <c r="G3" s="56" t="s">
        <v>7</v>
      </c>
      <c r="H3" s="45">
        <v>1</v>
      </c>
      <c r="I3" s="6">
        <v>2</v>
      </c>
      <c r="J3" s="6">
        <v>3</v>
      </c>
      <c r="K3" s="6">
        <v>4</v>
      </c>
      <c r="L3" s="6">
        <v>5</v>
      </c>
      <c r="M3" s="6">
        <v>6</v>
      </c>
      <c r="N3" s="6">
        <v>7</v>
      </c>
      <c r="O3" s="45">
        <v>8</v>
      </c>
      <c r="P3" s="6">
        <v>9</v>
      </c>
      <c r="Q3" s="6">
        <v>10</v>
      </c>
      <c r="R3" s="23">
        <v>11</v>
      </c>
      <c r="S3" s="6">
        <v>12</v>
      </c>
      <c r="T3" s="6">
        <v>13</v>
      </c>
      <c r="U3" s="6">
        <v>14</v>
      </c>
      <c r="V3" s="45">
        <v>15</v>
      </c>
      <c r="W3" s="6">
        <v>16</v>
      </c>
      <c r="X3" s="6">
        <v>17</v>
      </c>
      <c r="Y3" s="6">
        <v>18</v>
      </c>
      <c r="Z3" s="6">
        <v>19</v>
      </c>
      <c r="AA3" s="6">
        <v>20</v>
      </c>
      <c r="AB3" s="6">
        <v>21</v>
      </c>
      <c r="AC3" s="45">
        <v>22</v>
      </c>
      <c r="AD3" s="23">
        <v>23</v>
      </c>
      <c r="AE3" s="6">
        <v>24</v>
      </c>
      <c r="AF3" s="6">
        <v>25</v>
      </c>
      <c r="AG3" s="6">
        <v>26</v>
      </c>
      <c r="AH3" s="6">
        <v>27</v>
      </c>
      <c r="AI3" s="6">
        <v>28</v>
      </c>
      <c r="AJ3" s="45">
        <v>29</v>
      </c>
      <c r="AK3" s="6">
        <v>30</v>
      </c>
      <c r="AL3" s="6">
        <v>31</v>
      </c>
      <c r="AM3" s="1"/>
    </row>
    <row r="4" spans="1:39" s="9" customFormat="1" ht="17.100000000000001" customHeight="1" x14ac:dyDescent="0.25">
      <c r="A4" s="83">
        <v>1</v>
      </c>
      <c r="B4" s="7" t="s">
        <v>11</v>
      </c>
      <c r="C4" s="50" t="s">
        <v>57</v>
      </c>
      <c r="D4" s="7" t="s">
        <v>10</v>
      </c>
      <c r="E4" s="309" t="s">
        <v>72</v>
      </c>
      <c r="F4" s="309"/>
      <c r="G4" s="8">
        <f t="shared" ref="G4:G29" si="0">SUM(H4:AH4)</f>
        <v>0</v>
      </c>
      <c r="H4" s="43" t="s">
        <v>74</v>
      </c>
      <c r="I4" s="83" t="s">
        <v>74</v>
      </c>
      <c r="J4" s="83" t="s">
        <v>74</v>
      </c>
      <c r="K4" s="83" t="s">
        <v>74</v>
      </c>
      <c r="L4" s="83" t="s">
        <v>74</v>
      </c>
      <c r="M4" s="83" t="s">
        <v>74</v>
      </c>
      <c r="N4" s="83" t="s">
        <v>74</v>
      </c>
      <c r="O4" s="43" t="s">
        <v>74</v>
      </c>
      <c r="P4" s="83" t="s">
        <v>74</v>
      </c>
      <c r="Q4" s="83" t="s">
        <v>74</v>
      </c>
      <c r="R4" s="83" t="s">
        <v>74</v>
      </c>
      <c r="S4" s="83" t="s">
        <v>74</v>
      </c>
      <c r="T4" s="83" t="s">
        <v>74</v>
      </c>
      <c r="U4" s="83" t="s">
        <v>74</v>
      </c>
      <c r="V4" s="43" t="s">
        <v>74</v>
      </c>
      <c r="W4" s="83" t="s">
        <v>74</v>
      </c>
      <c r="X4" s="83" t="s">
        <v>74</v>
      </c>
      <c r="Y4" s="83" t="s">
        <v>74</v>
      </c>
      <c r="Z4" s="83" t="s">
        <v>74</v>
      </c>
      <c r="AA4" s="83" t="s">
        <v>74</v>
      </c>
      <c r="AB4" s="83" t="s">
        <v>74</v>
      </c>
      <c r="AC4" s="43" t="s">
        <v>74</v>
      </c>
      <c r="AD4" s="83" t="s">
        <v>74</v>
      </c>
      <c r="AE4" s="83" t="s">
        <v>74</v>
      </c>
      <c r="AF4" s="83" t="s">
        <v>74</v>
      </c>
      <c r="AG4" s="83" t="s">
        <v>74</v>
      </c>
      <c r="AH4" s="83" t="s">
        <v>74</v>
      </c>
      <c r="AI4" s="83" t="s">
        <v>74</v>
      </c>
      <c r="AJ4" s="43" t="s">
        <v>74</v>
      </c>
      <c r="AK4" s="83" t="s">
        <v>74</v>
      </c>
      <c r="AL4" s="83" t="s">
        <v>74</v>
      </c>
      <c r="AM4" s="1"/>
    </row>
    <row r="5" spans="1:39" s="9" customFormat="1" ht="17.100000000000001" customHeight="1" x14ac:dyDescent="0.25">
      <c r="A5" s="83">
        <v>2</v>
      </c>
      <c r="B5" s="7" t="s">
        <v>22</v>
      </c>
      <c r="C5" s="50" t="s">
        <v>23</v>
      </c>
      <c r="D5" s="7" t="s">
        <v>24</v>
      </c>
      <c r="E5" s="314">
        <v>269</v>
      </c>
      <c r="F5" s="314"/>
      <c r="G5" s="8">
        <f t="shared" si="0"/>
        <v>140</v>
      </c>
      <c r="H5" s="43">
        <v>8</v>
      </c>
      <c r="I5" s="83">
        <v>4</v>
      </c>
      <c r="J5" s="83">
        <v>5</v>
      </c>
      <c r="K5" s="83">
        <v>4</v>
      </c>
      <c r="L5" s="83">
        <v>5</v>
      </c>
      <c r="M5" s="83">
        <v>4</v>
      </c>
      <c r="N5" s="83">
        <v>6</v>
      </c>
      <c r="O5" s="43">
        <v>8</v>
      </c>
      <c r="P5" s="83">
        <v>4</v>
      </c>
      <c r="Q5" s="83">
        <v>5</v>
      </c>
      <c r="R5" s="24">
        <v>4</v>
      </c>
      <c r="S5" s="83">
        <v>5</v>
      </c>
      <c r="T5" s="83">
        <v>4</v>
      </c>
      <c r="U5" s="83">
        <v>6</v>
      </c>
      <c r="V5" s="43">
        <v>8</v>
      </c>
      <c r="W5" s="83">
        <v>4</v>
      </c>
      <c r="X5" s="83">
        <v>5</v>
      </c>
      <c r="Y5" s="83">
        <v>4</v>
      </c>
      <c r="Z5" s="83">
        <v>5</v>
      </c>
      <c r="AA5" s="83">
        <v>4</v>
      </c>
      <c r="AB5" s="83">
        <v>6</v>
      </c>
      <c r="AC5" s="43">
        <v>8</v>
      </c>
      <c r="AD5" s="24">
        <v>4</v>
      </c>
      <c r="AE5" s="83">
        <v>5</v>
      </c>
      <c r="AF5" s="83">
        <v>4</v>
      </c>
      <c r="AG5" s="83">
        <v>5</v>
      </c>
      <c r="AH5" s="83">
        <v>6</v>
      </c>
      <c r="AI5" s="83">
        <v>6</v>
      </c>
      <c r="AJ5" s="43">
        <v>8</v>
      </c>
      <c r="AK5" s="83">
        <v>4</v>
      </c>
      <c r="AL5" s="83">
        <v>5</v>
      </c>
      <c r="AM5" s="1"/>
    </row>
    <row r="6" spans="1:39" s="9" customFormat="1" ht="17.100000000000001" customHeight="1" x14ac:dyDescent="0.25">
      <c r="A6" s="83">
        <v>3</v>
      </c>
      <c r="B6" s="7" t="s">
        <v>31</v>
      </c>
      <c r="C6" s="50" t="s">
        <v>32</v>
      </c>
      <c r="D6" s="7" t="s">
        <v>10</v>
      </c>
      <c r="E6" s="314">
        <v>213</v>
      </c>
      <c r="F6" s="314"/>
      <c r="G6" s="8">
        <f t="shared" si="0"/>
        <v>122</v>
      </c>
      <c r="H6" s="43">
        <v>10</v>
      </c>
      <c r="I6" s="83">
        <v>4</v>
      </c>
      <c r="J6" s="83">
        <v>5</v>
      </c>
      <c r="K6" s="83">
        <v>4</v>
      </c>
      <c r="L6" s="83">
        <v>4</v>
      </c>
      <c r="M6" s="83">
        <v>5</v>
      </c>
      <c r="N6" s="83">
        <v>4</v>
      </c>
      <c r="O6" s="43">
        <v>8</v>
      </c>
      <c r="P6" s="83">
        <v>4</v>
      </c>
      <c r="Q6" s="83">
        <v>4</v>
      </c>
      <c r="R6" s="24">
        <v>3</v>
      </c>
      <c r="S6" s="83">
        <v>4</v>
      </c>
      <c r="T6" s="83">
        <v>4</v>
      </c>
      <c r="U6" s="83">
        <v>3</v>
      </c>
      <c r="V6" s="43">
        <v>8</v>
      </c>
      <c r="W6" s="83">
        <v>4</v>
      </c>
      <c r="X6" s="83">
        <v>4</v>
      </c>
      <c r="Y6" s="83">
        <v>3</v>
      </c>
      <c r="Z6" s="83">
        <v>4</v>
      </c>
      <c r="AA6" s="83">
        <v>4</v>
      </c>
      <c r="AB6" s="83">
        <v>3</v>
      </c>
      <c r="AC6" s="43">
        <v>8</v>
      </c>
      <c r="AD6" s="24">
        <v>4</v>
      </c>
      <c r="AE6" s="83">
        <v>3</v>
      </c>
      <c r="AF6" s="83">
        <v>4</v>
      </c>
      <c r="AG6" s="83">
        <v>4</v>
      </c>
      <c r="AH6" s="83">
        <v>3</v>
      </c>
      <c r="AI6" s="83">
        <v>4</v>
      </c>
      <c r="AJ6" s="43">
        <v>8</v>
      </c>
      <c r="AK6" s="83">
        <v>3</v>
      </c>
      <c r="AL6" s="83">
        <v>4</v>
      </c>
      <c r="AM6" s="1"/>
    </row>
    <row r="7" spans="1:39" s="9" customFormat="1" ht="17.100000000000001" customHeight="1" x14ac:dyDescent="0.25">
      <c r="A7" s="83">
        <v>4</v>
      </c>
      <c r="B7" s="7" t="s">
        <v>35</v>
      </c>
      <c r="C7" s="50" t="s">
        <v>36</v>
      </c>
      <c r="D7" s="7" t="s">
        <v>24</v>
      </c>
      <c r="E7" s="309" t="s">
        <v>73</v>
      </c>
      <c r="F7" s="309"/>
      <c r="G7" s="8">
        <f t="shared" si="0"/>
        <v>110</v>
      </c>
      <c r="H7" s="43">
        <v>8</v>
      </c>
      <c r="I7" s="83">
        <v>4</v>
      </c>
      <c r="J7" s="83">
        <v>4</v>
      </c>
      <c r="K7" s="83">
        <v>4</v>
      </c>
      <c r="L7" s="83">
        <v>4</v>
      </c>
      <c r="M7" s="83">
        <v>4</v>
      </c>
      <c r="N7" s="83">
        <v>4</v>
      </c>
      <c r="O7" s="43">
        <v>8</v>
      </c>
      <c r="P7" s="83">
        <v>4</v>
      </c>
      <c r="Q7" s="83">
        <v>4</v>
      </c>
      <c r="R7" s="83">
        <v>4</v>
      </c>
      <c r="S7" s="83">
        <v>4</v>
      </c>
      <c r="T7" s="83">
        <v>4</v>
      </c>
      <c r="U7" s="83">
        <v>4</v>
      </c>
      <c r="V7" s="43">
        <v>8</v>
      </c>
      <c r="W7" s="83">
        <v>4</v>
      </c>
      <c r="X7" s="83">
        <v>5</v>
      </c>
      <c r="Y7" s="83">
        <v>4</v>
      </c>
      <c r="Z7" s="83">
        <v>5</v>
      </c>
      <c r="AA7" s="83">
        <v>4</v>
      </c>
      <c r="AB7" s="83">
        <v>4</v>
      </c>
      <c r="AC7" s="43">
        <v>8</v>
      </c>
      <c r="AD7" s="83">
        <v>4</v>
      </c>
      <c r="AE7" s="310" t="s">
        <v>106</v>
      </c>
      <c r="AF7" s="311"/>
      <c r="AG7" s="311"/>
      <c r="AH7" s="311"/>
      <c r="AI7" s="311"/>
      <c r="AJ7" s="311"/>
      <c r="AK7" s="311"/>
      <c r="AL7" s="312"/>
      <c r="AM7" s="1"/>
    </row>
    <row r="8" spans="1:39" s="9" customFormat="1" ht="16.5" customHeight="1" x14ac:dyDescent="0.25">
      <c r="A8" s="83">
        <v>5</v>
      </c>
      <c r="B8" s="7" t="s">
        <v>8</v>
      </c>
      <c r="C8" s="50" t="s">
        <v>9</v>
      </c>
      <c r="D8" s="7" t="s">
        <v>10</v>
      </c>
      <c r="E8" s="315" t="s">
        <v>73</v>
      </c>
      <c r="F8" s="316"/>
      <c r="G8" s="8">
        <f t="shared" si="0"/>
        <v>135</v>
      </c>
      <c r="H8" s="43">
        <v>8</v>
      </c>
      <c r="I8" s="90">
        <v>4</v>
      </c>
      <c r="J8" s="90">
        <v>5</v>
      </c>
      <c r="K8" s="90">
        <v>4</v>
      </c>
      <c r="L8" s="90">
        <v>5</v>
      </c>
      <c r="M8" s="90">
        <v>4</v>
      </c>
      <c r="N8" s="90">
        <v>5</v>
      </c>
      <c r="O8" s="43">
        <v>8</v>
      </c>
      <c r="P8" s="90">
        <v>4</v>
      </c>
      <c r="Q8" s="90">
        <v>5</v>
      </c>
      <c r="R8" s="24">
        <v>4</v>
      </c>
      <c r="S8" s="90">
        <v>5</v>
      </c>
      <c r="T8" s="90">
        <v>4</v>
      </c>
      <c r="U8" s="90">
        <v>5</v>
      </c>
      <c r="V8" s="43">
        <v>8</v>
      </c>
      <c r="W8" s="90">
        <v>4</v>
      </c>
      <c r="X8" s="90">
        <v>5</v>
      </c>
      <c r="Y8" s="90">
        <v>4</v>
      </c>
      <c r="Z8" s="90">
        <v>5</v>
      </c>
      <c r="AA8" s="90">
        <v>4</v>
      </c>
      <c r="AB8" s="90">
        <v>5</v>
      </c>
      <c r="AC8" s="43">
        <v>8</v>
      </c>
      <c r="AD8" s="24">
        <v>4</v>
      </c>
      <c r="AE8" s="90">
        <v>5</v>
      </c>
      <c r="AF8" s="90">
        <v>4</v>
      </c>
      <c r="AG8" s="90">
        <v>5</v>
      </c>
      <c r="AH8" s="90">
        <v>4</v>
      </c>
      <c r="AI8" s="90">
        <v>5</v>
      </c>
      <c r="AJ8" s="43">
        <v>8</v>
      </c>
      <c r="AK8" s="90">
        <v>4</v>
      </c>
      <c r="AL8" s="90">
        <v>5</v>
      </c>
      <c r="AM8" s="26"/>
    </row>
    <row r="9" spans="1:39" s="9" customFormat="1" ht="17.100000000000001" customHeight="1" x14ac:dyDescent="0.25">
      <c r="A9" s="83">
        <v>6</v>
      </c>
      <c r="B9" s="7" t="s">
        <v>17</v>
      </c>
      <c r="C9" s="50" t="s">
        <v>18</v>
      </c>
      <c r="D9" s="7" t="s">
        <v>12</v>
      </c>
      <c r="E9" s="315" t="s">
        <v>109</v>
      </c>
      <c r="F9" s="316"/>
      <c r="G9" s="8">
        <f t="shared" si="0"/>
        <v>110</v>
      </c>
      <c r="H9" s="43">
        <v>8</v>
      </c>
      <c r="I9" s="83">
        <v>3</v>
      </c>
      <c r="J9" s="83">
        <v>3</v>
      </c>
      <c r="K9" s="83">
        <v>3</v>
      </c>
      <c r="L9" s="83">
        <v>3</v>
      </c>
      <c r="M9" s="83">
        <v>4</v>
      </c>
      <c r="N9" s="83">
        <v>4</v>
      </c>
      <c r="O9" s="43">
        <v>8</v>
      </c>
      <c r="P9" s="83">
        <v>3</v>
      </c>
      <c r="Q9" s="83">
        <v>3</v>
      </c>
      <c r="R9" s="24">
        <v>4</v>
      </c>
      <c r="S9" s="83">
        <v>4</v>
      </c>
      <c r="T9" s="83">
        <v>3</v>
      </c>
      <c r="U9" s="83">
        <v>3</v>
      </c>
      <c r="V9" s="43">
        <v>8</v>
      </c>
      <c r="W9" s="83">
        <v>3</v>
      </c>
      <c r="X9" s="83">
        <v>4</v>
      </c>
      <c r="Y9" s="83">
        <v>3</v>
      </c>
      <c r="Z9" s="83">
        <v>4</v>
      </c>
      <c r="AA9" s="83">
        <v>3</v>
      </c>
      <c r="AB9" s="83">
        <v>4</v>
      </c>
      <c r="AC9" s="43">
        <v>8</v>
      </c>
      <c r="AD9" s="24">
        <v>3</v>
      </c>
      <c r="AE9" s="83">
        <v>4</v>
      </c>
      <c r="AF9" s="83">
        <v>3</v>
      </c>
      <c r="AG9" s="83">
        <v>4</v>
      </c>
      <c r="AH9" s="83">
        <v>3</v>
      </c>
      <c r="AI9" s="83">
        <v>4</v>
      </c>
      <c r="AJ9" s="43">
        <v>8</v>
      </c>
      <c r="AK9" s="83">
        <v>4</v>
      </c>
      <c r="AL9" s="83">
        <v>4</v>
      </c>
      <c r="AM9" s="1"/>
    </row>
    <row r="10" spans="1:39" s="9" customFormat="1" ht="16.5" customHeight="1" x14ac:dyDescent="0.25">
      <c r="A10" s="83">
        <v>7</v>
      </c>
      <c r="B10" s="7" t="s">
        <v>38</v>
      </c>
      <c r="C10" s="50" t="s">
        <v>39</v>
      </c>
      <c r="D10" s="7" t="s">
        <v>13</v>
      </c>
      <c r="E10" s="91" t="s">
        <v>110</v>
      </c>
      <c r="F10" s="48" t="s">
        <v>67</v>
      </c>
      <c r="G10" s="8">
        <f t="shared" si="0"/>
        <v>97</v>
      </c>
      <c r="H10" s="43">
        <v>0</v>
      </c>
      <c r="I10" s="83">
        <v>3</v>
      </c>
      <c r="J10" s="83">
        <v>4</v>
      </c>
      <c r="K10" s="83">
        <v>3</v>
      </c>
      <c r="L10" s="83">
        <v>3</v>
      </c>
      <c r="M10" s="83">
        <v>4</v>
      </c>
      <c r="N10" s="83">
        <v>3</v>
      </c>
      <c r="O10" s="43">
        <v>8</v>
      </c>
      <c r="P10" s="83">
        <v>3</v>
      </c>
      <c r="Q10" s="83">
        <v>3</v>
      </c>
      <c r="R10" s="24">
        <v>3</v>
      </c>
      <c r="S10" s="83">
        <v>4</v>
      </c>
      <c r="T10" s="83">
        <v>3</v>
      </c>
      <c r="U10" s="83">
        <v>4</v>
      </c>
      <c r="V10" s="43">
        <v>8</v>
      </c>
      <c r="W10" s="83">
        <v>0</v>
      </c>
      <c r="X10" s="83">
        <v>3</v>
      </c>
      <c r="Y10" s="83">
        <v>4</v>
      </c>
      <c r="Z10" s="83">
        <v>3</v>
      </c>
      <c r="AA10" s="83">
        <v>3</v>
      </c>
      <c r="AB10" s="83">
        <v>4</v>
      </c>
      <c r="AC10" s="43">
        <v>8</v>
      </c>
      <c r="AD10" s="24">
        <v>3</v>
      </c>
      <c r="AE10" s="83">
        <v>3</v>
      </c>
      <c r="AF10" s="83">
        <v>4</v>
      </c>
      <c r="AG10" s="83">
        <v>3</v>
      </c>
      <c r="AH10" s="83">
        <v>3</v>
      </c>
      <c r="AI10" s="83">
        <v>4</v>
      </c>
      <c r="AJ10" s="43">
        <v>8</v>
      </c>
      <c r="AK10" s="83">
        <v>3</v>
      </c>
      <c r="AL10" s="83">
        <v>4</v>
      </c>
      <c r="AM10" s="42" t="s">
        <v>114</v>
      </c>
    </row>
    <row r="11" spans="1:39" s="9" customFormat="1" ht="17.100000000000001" customHeight="1" x14ac:dyDescent="0.25">
      <c r="A11" s="83">
        <v>8</v>
      </c>
      <c r="B11" s="7" t="s">
        <v>14</v>
      </c>
      <c r="C11" s="50" t="s">
        <v>15</v>
      </c>
      <c r="D11" s="7" t="s">
        <v>12</v>
      </c>
      <c r="E11" s="91" t="s">
        <v>110</v>
      </c>
      <c r="F11" s="48" t="s">
        <v>19</v>
      </c>
      <c r="G11" s="8">
        <f t="shared" si="0"/>
        <v>105</v>
      </c>
      <c r="H11" s="43">
        <v>10</v>
      </c>
      <c r="I11" s="83">
        <v>4</v>
      </c>
      <c r="J11" s="83">
        <v>4</v>
      </c>
      <c r="K11" s="83">
        <v>4</v>
      </c>
      <c r="L11" s="83">
        <v>4</v>
      </c>
      <c r="M11" s="83">
        <v>4</v>
      </c>
      <c r="N11" s="83">
        <v>3</v>
      </c>
      <c r="O11" s="43">
        <v>0</v>
      </c>
      <c r="P11" s="83">
        <v>3</v>
      </c>
      <c r="Q11" s="83">
        <v>3</v>
      </c>
      <c r="R11" s="24">
        <v>4</v>
      </c>
      <c r="S11" s="83">
        <v>3</v>
      </c>
      <c r="T11" s="83">
        <v>3</v>
      </c>
      <c r="U11" s="83">
        <v>4</v>
      </c>
      <c r="V11" s="43">
        <v>8</v>
      </c>
      <c r="W11" s="83">
        <v>3</v>
      </c>
      <c r="X11" s="83">
        <v>4</v>
      </c>
      <c r="Y11" s="83">
        <v>3</v>
      </c>
      <c r="Z11" s="83">
        <v>3</v>
      </c>
      <c r="AA11" s="83">
        <v>4</v>
      </c>
      <c r="AB11" s="83">
        <v>3</v>
      </c>
      <c r="AC11" s="43">
        <v>8</v>
      </c>
      <c r="AD11" s="24">
        <v>3</v>
      </c>
      <c r="AE11" s="83">
        <v>3</v>
      </c>
      <c r="AF11" s="83">
        <v>4</v>
      </c>
      <c r="AG11" s="83">
        <v>3</v>
      </c>
      <c r="AH11" s="83">
        <v>3</v>
      </c>
      <c r="AI11" s="83">
        <v>4</v>
      </c>
      <c r="AJ11" s="43">
        <v>8</v>
      </c>
      <c r="AK11" s="83">
        <v>3</v>
      </c>
      <c r="AL11" s="83">
        <v>4</v>
      </c>
      <c r="AM11" s="55"/>
    </row>
    <row r="12" spans="1:39" s="9" customFormat="1" ht="17.100000000000001" customHeight="1" x14ac:dyDescent="0.25">
      <c r="A12" s="83">
        <v>9</v>
      </c>
      <c r="B12" s="7" t="s">
        <v>33</v>
      </c>
      <c r="C12" s="50" t="s">
        <v>34</v>
      </c>
      <c r="D12" s="7" t="s">
        <v>12</v>
      </c>
      <c r="E12" s="313" t="s">
        <v>89</v>
      </c>
      <c r="F12" s="313"/>
      <c r="G12" s="8">
        <f t="shared" si="0"/>
        <v>136</v>
      </c>
      <c r="H12" s="43">
        <v>8</v>
      </c>
      <c r="I12" s="83">
        <v>5</v>
      </c>
      <c r="J12" s="83">
        <v>4</v>
      </c>
      <c r="K12" s="83">
        <v>5</v>
      </c>
      <c r="L12" s="83">
        <v>4</v>
      </c>
      <c r="M12" s="83">
        <v>5</v>
      </c>
      <c r="N12" s="83">
        <v>4</v>
      </c>
      <c r="O12" s="43">
        <v>8</v>
      </c>
      <c r="P12" s="83">
        <v>5</v>
      </c>
      <c r="Q12" s="83">
        <v>4</v>
      </c>
      <c r="R12" s="24">
        <v>5</v>
      </c>
      <c r="S12" s="83">
        <v>4</v>
      </c>
      <c r="T12" s="83">
        <v>5</v>
      </c>
      <c r="U12" s="83">
        <v>4</v>
      </c>
      <c r="V12" s="43">
        <v>8</v>
      </c>
      <c r="W12" s="83">
        <v>5</v>
      </c>
      <c r="X12" s="83">
        <v>4</v>
      </c>
      <c r="Y12" s="83">
        <v>5</v>
      </c>
      <c r="Z12" s="83">
        <v>4</v>
      </c>
      <c r="AA12" s="83">
        <v>5</v>
      </c>
      <c r="AB12" s="83">
        <v>4</v>
      </c>
      <c r="AC12" s="43">
        <v>8</v>
      </c>
      <c r="AD12" s="24">
        <v>5</v>
      </c>
      <c r="AE12" s="83">
        <v>4</v>
      </c>
      <c r="AF12" s="83">
        <v>5</v>
      </c>
      <c r="AG12" s="83">
        <v>4</v>
      </c>
      <c r="AH12" s="83">
        <v>5</v>
      </c>
      <c r="AI12" s="83">
        <v>4</v>
      </c>
      <c r="AJ12" s="43">
        <v>8</v>
      </c>
      <c r="AK12" s="83">
        <v>5</v>
      </c>
      <c r="AL12" s="83">
        <v>4</v>
      </c>
      <c r="AM12" s="55"/>
    </row>
    <row r="13" spans="1:39" s="9" customFormat="1" ht="17.100000000000001" customHeight="1" x14ac:dyDescent="0.25">
      <c r="A13" s="83">
        <v>10</v>
      </c>
      <c r="B13" s="7" t="s">
        <v>43</v>
      </c>
      <c r="C13" s="50" t="s">
        <v>44</v>
      </c>
      <c r="D13" s="7" t="s">
        <v>10</v>
      </c>
      <c r="E13" s="309" t="s">
        <v>73</v>
      </c>
      <c r="F13" s="309"/>
      <c r="G13" s="8">
        <f t="shared" si="0"/>
        <v>135</v>
      </c>
      <c r="H13" s="43">
        <v>8</v>
      </c>
      <c r="I13" s="90">
        <v>4</v>
      </c>
      <c r="J13" s="90">
        <v>5</v>
      </c>
      <c r="K13" s="90">
        <v>4</v>
      </c>
      <c r="L13" s="90">
        <v>5</v>
      </c>
      <c r="M13" s="90">
        <v>4</v>
      </c>
      <c r="N13" s="90">
        <v>5</v>
      </c>
      <c r="O13" s="43">
        <v>8</v>
      </c>
      <c r="P13" s="90">
        <v>4</v>
      </c>
      <c r="Q13" s="90">
        <v>5</v>
      </c>
      <c r="R13" s="24">
        <v>4</v>
      </c>
      <c r="S13" s="90">
        <v>5</v>
      </c>
      <c r="T13" s="90">
        <v>4</v>
      </c>
      <c r="U13" s="90">
        <v>5</v>
      </c>
      <c r="V13" s="43">
        <v>8</v>
      </c>
      <c r="W13" s="90">
        <v>4</v>
      </c>
      <c r="X13" s="90">
        <v>5</v>
      </c>
      <c r="Y13" s="90">
        <v>4</v>
      </c>
      <c r="Z13" s="90">
        <v>5</v>
      </c>
      <c r="AA13" s="90">
        <v>4</v>
      </c>
      <c r="AB13" s="90">
        <v>5</v>
      </c>
      <c r="AC13" s="43">
        <v>8</v>
      </c>
      <c r="AD13" s="24">
        <v>4</v>
      </c>
      <c r="AE13" s="90">
        <v>5</v>
      </c>
      <c r="AF13" s="90">
        <v>4</v>
      </c>
      <c r="AG13" s="90">
        <v>5</v>
      </c>
      <c r="AH13" s="90">
        <v>4</v>
      </c>
      <c r="AI13" s="90">
        <v>5</v>
      </c>
      <c r="AJ13" s="43">
        <v>8</v>
      </c>
      <c r="AK13" s="90">
        <v>4</v>
      </c>
      <c r="AL13" s="90">
        <v>5</v>
      </c>
      <c r="AM13" s="27"/>
    </row>
    <row r="14" spans="1:39" s="9" customFormat="1" ht="17.100000000000001" customHeight="1" x14ac:dyDescent="0.25">
      <c r="A14" s="83">
        <v>11</v>
      </c>
      <c r="B14" s="7" t="s">
        <v>45</v>
      </c>
      <c r="C14" s="50" t="s">
        <v>46</v>
      </c>
      <c r="D14" s="7" t="s">
        <v>10</v>
      </c>
      <c r="E14" s="309" t="s">
        <v>75</v>
      </c>
      <c r="F14" s="309"/>
      <c r="G14" s="8">
        <f t="shared" si="0"/>
        <v>123</v>
      </c>
      <c r="H14" s="69">
        <v>8</v>
      </c>
      <c r="I14" s="65">
        <v>3</v>
      </c>
      <c r="J14" s="65">
        <v>4</v>
      </c>
      <c r="K14" s="65">
        <v>3</v>
      </c>
      <c r="L14" s="62">
        <v>4</v>
      </c>
      <c r="M14" s="65">
        <v>3</v>
      </c>
      <c r="N14" s="65">
        <v>4</v>
      </c>
      <c r="O14" s="71">
        <v>8</v>
      </c>
      <c r="P14" s="67">
        <v>3</v>
      </c>
      <c r="Q14" s="67">
        <v>4</v>
      </c>
      <c r="R14" s="67">
        <v>3</v>
      </c>
      <c r="S14" s="62">
        <v>4</v>
      </c>
      <c r="T14" s="65">
        <v>3</v>
      </c>
      <c r="U14" s="65">
        <v>4</v>
      </c>
      <c r="V14" s="69">
        <v>8</v>
      </c>
      <c r="W14" s="65">
        <v>4</v>
      </c>
      <c r="X14" s="65">
        <v>4</v>
      </c>
      <c r="Y14" s="65">
        <v>4</v>
      </c>
      <c r="Z14" s="62">
        <v>5</v>
      </c>
      <c r="AA14" s="65">
        <v>4</v>
      </c>
      <c r="AB14" s="65">
        <v>5</v>
      </c>
      <c r="AC14" s="69">
        <v>8</v>
      </c>
      <c r="AD14" s="67">
        <v>5</v>
      </c>
      <c r="AE14" s="65">
        <v>5</v>
      </c>
      <c r="AF14" s="65">
        <v>4</v>
      </c>
      <c r="AG14" s="62">
        <v>5</v>
      </c>
      <c r="AH14" s="65">
        <v>4</v>
      </c>
      <c r="AI14" s="65">
        <v>5</v>
      </c>
      <c r="AJ14" s="69">
        <v>8</v>
      </c>
      <c r="AK14" s="65">
        <v>4</v>
      </c>
      <c r="AL14" s="65">
        <v>5</v>
      </c>
      <c r="AM14" s="11"/>
    </row>
    <row r="15" spans="1:39" s="9" customFormat="1" ht="17.100000000000001" customHeight="1" x14ac:dyDescent="0.25">
      <c r="A15" s="83">
        <v>12</v>
      </c>
      <c r="B15" s="7" t="s">
        <v>47</v>
      </c>
      <c r="C15" s="50" t="s">
        <v>48</v>
      </c>
      <c r="D15" s="7" t="s">
        <v>10</v>
      </c>
      <c r="E15" s="309" t="s">
        <v>19</v>
      </c>
      <c r="F15" s="309"/>
      <c r="G15" s="8">
        <f t="shared" si="0"/>
        <v>89</v>
      </c>
      <c r="H15" s="43">
        <v>8</v>
      </c>
      <c r="I15" s="83">
        <v>3</v>
      </c>
      <c r="J15" s="83">
        <v>3</v>
      </c>
      <c r="K15" s="83">
        <v>3</v>
      </c>
      <c r="L15" s="83">
        <v>3</v>
      </c>
      <c r="M15" s="83">
        <v>4</v>
      </c>
      <c r="N15" s="83">
        <v>3</v>
      </c>
      <c r="O15" s="43">
        <v>0</v>
      </c>
      <c r="P15" s="83">
        <v>3</v>
      </c>
      <c r="Q15" s="24">
        <v>3</v>
      </c>
      <c r="R15" s="83">
        <v>3</v>
      </c>
      <c r="S15" s="83">
        <v>3</v>
      </c>
      <c r="T15" s="83">
        <v>3</v>
      </c>
      <c r="U15" s="83">
        <v>3</v>
      </c>
      <c r="V15" s="43">
        <v>8</v>
      </c>
      <c r="W15" s="83">
        <v>3</v>
      </c>
      <c r="X15" s="83">
        <v>3</v>
      </c>
      <c r="Y15" s="83">
        <v>4</v>
      </c>
      <c r="Z15" s="83">
        <v>3</v>
      </c>
      <c r="AA15" s="83">
        <v>3</v>
      </c>
      <c r="AB15" s="83">
        <v>4</v>
      </c>
      <c r="AC15" s="43">
        <v>0</v>
      </c>
      <c r="AD15" s="83">
        <v>3</v>
      </c>
      <c r="AE15" s="83">
        <v>3</v>
      </c>
      <c r="AF15" s="83">
        <v>3</v>
      </c>
      <c r="AG15" s="24">
        <v>4</v>
      </c>
      <c r="AH15" s="83">
        <v>3</v>
      </c>
      <c r="AI15" s="83">
        <v>3</v>
      </c>
      <c r="AJ15" s="43">
        <v>8</v>
      </c>
      <c r="AK15" s="83">
        <v>3</v>
      </c>
      <c r="AL15" s="83">
        <v>3</v>
      </c>
      <c r="AM15" s="11"/>
    </row>
    <row r="16" spans="1:39" s="9" customFormat="1" ht="17.100000000000001" customHeight="1" x14ac:dyDescent="0.25">
      <c r="A16" s="83">
        <v>13</v>
      </c>
      <c r="B16" s="7" t="s">
        <v>55</v>
      </c>
      <c r="C16" s="50" t="s">
        <v>56</v>
      </c>
      <c r="D16" s="7" t="s">
        <v>13</v>
      </c>
      <c r="E16" s="315" t="s">
        <v>75</v>
      </c>
      <c r="F16" s="316"/>
      <c r="G16" s="8">
        <f t="shared" si="0"/>
        <v>123</v>
      </c>
      <c r="H16" s="69">
        <v>8</v>
      </c>
      <c r="I16" s="65">
        <v>3</v>
      </c>
      <c r="J16" s="65">
        <v>4</v>
      </c>
      <c r="K16" s="65">
        <v>3</v>
      </c>
      <c r="L16" s="62">
        <v>4</v>
      </c>
      <c r="M16" s="65">
        <v>3</v>
      </c>
      <c r="N16" s="65">
        <v>4</v>
      </c>
      <c r="O16" s="71">
        <v>8</v>
      </c>
      <c r="P16" s="67">
        <v>3</v>
      </c>
      <c r="Q16" s="67">
        <v>4</v>
      </c>
      <c r="R16" s="67">
        <v>3</v>
      </c>
      <c r="S16" s="62">
        <v>4</v>
      </c>
      <c r="T16" s="65">
        <v>3</v>
      </c>
      <c r="U16" s="65">
        <v>4</v>
      </c>
      <c r="V16" s="69">
        <v>8</v>
      </c>
      <c r="W16" s="65">
        <v>4</v>
      </c>
      <c r="X16" s="65">
        <v>4</v>
      </c>
      <c r="Y16" s="65">
        <v>4</v>
      </c>
      <c r="Z16" s="62">
        <v>5</v>
      </c>
      <c r="AA16" s="65">
        <v>4</v>
      </c>
      <c r="AB16" s="65">
        <v>5</v>
      </c>
      <c r="AC16" s="69">
        <v>8</v>
      </c>
      <c r="AD16" s="67">
        <v>5</v>
      </c>
      <c r="AE16" s="65">
        <v>5</v>
      </c>
      <c r="AF16" s="65">
        <v>4</v>
      </c>
      <c r="AG16" s="62">
        <v>5</v>
      </c>
      <c r="AH16" s="65">
        <v>4</v>
      </c>
      <c r="AI16" s="65">
        <v>5</v>
      </c>
      <c r="AJ16" s="69">
        <v>8</v>
      </c>
      <c r="AK16" s="65">
        <v>4</v>
      </c>
      <c r="AL16" s="65">
        <v>5</v>
      </c>
      <c r="AM16" s="11"/>
    </row>
    <row r="17" spans="1:39" ht="16.5" customHeight="1" x14ac:dyDescent="0.25">
      <c r="A17" s="83">
        <v>14</v>
      </c>
      <c r="B17" s="7" t="s">
        <v>63</v>
      </c>
      <c r="C17" s="50" t="s">
        <v>16</v>
      </c>
      <c r="D17" s="7" t="s">
        <v>24</v>
      </c>
      <c r="E17" s="309" t="s">
        <v>75</v>
      </c>
      <c r="F17" s="309"/>
      <c r="G17" s="8">
        <f t="shared" si="0"/>
        <v>131</v>
      </c>
      <c r="H17" s="43">
        <v>8</v>
      </c>
      <c r="I17" s="83">
        <v>4</v>
      </c>
      <c r="J17" s="83">
        <v>5</v>
      </c>
      <c r="K17" s="83">
        <v>4</v>
      </c>
      <c r="L17" s="83">
        <v>5</v>
      </c>
      <c r="M17" s="83">
        <v>4</v>
      </c>
      <c r="N17" s="83">
        <v>5</v>
      </c>
      <c r="O17" s="43">
        <v>8</v>
      </c>
      <c r="P17" s="83">
        <v>4</v>
      </c>
      <c r="Q17" s="83">
        <v>5</v>
      </c>
      <c r="R17" s="83">
        <v>4</v>
      </c>
      <c r="S17" s="83">
        <v>5</v>
      </c>
      <c r="T17" s="83">
        <v>4</v>
      </c>
      <c r="U17" s="83">
        <v>5</v>
      </c>
      <c r="V17" s="43">
        <v>8</v>
      </c>
      <c r="W17" s="83">
        <v>5</v>
      </c>
      <c r="X17" s="83">
        <v>5</v>
      </c>
      <c r="Y17" s="83">
        <v>5</v>
      </c>
      <c r="Z17" s="83">
        <v>4</v>
      </c>
      <c r="AA17" s="83">
        <v>5</v>
      </c>
      <c r="AB17" s="83">
        <v>4</v>
      </c>
      <c r="AC17" s="43">
        <v>8</v>
      </c>
      <c r="AD17" s="83">
        <v>3</v>
      </c>
      <c r="AE17" s="83">
        <v>4</v>
      </c>
      <c r="AF17" s="83">
        <v>3</v>
      </c>
      <c r="AG17" s="83">
        <v>4</v>
      </c>
      <c r="AH17" s="83">
        <v>3</v>
      </c>
      <c r="AI17" s="83">
        <v>4</v>
      </c>
      <c r="AJ17" s="43">
        <v>8</v>
      </c>
      <c r="AK17" s="83">
        <v>4</v>
      </c>
      <c r="AL17" s="83">
        <v>4</v>
      </c>
      <c r="AM17" s="42"/>
    </row>
    <row r="18" spans="1:39" ht="17.100000000000001" customHeight="1" x14ac:dyDescent="0.25">
      <c r="A18" s="83">
        <v>15</v>
      </c>
      <c r="B18" s="7" t="s">
        <v>60</v>
      </c>
      <c r="C18" s="50" t="s">
        <v>59</v>
      </c>
      <c r="D18" s="7" t="s">
        <v>10</v>
      </c>
      <c r="E18" s="309" t="s">
        <v>67</v>
      </c>
      <c r="F18" s="309"/>
      <c r="G18" s="8">
        <f t="shared" si="0"/>
        <v>115</v>
      </c>
      <c r="H18" s="43">
        <v>8</v>
      </c>
      <c r="I18" s="83">
        <v>4</v>
      </c>
      <c r="J18" s="83">
        <v>4</v>
      </c>
      <c r="K18" s="83">
        <v>3</v>
      </c>
      <c r="L18" s="83">
        <v>4</v>
      </c>
      <c r="M18" s="83">
        <v>4</v>
      </c>
      <c r="N18" s="83">
        <v>3</v>
      </c>
      <c r="O18" s="43">
        <v>8</v>
      </c>
      <c r="P18" s="83">
        <v>4</v>
      </c>
      <c r="Q18" s="83">
        <v>4</v>
      </c>
      <c r="R18" s="24">
        <v>3</v>
      </c>
      <c r="S18" s="83">
        <v>4</v>
      </c>
      <c r="T18" s="83">
        <v>3</v>
      </c>
      <c r="U18" s="83">
        <v>4</v>
      </c>
      <c r="V18" s="43">
        <v>8</v>
      </c>
      <c r="W18" s="83">
        <v>4</v>
      </c>
      <c r="X18" s="83">
        <v>3</v>
      </c>
      <c r="Y18" s="83">
        <v>4</v>
      </c>
      <c r="Z18" s="83">
        <v>3</v>
      </c>
      <c r="AA18" s="83">
        <v>4</v>
      </c>
      <c r="AB18" s="83">
        <v>3</v>
      </c>
      <c r="AC18" s="43">
        <v>8</v>
      </c>
      <c r="AD18" s="24">
        <v>4</v>
      </c>
      <c r="AE18" s="83">
        <v>3</v>
      </c>
      <c r="AF18" s="83">
        <v>4</v>
      </c>
      <c r="AG18" s="83">
        <v>3</v>
      </c>
      <c r="AH18" s="83">
        <v>4</v>
      </c>
      <c r="AI18" s="83">
        <v>4</v>
      </c>
      <c r="AJ18" s="43">
        <v>8</v>
      </c>
      <c r="AK18" s="83">
        <v>4</v>
      </c>
      <c r="AL18" s="83">
        <v>5</v>
      </c>
      <c r="AM18" s="42" t="s">
        <v>114</v>
      </c>
    </row>
    <row r="19" spans="1:39" ht="17.100000000000001" customHeight="1" x14ac:dyDescent="0.25">
      <c r="A19" s="83">
        <v>16</v>
      </c>
      <c r="B19" s="7" t="s">
        <v>62</v>
      </c>
      <c r="C19" s="50" t="s">
        <v>37</v>
      </c>
      <c r="D19" s="7" t="s">
        <v>13</v>
      </c>
      <c r="E19" s="309" t="s">
        <v>72</v>
      </c>
      <c r="F19" s="309"/>
      <c r="G19" s="8">
        <f t="shared" si="0"/>
        <v>0</v>
      </c>
      <c r="H19" s="43" t="s">
        <v>74</v>
      </c>
      <c r="I19" s="83" t="s">
        <v>74</v>
      </c>
      <c r="J19" s="83" t="s">
        <v>74</v>
      </c>
      <c r="K19" s="83" t="s">
        <v>74</v>
      </c>
      <c r="L19" s="83" t="s">
        <v>74</v>
      </c>
      <c r="M19" s="83" t="s">
        <v>74</v>
      </c>
      <c r="N19" s="83" t="s">
        <v>74</v>
      </c>
      <c r="O19" s="43" t="s">
        <v>74</v>
      </c>
      <c r="P19" s="83" t="s">
        <v>74</v>
      </c>
      <c r="Q19" s="83" t="s">
        <v>74</v>
      </c>
      <c r="R19" s="83" t="s">
        <v>74</v>
      </c>
      <c r="S19" s="83" t="s">
        <v>74</v>
      </c>
      <c r="T19" s="83" t="s">
        <v>74</v>
      </c>
      <c r="U19" s="83" t="s">
        <v>74</v>
      </c>
      <c r="V19" s="43" t="s">
        <v>74</v>
      </c>
      <c r="W19" s="83" t="s">
        <v>74</v>
      </c>
      <c r="X19" s="83" t="s">
        <v>74</v>
      </c>
      <c r="Y19" s="83" t="s">
        <v>74</v>
      </c>
      <c r="Z19" s="83" t="s">
        <v>74</v>
      </c>
      <c r="AA19" s="83" t="s">
        <v>74</v>
      </c>
      <c r="AB19" s="83" t="s">
        <v>74</v>
      </c>
      <c r="AC19" s="43" t="s">
        <v>74</v>
      </c>
      <c r="AD19" s="83" t="s">
        <v>74</v>
      </c>
      <c r="AE19" s="83" t="s">
        <v>74</v>
      </c>
      <c r="AF19" s="83" t="s">
        <v>74</v>
      </c>
      <c r="AG19" s="83" t="s">
        <v>74</v>
      </c>
      <c r="AH19" s="83" t="s">
        <v>74</v>
      </c>
      <c r="AI19" s="83" t="s">
        <v>74</v>
      </c>
      <c r="AJ19" s="43" t="s">
        <v>74</v>
      </c>
      <c r="AK19" s="83" t="s">
        <v>74</v>
      </c>
      <c r="AL19" s="83" t="s">
        <v>74</v>
      </c>
      <c r="AM19" s="1"/>
    </row>
    <row r="20" spans="1:39" ht="17.100000000000001" customHeight="1" x14ac:dyDescent="0.25">
      <c r="A20" s="83">
        <v>17</v>
      </c>
      <c r="B20" s="7" t="s">
        <v>25</v>
      </c>
      <c r="C20" s="50" t="s">
        <v>26</v>
      </c>
      <c r="D20" s="7" t="s">
        <v>10</v>
      </c>
      <c r="E20" s="314">
        <v>273</v>
      </c>
      <c r="F20" s="314"/>
      <c r="G20" s="8">
        <f t="shared" si="0"/>
        <v>116</v>
      </c>
      <c r="H20" s="43">
        <v>8</v>
      </c>
      <c r="I20" s="83">
        <v>4</v>
      </c>
      <c r="J20" s="83">
        <v>4</v>
      </c>
      <c r="K20" s="83">
        <v>3</v>
      </c>
      <c r="L20" s="83">
        <v>4</v>
      </c>
      <c r="M20" s="83">
        <v>3</v>
      </c>
      <c r="N20" s="83">
        <v>4</v>
      </c>
      <c r="O20" s="43">
        <v>8</v>
      </c>
      <c r="P20" s="83">
        <v>4</v>
      </c>
      <c r="Q20" s="83">
        <v>3</v>
      </c>
      <c r="R20" s="83">
        <v>4</v>
      </c>
      <c r="S20" s="83">
        <v>4</v>
      </c>
      <c r="T20" s="83">
        <v>3</v>
      </c>
      <c r="U20" s="83">
        <v>4</v>
      </c>
      <c r="V20" s="43">
        <v>8</v>
      </c>
      <c r="W20" s="83">
        <v>4</v>
      </c>
      <c r="X20" s="83">
        <v>4</v>
      </c>
      <c r="Y20" s="83">
        <v>3</v>
      </c>
      <c r="Z20" s="83">
        <v>4</v>
      </c>
      <c r="AA20" s="83">
        <v>3</v>
      </c>
      <c r="AB20" s="83">
        <v>3</v>
      </c>
      <c r="AC20" s="43">
        <v>8</v>
      </c>
      <c r="AD20" s="83">
        <v>4</v>
      </c>
      <c r="AE20" s="83">
        <v>4</v>
      </c>
      <c r="AF20" s="83">
        <v>3</v>
      </c>
      <c r="AG20" s="83">
        <v>4</v>
      </c>
      <c r="AH20" s="83">
        <v>4</v>
      </c>
      <c r="AI20" s="83">
        <v>3</v>
      </c>
      <c r="AJ20" s="43">
        <v>8</v>
      </c>
      <c r="AK20" s="83">
        <v>4</v>
      </c>
      <c r="AL20" s="83">
        <v>4</v>
      </c>
      <c r="AM20" s="26"/>
    </row>
    <row r="21" spans="1:39" ht="17.100000000000001" customHeight="1" x14ac:dyDescent="0.25">
      <c r="A21" s="83">
        <v>18</v>
      </c>
      <c r="B21" s="7" t="s">
        <v>27</v>
      </c>
      <c r="C21" s="50" t="s">
        <v>28</v>
      </c>
      <c r="D21" s="7" t="s">
        <v>10</v>
      </c>
      <c r="E21" s="309" t="s">
        <v>67</v>
      </c>
      <c r="F21" s="309"/>
      <c r="G21" s="8">
        <f t="shared" si="0"/>
        <v>110</v>
      </c>
      <c r="H21" s="43">
        <v>8</v>
      </c>
      <c r="I21" s="83">
        <v>4</v>
      </c>
      <c r="J21" s="83">
        <v>3</v>
      </c>
      <c r="K21" s="83">
        <v>3</v>
      </c>
      <c r="L21" s="83">
        <v>4</v>
      </c>
      <c r="M21" s="83">
        <v>4</v>
      </c>
      <c r="N21" s="83">
        <v>3</v>
      </c>
      <c r="O21" s="43">
        <v>8</v>
      </c>
      <c r="P21" s="83">
        <v>3</v>
      </c>
      <c r="Q21" s="83">
        <v>4</v>
      </c>
      <c r="R21" s="24">
        <v>3</v>
      </c>
      <c r="S21" s="83">
        <v>3</v>
      </c>
      <c r="T21" s="83">
        <v>4</v>
      </c>
      <c r="U21" s="83">
        <v>3</v>
      </c>
      <c r="V21" s="43">
        <v>8</v>
      </c>
      <c r="W21" s="83">
        <v>3</v>
      </c>
      <c r="X21" s="83">
        <v>4</v>
      </c>
      <c r="Y21" s="83">
        <v>3</v>
      </c>
      <c r="Z21" s="83">
        <v>3</v>
      </c>
      <c r="AA21" s="83">
        <v>4</v>
      </c>
      <c r="AB21" s="83">
        <v>3</v>
      </c>
      <c r="AC21" s="43">
        <v>8</v>
      </c>
      <c r="AD21" s="24">
        <v>3</v>
      </c>
      <c r="AE21" s="83">
        <v>3</v>
      </c>
      <c r="AF21" s="83">
        <v>4</v>
      </c>
      <c r="AG21" s="83">
        <v>3</v>
      </c>
      <c r="AH21" s="83">
        <v>4</v>
      </c>
      <c r="AI21" s="83">
        <v>3</v>
      </c>
      <c r="AJ21" s="43">
        <v>8</v>
      </c>
      <c r="AK21" s="83">
        <v>4</v>
      </c>
      <c r="AL21" s="83">
        <v>5</v>
      </c>
      <c r="AM21" s="42" t="s">
        <v>114</v>
      </c>
    </row>
    <row r="22" spans="1:39" ht="17.100000000000001" customHeight="1" x14ac:dyDescent="0.25">
      <c r="A22" s="83">
        <v>19</v>
      </c>
      <c r="B22" s="7" t="s">
        <v>29</v>
      </c>
      <c r="C22" s="50" t="s">
        <v>30</v>
      </c>
      <c r="D22" s="7" t="s">
        <v>12</v>
      </c>
      <c r="E22" s="309" t="s">
        <v>73</v>
      </c>
      <c r="F22" s="309"/>
      <c r="G22" s="8">
        <f t="shared" si="0"/>
        <v>138</v>
      </c>
      <c r="H22" s="43">
        <v>8</v>
      </c>
      <c r="I22" s="90">
        <v>4</v>
      </c>
      <c r="J22" s="90">
        <v>5</v>
      </c>
      <c r="K22" s="90">
        <v>4</v>
      </c>
      <c r="L22" s="90">
        <v>5</v>
      </c>
      <c r="M22" s="90">
        <v>4</v>
      </c>
      <c r="N22" s="90">
        <v>5</v>
      </c>
      <c r="O22" s="43">
        <v>8</v>
      </c>
      <c r="P22" s="90">
        <v>4</v>
      </c>
      <c r="Q22" s="90">
        <v>5</v>
      </c>
      <c r="R22" s="24">
        <v>4</v>
      </c>
      <c r="S22" s="90">
        <v>5</v>
      </c>
      <c r="T22" s="90">
        <v>4</v>
      </c>
      <c r="U22" s="90">
        <v>6</v>
      </c>
      <c r="V22" s="43">
        <v>8</v>
      </c>
      <c r="W22" s="90">
        <v>4</v>
      </c>
      <c r="X22" s="90">
        <v>5</v>
      </c>
      <c r="Y22" s="90">
        <v>4</v>
      </c>
      <c r="Z22" s="90">
        <v>5</v>
      </c>
      <c r="AA22" s="90">
        <v>4</v>
      </c>
      <c r="AB22" s="90">
        <v>6</v>
      </c>
      <c r="AC22" s="43">
        <v>8</v>
      </c>
      <c r="AD22" s="24">
        <v>4</v>
      </c>
      <c r="AE22" s="90">
        <v>5</v>
      </c>
      <c r="AF22" s="90">
        <v>4</v>
      </c>
      <c r="AG22" s="90">
        <v>5</v>
      </c>
      <c r="AH22" s="90">
        <v>5</v>
      </c>
      <c r="AI22" s="90">
        <v>5</v>
      </c>
      <c r="AJ22" s="43">
        <v>8</v>
      </c>
      <c r="AK22" s="90">
        <v>4</v>
      </c>
      <c r="AL22" s="90">
        <v>5</v>
      </c>
      <c r="AM22" s="42" t="s">
        <v>114</v>
      </c>
    </row>
    <row r="23" spans="1:39" ht="17.100000000000001" customHeight="1" x14ac:dyDescent="0.25">
      <c r="A23" s="83">
        <v>20</v>
      </c>
      <c r="B23" s="7" t="s">
        <v>20</v>
      </c>
      <c r="C23" s="50" t="s">
        <v>21</v>
      </c>
      <c r="D23" s="7" t="s">
        <v>10</v>
      </c>
      <c r="E23" s="91" t="s">
        <v>111</v>
      </c>
      <c r="F23" s="48" t="s">
        <v>19</v>
      </c>
      <c r="G23" s="8">
        <f t="shared" si="0"/>
        <v>125</v>
      </c>
      <c r="H23" s="43">
        <v>10</v>
      </c>
      <c r="I23" s="83">
        <v>4</v>
      </c>
      <c r="J23" s="83">
        <v>5</v>
      </c>
      <c r="K23" s="83">
        <v>4</v>
      </c>
      <c r="L23" s="83">
        <v>5</v>
      </c>
      <c r="M23" s="83">
        <v>4</v>
      </c>
      <c r="N23" s="83">
        <v>5</v>
      </c>
      <c r="O23" s="43">
        <v>10</v>
      </c>
      <c r="P23" s="83">
        <v>4</v>
      </c>
      <c r="Q23" s="83">
        <v>4</v>
      </c>
      <c r="R23" s="24">
        <v>3</v>
      </c>
      <c r="S23" s="83">
        <v>4</v>
      </c>
      <c r="T23" s="83">
        <v>4</v>
      </c>
      <c r="U23" s="83">
        <v>3</v>
      </c>
      <c r="V23" s="43">
        <v>8</v>
      </c>
      <c r="W23" s="83">
        <v>4</v>
      </c>
      <c r="X23" s="83">
        <v>4</v>
      </c>
      <c r="Y23" s="83">
        <v>3</v>
      </c>
      <c r="Z23" s="83">
        <v>4</v>
      </c>
      <c r="AA23" s="83">
        <v>4</v>
      </c>
      <c r="AB23" s="83">
        <v>3</v>
      </c>
      <c r="AC23" s="43">
        <v>8</v>
      </c>
      <c r="AD23" s="24">
        <v>4</v>
      </c>
      <c r="AE23" s="83">
        <v>3</v>
      </c>
      <c r="AF23" s="83">
        <v>4</v>
      </c>
      <c r="AG23" s="83">
        <v>4</v>
      </c>
      <c r="AH23" s="83">
        <v>3</v>
      </c>
      <c r="AI23" s="83">
        <v>4</v>
      </c>
      <c r="AJ23" s="43">
        <v>8</v>
      </c>
      <c r="AK23" s="83">
        <v>3</v>
      </c>
      <c r="AL23" s="83">
        <v>4</v>
      </c>
      <c r="AM23" s="55"/>
    </row>
    <row r="24" spans="1:39" ht="17.100000000000001" customHeight="1" x14ac:dyDescent="0.25">
      <c r="A24" s="83">
        <v>21</v>
      </c>
      <c r="B24" s="7" t="s">
        <v>41</v>
      </c>
      <c r="C24" s="50" t="s">
        <v>42</v>
      </c>
      <c r="D24" s="7" t="s">
        <v>10</v>
      </c>
      <c r="E24" s="309" t="s">
        <v>19</v>
      </c>
      <c r="F24" s="309"/>
      <c r="G24" s="8">
        <f t="shared" si="0"/>
        <v>88</v>
      </c>
      <c r="H24" s="57">
        <v>0</v>
      </c>
      <c r="I24" s="83">
        <v>0</v>
      </c>
      <c r="J24" s="83">
        <v>3</v>
      </c>
      <c r="K24" s="83">
        <v>4</v>
      </c>
      <c r="L24" s="83">
        <v>4</v>
      </c>
      <c r="M24" s="24">
        <v>3</v>
      </c>
      <c r="N24" s="25" t="s">
        <v>84</v>
      </c>
      <c r="O24" s="43">
        <v>0</v>
      </c>
      <c r="P24" s="83">
        <v>3</v>
      </c>
      <c r="Q24" s="83">
        <v>4</v>
      </c>
      <c r="R24" s="83">
        <v>3</v>
      </c>
      <c r="S24" s="83">
        <v>3</v>
      </c>
      <c r="T24" s="83">
        <v>4</v>
      </c>
      <c r="U24" s="83">
        <v>3</v>
      </c>
      <c r="V24" s="43">
        <v>8</v>
      </c>
      <c r="W24" s="83">
        <v>3</v>
      </c>
      <c r="X24" s="83">
        <v>4</v>
      </c>
      <c r="Y24" s="83">
        <v>3</v>
      </c>
      <c r="Z24" s="83">
        <v>3</v>
      </c>
      <c r="AA24" s="83">
        <v>4</v>
      </c>
      <c r="AB24" s="83">
        <v>4</v>
      </c>
      <c r="AC24" s="43">
        <v>8</v>
      </c>
      <c r="AD24" s="83">
        <v>3</v>
      </c>
      <c r="AE24" s="83">
        <v>4</v>
      </c>
      <c r="AF24" s="83">
        <v>3</v>
      </c>
      <c r="AG24" s="24">
        <v>4</v>
      </c>
      <c r="AH24" s="83">
        <v>3</v>
      </c>
      <c r="AI24" s="83">
        <v>4</v>
      </c>
      <c r="AJ24" s="43">
        <v>8</v>
      </c>
      <c r="AK24" s="83">
        <v>3</v>
      </c>
      <c r="AL24" s="83">
        <v>4</v>
      </c>
      <c r="AM24" s="1"/>
    </row>
    <row r="25" spans="1:39" ht="17.100000000000001" customHeight="1" x14ac:dyDescent="0.25">
      <c r="A25" s="83">
        <v>22</v>
      </c>
      <c r="B25" s="7" t="s">
        <v>70</v>
      </c>
      <c r="C25" s="50" t="s">
        <v>40</v>
      </c>
      <c r="D25" s="7" t="s">
        <v>13</v>
      </c>
      <c r="E25" s="309" t="s">
        <v>19</v>
      </c>
      <c r="F25" s="309"/>
      <c r="G25" s="8">
        <f t="shared" si="0"/>
        <v>111</v>
      </c>
      <c r="H25" s="57">
        <v>8</v>
      </c>
      <c r="I25" s="83">
        <v>3</v>
      </c>
      <c r="J25" s="83">
        <v>3</v>
      </c>
      <c r="K25" s="83">
        <v>4</v>
      </c>
      <c r="L25" s="83">
        <v>3</v>
      </c>
      <c r="M25" s="83">
        <v>4</v>
      </c>
      <c r="N25" s="83">
        <v>3</v>
      </c>
      <c r="O25" s="43">
        <v>8</v>
      </c>
      <c r="P25" s="83">
        <v>4</v>
      </c>
      <c r="Q25" s="83">
        <v>3</v>
      </c>
      <c r="R25" s="83">
        <v>4</v>
      </c>
      <c r="S25" s="83">
        <v>3</v>
      </c>
      <c r="T25" s="83">
        <v>4</v>
      </c>
      <c r="U25" s="83">
        <v>3</v>
      </c>
      <c r="V25" s="43">
        <v>8</v>
      </c>
      <c r="W25" s="83">
        <v>4</v>
      </c>
      <c r="X25" s="83">
        <v>3</v>
      </c>
      <c r="Y25" s="83">
        <v>3</v>
      </c>
      <c r="Z25" s="83">
        <v>4</v>
      </c>
      <c r="AA25" s="83">
        <v>3</v>
      </c>
      <c r="AB25" s="83">
        <v>3</v>
      </c>
      <c r="AC25" s="43">
        <v>8</v>
      </c>
      <c r="AD25" s="83">
        <v>4</v>
      </c>
      <c r="AE25" s="83">
        <v>3</v>
      </c>
      <c r="AF25" s="83">
        <v>3</v>
      </c>
      <c r="AG25" s="83">
        <v>4</v>
      </c>
      <c r="AH25" s="83">
        <v>4</v>
      </c>
      <c r="AI25" s="83">
        <v>3</v>
      </c>
      <c r="AJ25" s="43">
        <v>8</v>
      </c>
      <c r="AK25" s="83">
        <v>3</v>
      </c>
      <c r="AL25" s="83">
        <v>4</v>
      </c>
      <c r="AM25" s="1"/>
    </row>
    <row r="26" spans="1:39" ht="17.100000000000001" customHeight="1" x14ac:dyDescent="0.25">
      <c r="A26" s="83">
        <v>23</v>
      </c>
      <c r="B26" s="7" t="s">
        <v>49</v>
      </c>
      <c r="C26" s="50" t="s">
        <v>50</v>
      </c>
      <c r="D26" s="7" t="s">
        <v>10</v>
      </c>
      <c r="E26" s="309" t="s">
        <v>75</v>
      </c>
      <c r="F26" s="309"/>
      <c r="G26" s="8">
        <f t="shared" si="0"/>
        <v>115</v>
      </c>
      <c r="H26" s="57">
        <v>8</v>
      </c>
      <c r="I26" s="25" t="s">
        <v>84</v>
      </c>
      <c r="J26" s="83">
        <v>4</v>
      </c>
      <c r="K26" s="83">
        <v>3</v>
      </c>
      <c r="L26" s="83">
        <v>4</v>
      </c>
      <c r="M26" s="83">
        <v>3</v>
      </c>
      <c r="N26" s="25" t="s">
        <v>84</v>
      </c>
      <c r="O26" s="43">
        <v>8</v>
      </c>
      <c r="P26" s="83">
        <v>3</v>
      </c>
      <c r="Q26" s="83">
        <v>4</v>
      </c>
      <c r="R26" s="83">
        <v>3</v>
      </c>
      <c r="S26" s="83">
        <v>4</v>
      </c>
      <c r="T26" s="89">
        <v>3</v>
      </c>
      <c r="U26" s="83">
        <v>4</v>
      </c>
      <c r="V26" s="43">
        <v>8</v>
      </c>
      <c r="W26" s="24">
        <v>3</v>
      </c>
      <c r="X26" s="24">
        <v>4</v>
      </c>
      <c r="Y26" s="24">
        <v>4</v>
      </c>
      <c r="Z26" s="83">
        <v>5</v>
      </c>
      <c r="AA26" s="83">
        <v>4</v>
      </c>
      <c r="AB26" s="83">
        <v>5</v>
      </c>
      <c r="AC26" s="43">
        <v>8</v>
      </c>
      <c r="AD26" s="24">
        <v>5</v>
      </c>
      <c r="AE26" s="24">
        <v>5</v>
      </c>
      <c r="AF26" s="24">
        <v>4</v>
      </c>
      <c r="AG26" s="24">
        <v>5</v>
      </c>
      <c r="AH26" s="24">
        <v>4</v>
      </c>
      <c r="AI26" s="24">
        <v>5</v>
      </c>
      <c r="AJ26" s="43">
        <v>8</v>
      </c>
      <c r="AK26" s="25" t="s">
        <v>84</v>
      </c>
      <c r="AL26" s="25" t="s">
        <v>84</v>
      </c>
      <c r="AM26" s="11"/>
    </row>
    <row r="27" spans="1:39" s="36" customFormat="1" ht="17.100000000000001" customHeight="1" x14ac:dyDescent="0.25">
      <c r="A27" s="83">
        <v>24</v>
      </c>
      <c r="B27" s="7" t="s">
        <v>53</v>
      </c>
      <c r="C27" s="50" t="s">
        <v>54</v>
      </c>
      <c r="D27" s="7" t="s">
        <v>10</v>
      </c>
      <c r="E27" s="309" t="s">
        <v>75</v>
      </c>
      <c r="F27" s="309"/>
      <c r="G27" s="8">
        <f t="shared" si="0"/>
        <v>111</v>
      </c>
      <c r="H27" s="57">
        <v>8</v>
      </c>
      <c r="I27" s="25" t="s">
        <v>84</v>
      </c>
      <c r="J27" s="83">
        <v>4</v>
      </c>
      <c r="K27" s="89">
        <v>3</v>
      </c>
      <c r="L27" s="83">
        <v>4</v>
      </c>
      <c r="M27" s="83">
        <v>3</v>
      </c>
      <c r="N27" s="83">
        <v>4</v>
      </c>
      <c r="O27" s="43">
        <v>8</v>
      </c>
      <c r="P27" s="83">
        <v>3</v>
      </c>
      <c r="Q27" s="25" t="s">
        <v>84</v>
      </c>
      <c r="R27" s="83">
        <v>3</v>
      </c>
      <c r="S27" s="83">
        <v>4</v>
      </c>
      <c r="T27" s="89">
        <v>3</v>
      </c>
      <c r="U27" s="83">
        <v>4</v>
      </c>
      <c r="V27" s="43">
        <v>8</v>
      </c>
      <c r="W27" s="83">
        <v>3</v>
      </c>
      <c r="X27" s="24">
        <v>4</v>
      </c>
      <c r="Y27" s="25" t="s">
        <v>84</v>
      </c>
      <c r="Z27" s="83">
        <v>5</v>
      </c>
      <c r="AA27" s="83">
        <v>4</v>
      </c>
      <c r="AB27" s="83">
        <v>5</v>
      </c>
      <c r="AC27" s="43">
        <v>8</v>
      </c>
      <c r="AD27" s="83">
        <v>5</v>
      </c>
      <c r="AE27" s="83">
        <v>5</v>
      </c>
      <c r="AF27" s="83">
        <v>4</v>
      </c>
      <c r="AG27" s="83">
        <v>5</v>
      </c>
      <c r="AH27" s="24">
        <v>4</v>
      </c>
      <c r="AI27" s="24">
        <v>5</v>
      </c>
      <c r="AJ27" s="43">
        <v>8</v>
      </c>
      <c r="AK27" s="25" t="s">
        <v>84</v>
      </c>
      <c r="AL27" s="83">
        <v>5</v>
      </c>
      <c r="AM27" s="27"/>
    </row>
    <row r="28" spans="1:39" ht="17.100000000000001" customHeight="1" x14ac:dyDescent="0.25">
      <c r="A28" s="83">
        <v>25</v>
      </c>
      <c r="B28" s="7" t="s">
        <v>51</v>
      </c>
      <c r="C28" s="50" t="s">
        <v>52</v>
      </c>
      <c r="D28" s="7" t="s">
        <v>10</v>
      </c>
      <c r="E28" s="309" t="s">
        <v>75</v>
      </c>
      <c r="F28" s="309"/>
      <c r="G28" s="8">
        <f t="shared" si="0"/>
        <v>104</v>
      </c>
      <c r="H28" s="57">
        <v>8</v>
      </c>
      <c r="I28" s="83">
        <v>3</v>
      </c>
      <c r="J28" s="83">
        <v>4</v>
      </c>
      <c r="K28" s="83">
        <v>3</v>
      </c>
      <c r="L28" s="83">
        <v>4</v>
      </c>
      <c r="M28" s="83">
        <v>3</v>
      </c>
      <c r="N28" s="83">
        <v>4</v>
      </c>
      <c r="O28" s="43">
        <v>8</v>
      </c>
      <c r="P28" s="83">
        <v>3</v>
      </c>
      <c r="Q28" s="83">
        <v>4</v>
      </c>
      <c r="R28" s="25" t="s">
        <v>84</v>
      </c>
      <c r="S28" s="83">
        <v>4</v>
      </c>
      <c r="T28" s="83">
        <v>3</v>
      </c>
      <c r="U28" s="83">
        <v>4</v>
      </c>
      <c r="V28" s="43">
        <v>8</v>
      </c>
      <c r="W28" s="83">
        <v>3</v>
      </c>
      <c r="X28" s="83">
        <v>4</v>
      </c>
      <c r="Y28" s="83">
        <v>3</v>
      </c>
      <c r="Z28" s="83">
        <v>3</v>
      </c>
      <c r="AA28" s="83">
        <v>4</v>
      </c>
      <c r="AB28" s="83">
        <v>4</v>
      </c>
      <c r="AC28" s="43">
        <v>8</v>
      </c>
      <c r="AD28" s="24">
        <v>2</v>
      </c>
      <c r="AE28" s="83">
        <v>3</v>
      </c>
      <c r="AF28" s="83">
        <v>2</v>
      </c>
      <c r="AG28" s="83">
        <v>3</v>
      </c>
      <c r="AH28" s="83">
        <v>2</v>
      </c>
      <c r="AI28" s="83">
        <v>3</v>
      </c>
      <c r="AJ28" s="43">
        <v>8</v>
      </c>
      <c r="AK28" s="83">
        <v>4</v>
      </c>
      <c r="AL28" s="83">
        <v>4</v>
      </c>
      <c r="AM28" s="11"/>
    </row>
    <row r="29" spans="1:39" ht="17.100000000000001" customHeight="1" x14ac:dyDescent="0.25">
      <c r="A29" s="83">
        <v>26</v>
      </c>
      <c r="B29" s="7" t="s">
        <v>66</v>
      </c>
      <c r="C29" s="50" t="s">
        <v>65</v>
      </c>
      <c r="D29" s="7" t="s">
        <v>10</v>
      </c>
      <c r="E29" s="309" t="s">
        <v>75</v>
      </c>
      <c r="F29" s="309"/>
      <c r="G29" s="8">
        <f t="shared" si="0"/>
        <v>100</v>
      </c>
      <c r="H29" s="57">
        <v>8</v>
      </c>
      <c r="I29" s="89">
        <v>3</v>
      </c>
      <c r="J29" s="89">
        <v>4</v>
      </c>
      <c r="K29" s="89">
        <v>3</v>
      </c>
      <c r="L29" s="89">
        <v>4</v>
      </c>
      <c r="M29" s="89">
        <v>3</v>
      </c>
      <c r="N29" s="89">
        <v>4</v>
      </c>
      <c r="O29" s="43">
        <v>8</v>
      </c>
      <c r="P29" s="89">
        <v>3</v>
      </c>
      <c r="Q29" s="89">
        <v>4</v>
      </c>
      <c r="R29" s="25" t="s">
        <v>84</v>
      </c>
      <c r="S29" s="89">
        <v>4</v>
      </c>
      <c r="T29" s="89">
        <v>3</v>
      </c>
      <c r="U29" s="89">
        <v>4</v>
      </c>
      <c r="V29" s="43">
        <v>8</v>
      </c>
      <c r="W29" s="24">
        <v>3</v>
      </c>
      <c r="X29" s="83">
        <v>4</v>
      </c>
      <c r="Y29" s="25" t="s">
        <v>84</v>
      </c>
      <c r="Z29" s="83">
        <v>3</v>
      </c>
      <c r="AA29" s="83">
        <v>4</v>
      </c>
      <c r="AB29" s="83">
        <v>3</v>
      </c>
      <c r="AC29" s="43">
        <v>8</v>
      </c>
      <c r="AD29" s="83">
        <v>2</v>
      </c>
      <c r="AE29" s="83">
        <v>3</v>
      </c>
      <c r="AF29" s="83">
        <v>2</v>
      </c>
      <c r="AG29" s="83">
        <v>3</v>
      </c>
      <c r="AH29" s="83">
        <v>2</v>
      </c>
      <c r="AI29" s="83">
        <v>3</v>
      </c>
      <c r="AJ29" s="43">
        <v>8</v>
      </c>
      <c r="AK29" s="83">
        <v>2</v>
      </c>
      <c r="AL29" s="24">
        <v>3</v>
      </c>
      <c r="AM29" s="11"/>
    </row>
    <row r="30" spans="1:39" ht="17.100000000000001" customHeight="1" x14ac:dyDescent="0.25">
      <c r="A30" s="83">
        <v>27</v>
      </c>
      <c r="B30" s="7" t="s">
        <v>64</v>
      </c>
      <c r="C30" s="50" t="s">
        <v>61</v>
      </c>
      <c r="D30" s="7" t="s">
        <v>10</v>
      </c>
      <c r="E30" s="91" t="s">
        <v>110</v>
      </c>
      <c r="F30" s="48" t="s">
        <v>19</v>
      </c>
      <c r="G30" s="8">
        <f>SUM(H30:V30)</f>
        <v>56</v>
      </c>
      <c r="H30" s="57">
        <v>0</v>
      </c>
      <c r="I30" s="24">
        <v>3</v>
      </c>
      <c r="J30" s="24">
        <v>3</v>
      </c>
      <c r="K30" s="24">
        <v>4</v>
      </c>
      <c r="L30" s="24">
        <v>3</v>
      </c>
      <c r="M30" s="24">
        <v>3</v>
      </c>
      <c r="N30" s="24">
        <v>4</v>
      </c>
      <c r="O30" s="44">
        <v>8</v>
      </c>
      <c r="P30" s="24">
        <v>3</v>
      </c>
      <c r="Q30" s="24">
        <v>4</v>
      </c>
      <c r="R30" s="24">
        <v>3</v>
      </c>
      <c r="S30" s="24">
        <v>3</v>
      </c>
      <c r="T30" s="24">
        <v>4</v>
      </c>
      <c r="U30" s="24">
        <v>3</v>
      </c>
      <c r="V30" s="44">
        <v>8</v>
      </c>
      <c r="W30" s="24">
        <v>3</v>
      </c>
      <c r="X30" s="24">
        <v>4</v>
      </c>
      <c r="Y30" s="24">
        <v>3</v>
      </c>
      <c r="Z30" s="24">
        <v>3</v>
      </c>
      <c r="AA30" s="24">
        <v>4</v>
      </c>
      <c r="AB30" s="24">
        <v>3</v>
      </c>
      <c r="AC30" s="44">
        <v>8</v>
      </c>
      <c r="AD30" s="24">
        <v>3</v>
      </c>
      <c r="AE30" s="24">
        <v>3</v>
      </c>
      <c r="AF30" s="24">
        <v>4</v>
      </c>
      <c r="AG30" s="24">
        <v>3</v>
      </c>
      <c r="AH30" s="24">
        <v>3</v>
      </c>
      <c r="AI30" s="24">
        <v>4</v>
      </c>
      <c r="AJ30" s="44">
        <v>8</v>
      </c>
      <c r="AK30" s="24">
        <v>3</v>
      </c>
      <c r="AL30" s="24">
        <v>4</v>
      </c>
      <c r="AM30" s="73"/>
    </row>
    <row r="31" spans="1:39" ht="17.100000000000001" customHeight="1" x14ac:dyDescent="0.25">
      <c r="A31" s="83">
        <v>28</v>
      </c>
      <c r="B31" s="7" t="s">
        <v>68</v>
      </c>
      <c r="C31" s="50" t="s">
        <v>69</v>
      </c>
      <c r="D31" s="7" t="s">
        <v>10</v>
      </c>
      <c r="E31" s="309" t="s">
        <v>19</v>
      </c>
      <c r="F31" s="309"/>
      <c r="G31" s="8">
        <f>SUM(H31:AH31)</f>
        <v>96</v>
      </c>
      <c r="H31" s="43">
        <v>0</v>
      </c>
      <c r="I31" s="24">
        <v>3</v>
      </c>
      <c r="J31" s="83">
        <v>3</v>
      </c>
      <c r="K31" s="83">
        <v>3</v>
      </c>
      <c r="L31" s="83">
        <v>4</v>
      </c>
      <c r="M31" s="83">
        <v>3</v>
      </c>
      <c r="N31" s="83">
        <v>3</v>
      </c>
      <c r="O31" s="43">
        <v>8</v>
      </c>
      <c r="P31" s="83">
        <v>4</v>
      </c>
      <c r="Q31" s="83">
        <v>4</v>
      </c>
      <c r="R31" s="83">
        <v>3</v>
      </c>
      <c r="S31" s="83">
        <v>4</v>
      </c>
      <c r="T31" s="83">
        <v>3</v>
      </c>
      <c r="U31" s="83">
        <v>3</v>
      </c>
      <c r="V31" s="43">
        <v>8</v>
      </c>
      <c r="W31" s="83">
        <v>3</v>
      </c>
      <c r="X31" s="83">
        <v>4</v>
      </c>
      <c r="Y31" s="83">
        <v>3</v>
      </c>
      <c r="Z31" s="25" t="s">
        <v>84</v>
      </c>
      <c r="AA31" s="83">
        <v>3</v>
      </c>
      <c r="AB31" s="83">
        <v>3</v>
      </c>
      <c r="AC31" s="43">
        <v>8</v>
      </c>
      <c r="AD31" s="83">
        <v>3</v>
      </c>
      <c r="AE31" s="83">
        <v>4</v>
      </c>
      <c r="AF31" s="83">
        <v>3</v>
      </c>
      <c r="AG31" s="83">
        <v>3</v>
      </c>
      <c r="AH31" s="83">
        <v>3</v>
      </c>
      <c r="AI31" s="83">
        <v>3</v>
      </c>
      <c r="AJ31" s="43">
        <v>0</v>
      </c>
      <c r="AK31" s="83">
        <v>3</v>
      </c>
      <c r="AL31" s="83">
        <v>4</v>
      </c>
      <c r="AM31" s="42"/>
    </row>
    <row r="32" spans="1:39" ht="17.100000000000001" customHeight="1" x14ac:dyDescent="0.25">
      <c r="A32" s="83">
        <v>29</v>
      </c>
      <c r="B32" s="7" t="s">
        <v>86</v>
      </c>
      <c r="C32" s="50" t="s">
        <v>108</v>
      </c>
      <c r="D32" s="7" t="s">
        <v>10</v>
      </c>
      <c r="E32" s="309" t="s">
        <v>75</v>
      </c>
      <c r="F32" s="309"/>
      <c r="G32" s="8">
        <f>SUM(H32:AH32)</f>
        <v>118</v>
      </c>
      <c r="H32" s="43">
        <v>8</v>
      </c>
      <c r="I32" s="24">
        <v>3</v>
      </c>
      <c r="J32" s="25" t="s">
        <v>84</v>
      </c>
      <c r="K32" s="83">
        <v>3</v>
      </c>
      <c r="L32" s="83">
        <v>4</v>
      </c>
      <c r="M32" s="83">
        <v>3</v>
      </c>
      <c r="N32" s="83">
        <v>4</v>
      </c>
      <c r="O32" s="43">
        <v>8</v>
      </c>
      <c r="P32" s="83">
        <v>3</v>
      </c>
      <c r="Q32" s="83">
        <v>4</v>
      </c>
      <c r="R32" s="83">
        <v>3</v>
      </c>
      <c r="S32" s="83">
        <v>4</v>
      </c>
      <c r="T32" s="83">
        <v>3</v>
      </c>
      <c r="U32" s="83">
        <v>4</v>
      </c>
      <c r="V32" s="43">
        <v>8</v>
      </c>
      <c r="W32" s="83">
        <v>3</v>
      </c>
      <c r="X32" s="83">
        <v>4</v>
      </c>
      <c r="Y32" s="83">
        <v>4</v>
      </c>
      <c r="Z32" s="83">
        <v>5</v>
      </c>
      <c r="AA32" s="83">
        <v>4</v>
      </c>
      <c r="AB32" s="83">
        <v>5</v>
      </c>
      <c r="AC32" s="43">
        <v>8</v>
      </c>
      <c r="AD32" s="83">
        <v>5</v>
      </c>
      <c r="AE32" s="83">
        <v>5</v>
      </c>
      <c r="AF32" s="83">
        <v>4</v>
      </c>
      <c r="AG32" s="83">
        <v>5</v>
      </c>
      <c r="AH32" s="83">
        <v>4</v>
      </c>
      <c r="AI32" s="83">
        <v>5</v>
      </c>
      <c r="AJ32" s="43">
        <v>8</v>
      </c>
      <c r="AK32" s="25" t="s">
        <v>84</v>
      </c>
      <c r="AL32" s="25" t="s">
        <v>84</v>
      </c>
      <c r="AM32" s="42"/>
    </row>
    <row r="33" spans="1:51" ht="17.100000000000001" customHeight="1" x14ac:dyDescent="0.25">
      <c r="A33" s="83">
        <v>30</v>
      </c>
      <c r="B33" s="7" t="s">
        <v>90</v>
      </c>
      <c r="C33" s="50" t="s">
        <v>91</v>
      </c>
      <c r="D33" s="7" t="s">
        <v>10</v>
      </c>
      <c r="E33" s="309" t="s">
        <v>75</v>
      </c>
      <c r="F33" s="309"/>
      <c r="G33" s="8">
        <f t="shared" ref="G33:G39" si="1">SUM(H33:AH33)</f>
        <v>82</v>
      </c>
      <c r="H33" s="68">
        <v>8</v>
      </c>
      <c r="I33" s="62">
        <v>4</v>
      </c>
      <c r="J33" s="62">
        <v>4</v>
      </c>
      <c r="K33" s="62">
        <v>3</v>
      </c>
      <c r="L33" s="62">
        <v>4</v>
      </c>
      <c r="M33" s="62">
        <v>3</v>
      </c>
      <c r="N33" s="62">
        <v>4</v>
      </c>
      <c r="O33" s="70">
        <v>8</v>
      </c>
      <c r="P33" s="64">
        <v>4</v>
      </c>
      <c r="Q33" s="63">
        <v>3</v>
      </c>
      <c r="R33" s="64">
        <v>4</v>
      </c>
      <c r="S33" s="62">
        <v>3</v>
      </c>
      <c r="T33" s="62">
        <v>4</v>
      </c>
      <c r="U33" s="62">
        <v>4</v>
      </c>
      <c r="V33" s="68">
        <v>8</v>
      </c>
      <c r="W33" s="62">
        <v>3</v>
      </c>
      <c r="X33" s="62">
        <v>4</v>
      </c>
      <c r="Y33" s="62">
        <v>4</v>
      </c>
      <c r="Z33" s="62">
        <v>3</v>
      </c>
      <c r="AA33" s="87" t="s">
        <v>74</v>
      </c>
      <c r="AB33" s="87" t="s">
        <v>74</v>
      </c>
      <c r="AC33" s="88" t="s">
        <v>74</v>
      </c>
      <c r="AD33" s="64" t="s">
        <v>74</v>
      </c>
      <c r="AE33" s="87" t="s">
        <v>74</v>
      </c>
      <c r="AF33" s="87" t="s">
        <v>74</v>
      </c>
      <c r="AG33" s="87" t="s">
        <v>74</v>
      </c>
      <c r="AH33" s="87" t="s">
        <v>74</v>
      </c>
      <c r="AI33" s="87" t="s">
        <v>74</v>
      </c>
      <c r="AJ33" s="88" t="s">
        <v>74</v>
      </c>
      <c r="AK33" s="87" t="s">
        <v>74</v>
      </c>
      <c r="AL33" s="87" t="s">
        <v>74</v>
      </c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ht="17.100000000000001" customHeight="1" x14ac:dyDescent="0.25">
      <c r="A34" s="83">
        <v>31</v>
      </c>
      <c r="B34" s="7" t="s">
        <v>92</v>
      </c>
      <c r="C34" s="50" t="s">
        <v>93</v>
      </c>
      <c r="D34" s="7" t="s">
        <v>10</v>
      </c>
      <c r="E34" s="309" t="s">
        <v>75</v>
      </c>
      <c r="F34" s="309"/>
      <c r="G34" s="8">
        <f t="shared" si="1"/>
        <v>107</v>
      </c>
      <c r="H34" s="69">
        <v>8</v>
      </c>
      <c r="I34" s="65">
        <v>3</v>
      </c>
      <c r="J34" s="65">
        <v>4</v>
      </c>
      <c r="K34" s="65">
        <v>3</v>
      </c>
      <c r="L34" s="62">
        <v>4</v>
      </c>
      <c r="M34" s="65">
        <v>3</v>
      </c>
      <c r="N34" s="65">
        <v>4</v>
      </c>
      <c r="O34" s="71">
        <v>8</v>
      </c>
      <c r="P34" s="67">
        <v>3</v>
      </c>
      <c r="Q34" s="67">
        <v>4</v>
      </c>
      <c r="R34" s="67">
        <v>3</v>
      </c>
      <c r="S34" s="62">
        <v>4</v>
      </c>
      <c r="T34" s="65">
        <v>3</v>
      </c>
      <c r="U34" s="65">
        <v>4</v>
      </c>
      <c r="V34" s="69">
        <v>8</v>
      </c>
      <c r="W34" s="65">
        <v>3</v>
      </c>
      <c r="X34" s="65">
        <v>4</v>
      </c>
      <c r="Y34" s="65">
        <v>4</v>
      </c>
      <c r="Z34" s="62">
        <v>3</v>
      </c>
      <c r="AA34" s="65">
        <v>4</v>
      </c>
      <c r="AB34" s="65">
        <v>3</v>
      </c>
      <c r="AC34" s="69">
        <v>8</v>
      </c>
      <c r="AD34" s="67">
        <v>2</v>
      </c>
      <c r="AE34" s="65">
        <v>3</v>
      </c>
      <c r="AF34" s="65">
        <v>2</v>
      </c>
      <c r="AG34" s="62">
        <v>3</v>
      </c>
      <c r="AH34" s="65">
        <v>2</v>
      </c>
      <c r="AI34" s="65">
        <v>3</v>
      </c>
      <c r="AJ34" s="69">
        <v>8</v>
      </c>
      <c r="AK34" s="65">
        <v>2</v>
      </c>
      <c r="AL34" s="65">
        <v>3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ht="17.100000000000001" customHeight="1" x14ac:dyDescent="0.25">
      <c r="A35" s="83">
        <v>32</v>
      </c>
      <c r="B35" s="7" t="s">
        <v>94</v>
      </c>
      <c r="C35" s="10" t="s">
        <v>95</v>
      </c>
      <c r="D35" s="7" t="s">
        <v>10</v>
      </c>
      <c r="E35" s="309" t="s">
        <v>75</v>
      </c>
      <c r="F35" s="309"/>
      <c r="G35" s="8">
        <f t="shared" si="1"/>
        <v>114</v>
      </c>
      <c r="H35" s="69">
        <v>8</v>
      </c>
      <c r="I35" s="65">
        <v>3</v>
      </c>
      <c r="J35" s="65">
        <v>4</v>
      </c>
      <c r="K35" s="65">
        <v>3</v>
      </c>
      <c r="L35" s="62">
        <v>4</v>
      </c>
      <c r="M35" s="65">
        <v>3</v>
      </c>
      <c r="N35" s="65">
        <v>4</v>
      </c>
      <c r="O35" s="71">
        <v>8</v>
      </c>
      <c r="P35" s="67">
        <v>3</v>
      </c>
      <c r="Q35" s="67">
        <v>4</v>
      </c>
      <c r="R35" s="67">
        <v>3</v>
      </c>
      <c r="S35" s="62">
        <v>4</v>
      </c>
      <c r="T35" s="65">
        <v>3</v>
      </c>
      <c r="U35" s="65">
        <v>4</v>
      </c>
      <c r="V35" s="69">
        <v>8</v>
      </c>
      <c r="W35" s="65">
        <v>4</v>
      </c>
      <c r="X35" s="65">
        <v>4</v>
      </c>
      <c r="Y35" s="66" t="s">
        <v>84</v>
      </c>
      <c r="Z35" s="66" t="s">
        <v>84</v>
      </c>
      <c r="AA35" s="65">
        <v>5</v>
      </c>
      <c r="AB35" s="65">
        <v>4</v>
      </c>
      <c r="AC35" s="69">
        <v>8</v>
      </c>
      <c r="AD35" s="67">
        <v>5</v>
      </c>
      <c r="AE35" s="65">
        <v>5</v>
      </c>
      <c r="AF35" s="65">
        <v>4</v>
      </c>
      <c r="AG35" s="62">
        <v>5</v>
      </c>
      <c r="AH35" s="65">
        <v>4</v>
      </c>
      <c r="AI35" s="65">
        <v>5</v>
      </c>
      <c r="AJ35" s="69">
        <v>8</v>
      </c>
      <c r="AK35" s="66" t="s">
        <v>84</v>
      </c>
      <c r="AL35" s="65">
        <v>5</v>
      </c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ht="17.100000000000001" customHeight="1" x14ac:dyDescent="0.25">
      <c r="A36" s="83">
        <v>33</v>
      </c>
      <c r="B36" s="7" t="s">
        <v>96</v>
      </c>
      <c r="C36" s="10" t="s">
        <v>97</v>
      </c>
      <c r="D36" s="7" t="s">
        <v>10</v>
      </c>
      <c r="E36" s="309" t="s">
        <v>75</v>
      </c>
      <c r="F36" s="309"/>
      <c r="G36" s="8">
        <f t="shared" si="1"/>
        <v>122</v>
      </c>
      <c r="H36" s="69">
        <v>8</v>
      </c>
      <c r="I36" s="65">
        <v>3</v>
      </c>
      <c r="J36" s="65">
        <v>4</v>
      </c>
      <c r="K36" s="65">
        <v>3</v>
      </c>
      <c r="L36" s="65">
        <v>4</v>
      </c>
      <c r="M36" s="65">
        <v>3</v>
      </c>
      <c r="N36" s="65">
        <v>4</v>
      </c>
      <c r="O36" s="71">
        <v>8</v>
      </c>
      <c r="P36" s="67">
        <v>3</v>
      </c>
      <c r="Q36" s="67">
        <v>4</v>
      </c>
      <c r="R36" s="67">
        <v>3</v>
      </c>
      <c r="S36" s="67">
        <v>4</v>
      </c>
      <c r="T36" s="65">
        <v>3</v>
      </c>
      <c r="U36" s="65">
        <v>4</v>
      </c>
      <c r="V36" s="69">
        <v>8</v>
      </c>
      <c r="W36" s="65">
        <v>3</v>
      </c>
      <c r="X36" s="65">
        <v>4</v>
      </c>
      <c r="Y36" s="65">
        <v>5</v>
      </c>
      <c r="Z36" s="65">
        <v>4</v>
      </c>
      <c r="AA36" s="65">
        <v>5</v>
      </c>
      <c r="AB36" s="65">
        <v>4</v>
      </c>
      <c r="AC36" s="69">
        <v>8</v>
      </c>
      <c r="AD36" s="67">
        <v>5</v>
      </c>
      <c r="AE36" s="65">
        <v>4</v>
      </c>
      <c r="AF36" s="65">
        <v>5</v>
      </c>
      <c r="AG36" s="65">
        <v>4</v>
      </c>
      <c r="AH36" s="65">
        <v>5</v>
      </c>
      <c r="AI36" s="65">
        <v>4</v>
      </c>
      <c r="AJ36" s="69">
        <v>8</v>
      </c>
      <c r="AK36" s="65" t="s">
        <v>74</v>
      </c>
      <c r="AL36" s="65" t="s">
        <v>74</v>
      </c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s="14" customFormat="1" ht="17.100000000000001" customHeight="1" x14ac:dyDescent="0.25">
      <c r="A37" s="76">
        <v>34</v>
      </c>
      <c r="B37" s="77" t="s">
        <v>100</v>
      </c>
      <c r="C37" s="10" t="s">
        <v>99</v>
      </c>
      <c r="D37" s="18"/>
      <c r="E37" s="323" t="s">
        <v>19</v>
      </c>
      <c r="F37" s="323"/>
      <c r="G37" s="8">
        <f t="shared" si="1"/>
        <v>111</v>
      </c>
      <c r="H37" s="74">
        <v>8</v>
      </c>
      <c r="I37" s="75">
        <v>3</v>
      </c>
      <c r="J37" s="75">
        <v>4</v>
      </c>
      <c r="K37" s="75">
        <v>3</v>
      </c>
      <c r="L37" s="75">
        <v>3</v>
      </c>
      <c r="M37" s="75">
        <v>4</v>
      </c>
      <c r="N37" s="75">
        <v>3</v>
      </c>
      <c r="O37" s="74">
        <v>8</v>
      </c>
      <c r="P37" s="76">
        <v>3</v>
      </c>
      <c r="Q37" s="76">
        <v>4</v>
      </c>
      <c r="R37" s="76">
        <v>3</v>
      </c>
      <c r="S37" s="75">
        <v>3</v>
      </c>
      <c r="T37" s="75">
        <v>4</v>
      </c>
      <c r="U37" s="75">
        <v>3</v>
      </c>
      <c r="V37" s="74">
        <v>8</v>
      </c>
      <c r="W37" s="75">
        <v>3</v>
      </c>
      <c r="X37" s="75">
        <v>4</v>
      </c>
      <c r="Y37" s="75">
        <v>3</v>
      </c>
      <c r="Z37" s="75">
        <v>4</v>
      </c>
      <c r="AA37" s="75">
        <v>3</v>
      </c>
      <c r="AB37" s="75">
        <v>4</v>
      </c>
      <c r="AC37" s="74">
        <v>8</v>
      </c>
      <c r="AD37" s="76">
        <v>4</v>
      </c>
      <c r="AE37" s="75">
        <v>3</v>
      </c>
      <c r="AF37" s="75">
        <v>4</v>
      </c>
      <c r="AG37" s="76">
        <v>3</v>
      </c>
      <c r="AH37" s="75">
        <v>4</v>
      </c>
      <c r="AI37" s="75">
        <v>4</v>
      </c>
      <c r="AJ37" s="86">
        <v>8</v>
      </c>
      <c r="AK37" s="75">
        <v>3</v>
      </c>
      <c r="AL37" s="75">
        <v>4</v>
      </c>
      <c r="AM37" s="73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</row>
    <row r="38" spans="1:51" x14ac:dyDescent="0.25">
      <c r="A38" s="76">
        <v>35</v>
      </c>
      <c r="B38" s="7" t="s">
        <v>104</v>
      </c>
      <c r="C38" s="50" t="s">
        <v>105</v>
      </c>
      <c r="D38" s="85" t="s">
        <v>10</v>
      </c>
      <c r="E38" s="323" t="s">
        <v>19</v>
      </c>
      <c r="F38" s="323"/>
      <c r="G38" s="8">
        <f t="shared" si="1"/>
        <v>66</v>
      </c>
      <c r="H38" s="86" t="s">
        <v>74</v>
      </c>
      <c r="I38" s="97" t="s">
        <v>74</v>
      </c>
      <c r="J38" s="97" t="s">
        <v>74</v>
      </c>
      <c r="K38" s="97" t="s">
        <v>74</v>
      </c>
      <c r="L38" s="75" t="s">
        <v>74</v>
      </c>
      <c r="M38" s="75" t="s">
        <v>74</v>
      </c>
      <c r="N38" s="75" t="s">
        <v>74</v>
      </c>
      <c r="O38" s="74" t="s">
        <v>74</v>
      </c>
      <c r="P38" s="76" t="s">
        <v>74</v>
      </c>
      <c r="Q38" s="76" t="s">
        <v>74</v>
      </c>
      <c r="R38" s="76">
        <v>3</v>
      </c>
      <c r="S38" s="76">
        <v>3</v>
      </c>
      <c r="T38" s="75">
        <v>4</v>
      </c>
      <c r="U38" s="75">
        <v>3</v>
      </c>
      <c r="V38" s="86">
        <v>8</v>
      </c>
      <c r="W38" s="75">
        <v>3</v>
      </c>
      <c r="X38" s="75">
        <v>4</v>
      </c>
      <c r="Y38" s="75">
        <v>3</v>
      </c>
      <c r="Z38" s="75">
        <v>3</v>
      </c>
      <c r="AA38" s="75">
        <v>4</v>
      </c>
      <c r="AB38" s="75">
        <v>3</v>
      </c>
      <c r="AC38" s="86">
        <v>8</v>
      </c>
      <c r="AD38" s="76">
        <v>4</v>
      </c>
      <c r="AE38" s="75">
        <v>3</v>
      </c>
      <c r="AF38" s="75">
        <v>3</v>
      </c>
      <c r="AG38" s="76">
        <v>4</v>
      </c>
      <c r="AH38" s="75">
        <v>3</v>
      </c>
      <c r="AI38" s="75">
        <v>4</v>
      </c>
      <c r="AJ38" s="86">
        <v>8</v>
      </c>
      <c r="AK38" s="75">
        <v>3</v>
      </c>
      <c r="AL38" s="75">
        <v>3</v>
      </c>
      <c r="AM38" s="42" t="s">
        <v>114</v>
      </c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76">
        <v>36</v>
      </c>
      <c r="B39" s="7" t="s">
        <v>102</v>
      </c>
      <c r="C39" s="50" t="s">
        <v>103</v>
      </c>
      <c r="D39" s="85" t="s">
        <v>10</v>
      </c>
      <c r="E39" s="323" t="s">
        <v>19</v>
      </c>
      <c r="F39" s="323"/>
      <c r="G39" s="8">
        <f t="shared" si="1"/>
        <v>68</v>
      </c>
      <c r="H39" s="86" t="s">
        <v>74</v>
      </c>
      <c r="I39" s="97" t="s">
        <v>74</v>
      </c>
      <c r="J39" s="97" t="s">
        <v>74</v>
      </c>
      <c r="K39" s="97" t="s">
        <v>74</v>
      </c>
      <c r="L39" s="75" t="s">
        <v>74</v>
      </c>
      <c r="M39" s="75" t="s">
        <v>74</v>
      </c>
      <c r="N39" s="75" t="s">
        <v>74</v>
      </c>
      <c r="O39" s="74" t="s">
        <v>74</v>
      </c>
      <c r="P39" s="76" t="s">
        <v>74</v>
      </c>
      <c r="Q39" s="76" t="s">
        <v>74</v>
      </c>
      <c r="R39" s="76">
        <v>4</v>
      </c>
      <c r="S39" s="76">
        <v>4</v>
      </c>
      <c r="T39" s="75">
        <v>3</v>
      </c>
      <c r="U39" s="75">
        <v>4</v>
      </c>
      <c r="V39" s="86">
        <v>8</v>
      </c>
      <c r="W39" s="75">
        <v>4</v>
      </c>
      <c r="X39" s="75">
        <v>3</v>
      </c>
      <c r="Y39" s="75">
        <v>4</v>
      </c>
      <c r="Z39" s="75">
        <v>4</v>
      </c>
      <c r="AA39" s="75">
        <v>3</v>
      </c>
      <c r="AB39" s="75">
        <v>4</v>
      </c>
      <c r="AC39" s="86">
        <v>8</v>
      </c>
      <c r="AD39" s="76">
        <v>0</v>
      </c>
      <c r="AE39" s="75">
        <v>4</v>
      </c>
      <c r="AF39" s="75">
        <v>3</v>
      </c>
      <c r="AG39" s="75">
        <v>4</v>
      </c>
      <c r="AH39" s="75">
        <v>4</v>
      </c>
      <c r="AI39" s="75">
        <v>3</v>
      </c>
      <c r="AJ39" s="86">
        <v>8</v>
      </c>
      <c r="AK39" s="75">
        <v>4</v>
      </c>
      <c r="AL39" s="75">
        <v>4</v>
      </c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/>
      <c r="B40" s="18"/>
      <c r="D40" s="19"/>
      <c r="E40" s="317"/>
      <c r="F40" s="317"/>
      <c r="G40" s="2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/>
      <c r="B41" s="18"/>
      <c r="D41" s="19"/>
      <c r="E41" s="317"/>
      <c r="F41" s="317"/>
      <c r="G41" s="2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/>
      <c r="B42" s="18"/>
      <c r="D42" s="19"/>
      <c r="E42" s="317"/>
      <c r="F42" s="317"/>
      <c r="G42" s="2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0"/>
      <c r="B43" s="18"/>
      <c r="D43" s="19"/>
      <c r="E43" s="317"/>
      <c r="F43" s="317"/>
      <c r="G43" s="2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/>
      <c r="B44" s="18"/>
      <c r="D44" s="19"/>
      <c r="E44" s="317"/>
      <c r="F44" s="317"/>
      <c r="G44" s="2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/>
      <c r="B45" s="18"/>
      <c r="D45" s="19"/>
      <c r="E45" s="317"/>
      <c r="F45" s="317"/>
      <c r="G45" s="2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0"/>
      <c r="B46" s="18"/>
      <c r="D46" s="19"/>
      <c r="E46" s="317"/>
      <c r="F46" s="317"/>
      <c r="G46" s="2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0"/>
      <c r="B47" s="18"/>
      <c r="D47" s="19"/>
      <c r="E47" s="317"/>
      <c r="F47" s="317"/>
      <c r="G47" s="2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0"/>
      <c r="B48" s="18"/>
      <c r="D48" s="19"/>
      <c r="E48" s="317"/>
      <c r="F48" s="317"/>
      <c r="G48" s="2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0"/>
      <c r="B49" s="18"/>
      <c r="D49" s="19"/>
      <c r="E49" s="317"/>
      <c r="F49" s="317"/>
      <c r="G49" s="2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/>
      <c r="B50" s="18"/>
      <c r="D50" s="19"/>
      <c r="E50" s="317"/>
      <c r="F50" s="317"/>
      <c r="G50" s="2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/>
      <c r="B51" s="18"/>
      <c r="D51" s="19"/>
      <c r="E51" s="317"/>
      <c r="F51" s="317"/>
      <c r="G51" s="2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0"/>
      <c r="B52" s="18"/>
      <c r="D52" s="19"/>
      <c r="E52" s="317"/>
      <c r="F52" s="317"/>
      <c r="G52" s="2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0"/>
      <c r="B53" s="18"/>
      <c r="D53" s="19"/>
      <c r="E53" s="317"/>
      <c r="F53" s="317"/>
      <c r="G53" s="2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/>
      <c r="B54" s="18"/>
      <c r="D54" s="19"/>
      <c r="E54" s="317"/>
      <c r="F54" s="317"/>
      <c r="G54" s="2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/>
      <c r="B55" s="18"/>
      <c r="D55" s="19"/>
      <c r="E55" s="317"/>
      <c r="F55" s="317"/>
      <c r="G55" s="2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0"/>
      <c r="B56" s="18"/>
      <c r="D56" s="19"/>
      <c r="E56" s="317"/>
      <c r="F56" s="317"/>
      <c r="G56" s="2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/>
      <c r="B57" s="18"/>
      <c r="D57" s="19"/>
      <c r="E57" s="317"/>
      <c r="F57" s="317"/>
      <c r="G57" s="2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/>
      <c r="B58" s="18"/>
      <c r="D58" s="19"/>
      <c r="E58" s="317"/>
      <c r="F58" s="317"/>
      <c r="G58" s="2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/>
      <c r="B59" s="18"/>
      <c r="D59" s="19"/>
      <c r="E59" s="317"/>
      <c r="F59" s="317"/>
      <c r="G59" s="2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/>
      <c r="B60" s="18"/>
      <c r="D60" s="19"/>
      <c r="E60" s="317"/>
      <c r="F60" s="317"/>
      <c r="G60" s="2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0"/>
      <c r="B61" s="18"/>
      <c r="D61" s="19"/>
      <c r="E61" s="317"/>
      <c r="F61" s="317"/>
      <c r="G61" s="2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/>
      <c r="B62" s="18"/>
      <c r="D62" s="19"/>
      <c r="E62" s="317"/>
      <c r="F62" s="317"/>
      <c r="G62" s="2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/>
      <c r="B63" s="18"/>
      <c r="D63" s="19"/>
      <c r="E63" s="317"/>
      <c r="F63" s="317"/>
      <c r="G63" s="2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/>
      <c r="B64" s="18"/>
      <c r="D64" s="19"/>
      <c r="E64" s="317"/>
      <c r="F64" s="317"/>
      <c r="G64" s="2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/>
      <c r="B65" s="18"/>
      <c r="D65" s="19"/>
      <c r="E65" s="317"/>
      <c r="F65" s="317"/>
      <c r="G65" s="2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/>
      <c r="B66" s="18"/>
      <c r="D66" s="19"/>
      <c r="E66" s="317"/>
      <c r="F66" s="317"/>
      <c r="G66" s="2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/>
      <c r="B67" s="18"/>
      <c r="D67" s="19"/>
      <c r="E67" s="317"/>
      <c r="F67" s="317"/>
      <c r="G67" s="2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/>
      <c r="B68" s="18"/>
      <c r="D68" s="19"/>
      <c r="E68" s="317"/>
      <c r="F68" s="317"/>
      <c r="G68" s="2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/>
      <c r="B69" s="18"/>
      <c r="D69" s="19"/>
      <c r="E69" s="317"/>
      <c r="F69" s="317"/>
      <c r="G69" s="2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/>
      <c r="B70" s="18"/>
      <c r="D70" s="19"/>
      <c r="E70" s="317"/>
      <c r="F70" s="317"/>
      <c r="G70" s="2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/>
      <c r="B71" s="18"/>
      <c r="D71" s="19"/>
      <c r="E71" s="317"/>
      <c r="F71" s="317"/>
      <c r="G71" s="2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10"/>
      <c r="B72" s="18"/>
      <c r="D72" s="19"/>
      <c r="E72" s="317"/>
      <c r="F72" s="317"/>
      <c r="G72" s="2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0"/>
      <c r="B73" s="18"/>
      <c r="D73" s="19"/>
      <c r="E73" s="317"/>
      <c r="F73" s="317"/>
      <c r="G73" s="2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0"/>
      <c r="B74" s="18"/>
      <c r="D74" s="19"/>
      <c r="E74" s="317"/>
      <c r="F74" s="317"/>
      <c r="G74" s="2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/>
      <c r="B75" s="18"/>
      <c r="D75" s="19"/>
      <c r="E75" s="317"/>
      <c r="F75" s="317"/>
      <c r="G75" s="2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0"/>
      <c r="B76" s="18"/>
      <c r="D76" s="19"/>
      <c r="E76" s="317"/>
      <c r="F76" s="317"/>
      <c r="G76" s="2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0"/>
      <c r="B77" s="18"/>
      <c r="D77" s="19"/>
      <c r="E77" s="317"/>
      <c r="F77" s="317"/>
      <c r="G77" s="2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/>
      <c r="B78" s="18"/>
      <c r="D78" s="19"/>
      <c r="E78" s="317"/>
      <c r="F78" s="317"/>
      <c r="G78" s="2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/>
      <c r="B79" s="18"/>
      <c r="D79" s="19"/>
      <c r="E79" s="317"/>
      <c r="F79" s="317"/>
      <c r="G79" s="2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/>
      <c r="B80" s="18"/>
      <c r="D80" s="19"/>
      <c r="E80" s="317"/>
      <c r="F80" s="317"/>
      <c r="G80" s="2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/>
      <c r="B81" s="18"/>
      <c r="D81" s="19"/>
      <c r="E81" s="317"/>
      <c r="F81" s="317"/>
      <c r="G81" s="2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/>
      <c r="B82" s="18"/>
      <c r="D82" s="19"/>
      <c r="E82" s="317"/>
      <c r="F82" s="317"/>
      <c r="G82" s="2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/>
      <c r="B83" s="18"/>
      <c r="D83" s="19"/>
      <c r="E83" s="317"/>
      <c r="F83" s="317"/>
      <c r="G83" s="2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0"/>
      <c r="B84" s="18"/>
      <c r="D84" s="19"/>
      <c r="E84" s="317"/>
      <c r="F84" s="317"/>
      <c r="G84" s="2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0"/>
      <c r="B85" s="18"/>
      <c r="D85" s="19"/>
      <c r="E85" s="317"/>
      <c r="F85" s="317"/>
      <c r="G85" s="2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/>
      <c r="B86" s="18"/>
      <c r="D86" s="19"/>
      <c r="E86" s="317"/>
      <c r="F86" s="317"/>
      <c r="G86" s="2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/>
      <c r="B87" s="18"/>
      <c r="D87" s="19"/>
      <c r="E87" s="317"/>
      <c r="F87" s="317"/>
      <c r="G87" s="2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/>
      <c r="B88" s="18"/>
      <c r="D88" s="19"/>
      <c r="E88" s="317"/>
      <c r="F88" s="317"/>
      <c r="G88" s="2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/>
      <c r="B89" s="18"/>
      <c r="D89" s="19"/>
      <c r="E89" s="317"/>
      <c r="F89" s="317"/>
      <c r="G89" s="2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/>
      <c r="B90" s="18"/>
      <c r="D90" s="19"/>
      <c r="E90" s="317"/>
      <c r="F90" s="317"/>
      <c r="G90" s="2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/>
      <c r="B91" s="18"/>
      <c r="D91" s="19"/>
      <c r="E91" s="317"/>
      <c r="F91" s="317"/>
      <c r="G91" s="2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/>
      <c r="B92" s="18"/>
      <c r="D92" s="19"/>
      <c r="E92" s="317"/>
      <c r="F92" s="317"/>
      <c r="G92" s="2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10"/>
      <c r="B93" s="18"/>
      <c r="D93" s="19"/>
      <c r="E93" s="317"/>
      <c r="F93" s="317"/>
      <c r="G93" s="2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/>
      <c r="B94" s="18"/>
      <c r="D94" s="19"/>
      <c r="E94" s="317"/>
      <c r="F94" s="317"/>
      <c r="G94" s="2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/>
      <c r="B95" s="18"/>
      <c r="D95" s="19"/>
      <c r="E95" s="317"/>
      <c r="F95" s="317"/>
      <c r="G95" s="2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/>
      <c r="B96" s="18"/>
      <c r="D96" s="19"/>
      <c r="E96" s="317"/>
      <c r="F96" s="317"/>
      <c r="G96" s="2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/>
      <c r="B97" s="18"/>
      <c r="D97" s="19"/>
      <c r="E97" s="317"/>
      <c r="F97" s="317"/>
      <c r="G97" s="2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/>
      <c r="B98" s="18"/>
      <c r="D98" s="19"/>
      <c r="E98" s="317"/>
      <c r="F98" s="317"/>
      <c r="G98" s="2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</sheetData>
  <mergeCells count="97">
    <mergeCell ref="E4:F4"/>
    <mergeCell ref="E12:F12"/>
    <mergeCell ref="E13:F13"/>
    <mergeCell ref="AE7:AL7"/>
    <mergeCell ref="A1:AA1"/>
    <mergeCell ref="AB1:AD1"/>
    <mergeCell ref="AE1:AL1"/>
    <mergeCell ref="A2:AL2"/>
    <mergeCell ref="E3:F3"/>
    <mergeCell ref="E14:F14"/>
    <mergeCell ref="E15:F15"/>
    <mergeCell ref="E16:F16"/>
    <mergeCell ref="E5:F5"/>
    <mergeCell ref="E6:F6"/>
    <mergeCell ref="E7:F7"/>
    <mergeCell ref="E8:F8"/>
    <mergeCell ref="E9:F9"/>
    <mergeCell ref="E17:F17"/>
    <mergeCell ref="E18:F18"/>
    <mergeCell ref="E19:F19"/>
    <mergeCell ref="E20:F20"/>
    <mergeCell ref="E21:F21"/>
    <mergeCell ref="E22:F22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44:F44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56:F56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74:F74"/>
    <mergeCell ref="E68:F68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9:F69"/>
    <mergeCell ref="E70:F70"/>
    <mergeCell ref="E71:F71"/>
    <mergeCell ref="E72:F72"/>
    <mergeCell ref="E73:F73"/>
    <mergeCell ref="E97:F97"/>
    <mergeCell ref="E98:F98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86:F86"/>
    <mergeCell ref="E75:F75"/>
    <mergeCell ref="E76:F76"/>
    <mergeCell ref="E77:F77"/>
    <mergeCell ref="E78:F78"/>
    <mergeCell ref="E79:F79"/>
    <mergeCell ref="E81:F81"/>
    <mergeCell ref="E82:F82"/>
    <mergeCell ref="E83:F83"/>
    <mergeCell ref="E84:F84"/>
    <mergeCell ref="E85:F85"/>
    <mergeCell ref="E80:F80"/>
  </mergeCells>
  <printOptions horizontalCentered="1"/>
  <pageMargins left="0.38" right="0.34" top="0.39" bottom="0.53" header="0.2" footer="0.33"/>
  <pageSetup paperSize="9" scale="76" fitToHeight="0" orientation="landscape" verticalDpi="4294967293" r:id="rId1"/>
  <headerFooter alignWithMargins="0">
    <oddFooter>&amp;LA = ABSENT; SL = SICK LEAVE; H= HOLIDAY&amp;C
Project Manager&amp;R
General Manager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91"/>
  <sheetViews>
    <sheetView view="pageBreakPreview" zoomScale="80" zoomScaleNormal="80" zoomScaleSheetLayoutView="80" workbookViewId="0">
      <pane xSplit="3" ySplit="3" topLeftCell="D4" activePane="bottomRight" state="frozen"/>
      <selection activeCell="U8" sqref="U8"/>
      <selection pane="topRight" activeCell="U8" sqref="U8"/>
      <selection pane="bottomLeft" activeCell="U8" sqref="U8"/>
      <selection pane="bottomRight" activeCell="R24" sqref="R24"/>
    </sheetView>
  </sheetViews>
  <sheetFormatPr defaultColWidth="10.42578125" defaultRowHeight="15" x14ac:dyDescent="0.25"/>
  <cols>
    <col min="1" max="1" width="4" style="2" customWidth="1"/>
    <col min="2" max="2" width="9.28515625" style="12" customWidth="1"/>
    <col min="3" max="3" width="20.28515625" style="9" customWidth="1"/>
    <col min="4" max="4" width="10.140625" style="13" customWidth="1"/>
    <col min="5" max="6" width="5.7109375" style="14" customWidth="1"/>
    <col min="7" max="7" width="10.5703125" style="21" customWidth="1"/>
    <col min="8" max="8" width="3.28515625" style="1" customWidth="1"/>
    <col min="9" max="11" width="3.85546875" style="1" customWidth="1"/>
    <col min="12" max="12" width="3.85546875" style="33" customWidth="1"/>
    <col min="13" max="13" width="3.85546875" style="1" customWidth="1"/>
    <col min="14" max="14" width="3.85546875" style="34" customWidth="1"/>
    <col min="15" max="18" width="3.85546875" style="35" customWidth="1"/>
    <col min="19" max="19" width="3.85546875" style="33" customWidth="1"/>
    <col min="20" max="20" width="3.85546875" style="1" customWidth="1"/>
    <col min="21" max="21" width="3.85546875" style="34" customWidth="1"/>
    <col min="22" max="23" width="3.85546875" style="1" customWidth="1"/>
    <col min="24" max="25" width="3.42578125" style="1" customWidth="1"/>
    <col min="26" max="26" width="3.85546875" style="33" customWidth="1"/>
    <col min="27" max="27" width="3.85546875" style="1" customWidth="1"/>
    <col min="28" max="28" width="3.85546875" style="34" customWidth="1"/>
    <col min="29" max="29" width="3.85546875" style="1" customWidth="1"/>
    <col min="30" max="30" width="3.85546875" style="35" customWidth="1"/>
    <col min="31" max="32" width="3.85546875" style="1" customWidth="1"/>
    <col min="33" max="33" width="3.85546875" style="33" customWidth="1"/>
    <col min="34" max="37" width="3.85546875" style="1" customWidth="1"/>
    <col min="38" max="38" width="4.42578125" style="9" customWidth="1"/>
    <col min="39" max="39" width="5.5703125" style="2" customWidth="1"/>
    <col min="40" max="40" width="4.140625" style="2" customWidth="1"/>
    <col min="41" max="41" width="6.5703125" style="2" customWidth="1"/>
    <col min="42" max="42" width="5.28515625" style="2" customWidth="1"/>
    <col min="43" max="43" width="5.85546875" style="2" customWidth="1"/>
    <col min="44" max="44" width="4" style="2" customWidth="1"/>
    <col min="45" max="45" width="5.85546875" style="2" customWidth="1"/>
    <col min="46" max="16384" width="10.42578125" style="2"/>
  </cols>
  <sheetData>
    <row r="1" spans="1:38" ht="21.95" customHeight="1" x14ac:dyDescent="0.25">
      <c r="A1" s="299" t="s">
        <v>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1"/>
      <c r="AB1" s="321" t="s">
        <v>71</v>
      </c>
      <c r="AC1" s="322"/>
      <c r="AD1" s="322"/>
      <c r="AE1" s="319" t="s">
        <v>116</v>
      </c>
      <c r="AF1" s="319"/>
      <c r="AG1" s="319"/>
      <c r="AH1" s="319"/>
      <c r="AI1" s="319"/>
      <c r="AJ1" s="319"/>
      <c r="AK1" s="320"/>
      <c r="AL1" s="1"/>
    </row>
    <row r="2" spans="1:38" ht="18" customHeight="1" x14ac:dyDescent="0.25">
      <c r="A2" s="305" t="s">
        <v>113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306"/>
      <c r="AH2" s="306"/>
      <c r="AI2" s="306"/>
      <c r="AJ2" s="306"/>
      <c r="AK2" s="307"/>
      <c r="AL2" s="1"/>
    </row>
    <row r="3" spans="1:38" ht="24.95" customHeight="1" x14ac:dyDescent="0.25">
      <c r="A3" s="3" t="s">
        <v>2</v>
      </c>
      <c r="B3" s="96" t="s">
        <v>3</v>
      </c>
      <c r="C3" s="3" t="s">
        <v>4</v>
      </c>
      <c r="D3" s="4" t="s">
        <v>5</v>
      </c>
      <c r="E3" s="308" t="s">
        <v>6</v>
      </c>
      <c r="F3" s="308"/>
      <c r="G3" s="56" t="s">
        <v>7</v>
      </c>
      <c r="H3" s="6">
        <v>1</v>
      </c>
      <c r="I3" s="6">
        <v>2</v>
      </c>
      <c r="J3" s="6">
        <v>3</v>
      </c>
      <c r="K3" s="6">
        <v>4</v>
      </c>
      <c r="L3" s="45">
        <v>5</v>
      </c>
      <c r="M3" s="6">
        <v>6</v>
      </c>
      <c r="N3" s="6">
        <v>7</v>
      </c>
      <c r="O3" s="6">
        <v>8</v>
      </c>
      <c r="P3" s="6">
        <v>9</v>
      </c>
      <c r="Q3" s="6">
        <v>10</v>
      </c>
      <c r="R3" s="23">
        <v>11</v>
      </c>
      <c r="S3" s="45">
        <v>12</v>
      </c>
      <c r="T3" s="6">
        <v>13</v>
      </c>
      <c r="U3" s="6">
        <v>14</v>
      </c>
      <c r="V3" s="6">
        <v>15</v>
      </c>
      <c r="W3" s="6">
        <v>16</v>
      </c>
      <c r="X3" s="6">
        <v>17</v>
      </c>
      <c r="Y3" s="6">
        <v>18</v>
      </c>
      <c r="Z3" s="45">
        <v>19</v>
      </c>
      <c r="AA3" s="6">
        <v>20</v>
      </c>
      <c r="AB3" s="6">
        <v>21</v>
      </c>
      <c r="AC3" s="6">
        <v>22</v>
      </c>
      <c r="AD3" s="23">
        <v>23</v>
      </c>
      <c r="AE3" s="6">
        <v>24</v>
      </c>
      <c r="AF3" s="6">
        <v>25</v>
      </c>
      <c r="AG3" s="45">
        <v>26</v>
      </c>
      <c r="AH3" s="6">
        <v>27</v>
      </c>
      <c r="AI3" s="6">
        <v>28</v>
      </c>
      <c r="AJ3" s="6">
        <v>29</v>
      </c>
      <c r="AK3" s="6">
        <v>30</v>
      </c>
      <c r="AL3" s="1"/>
    </row>
    <row r="4" spans="1:38" s="9" customFormat="1" ht="17.100000000000001" customHeight="1" x14ac:dyDescent="0.25">
      <c r="A4" s="95">
        <v>1</v>
      </c>
      <c r="B4" s="7" t="s">
        <v>11</v>
      </c>
      <c r="C4" s="50" t="s">
        <v>57</v>
      </c>
      <c r="D4" s="7" t="s">
        <v>10</v>
      </c>
      <c r="E4" s="309" t="s">
        <v>72</v>
      </c>
      <c r="F4" s="309"/>
      <c r="G4" s="8">
        <f t="shared" ref="G4:G23" si="0">SUM(H4:AH4)</f>
        <v>3</v>
      </c>
      <c r="H4" s="95" t="s">
        <v>74</v>
      </c>
      <c r="I4" s="95" t="s">
        <v>74</v>
      </c>
      <c r="J4" s="95" t="s">
        <v>74</v>
      </c>
      <c r="K4" s="95" t="s">
        <v>74</v>
      </c>
      <c r="L4" s="43" t="s">
        <v>74</v>
      </c>
      <c r="M4" s="95" t="s">
        <v>74</v>
      </c>
      <c r="N4" s="95" t="s">
        <v>74</v>
      </c>
      <c r="O4" s="95" t="s">
        <v>74</v>
      </c>
      <c r="P4" s="95" t="s">
        <v>74</v>
      </c>
      <c r="Q4" s="95" t="s">
        <v>74</v>
      </c>
      <c r="R4" s="95" t="s">
        <v>74</v>
      </c>
      <c r="S4" s="43" t="s">
        <v>74</v>
      </c>
      <c r="T4" s="95" t="s">
        <v>74</v>
      </c>
      <c r="U4" s="95" t="s">
        <v>74</v>
      </c>
      <c r="V4" s="95" t="s">
        <v>74</v>
      </c>
      <c r="W4" s="95" t="s">
        <v>74</v>
      </c>
      <c r="X4" s="95" t="s">
        <v>74</v>
      </c>
      <c r="Y4" s="95" t="s">
        <v>74</v>
      </c>
      <c r="Z4" s="43" t="s">
        <v>74</v>
      </c>
      <c r="AA4" s="95" t="s">
        <v>74</v>
      </c>
      <c r="AB4" s="95" t="s">
        <v>74</v>
      </c>
      <c r="AC4" s="95" t="s">
        <v>74</v>
      </c>
      <c r="AD4" s="95" t="s">
        <v>74</v>
      </c>
      <c r="AE4" s="95" t="s">
        <v>74</v>
      </c>
      <c r="AF4" s="95" t="s">
        <v>74</v>
      </c>
      <c r="AG4" s="43" t="s">
        <v>74</v>
      </c>
      <c r="AH4" s="95">
        <v>3</v>
      </c>
      <c r="AI4" s="95">
        <v>4</v>
      </c>
      <c r="AJ4" s="95">
        <v>3</v>
      </c>
      <c r="AK4" s="95">
        <v>4</v>
      </c>
      <c r="AL4" s="1"/>
    </row>
    <row r="5" spans="1:38" s="9" customFormat="1" ht="16.5" customHeight="1" x14ac:dyDescent="0.25">
      <c r="A5" s="95">
        <v>2</v>
      </c>
      <c r="B5" s="7" t="s">
        <v>22</v>
      </c>
      <c r="C5" s="50" t="s">
        <v>23</v>
      </c>
      <c r="D5" s="7" t="s">
        <v>24</v>
      </c>
      <c r="E5" s="314">
        <v>269</v>
      </c>
      <c r="F5" s="314"/>
      <c r="G5" s="8">
        <f t="shared" si="0"/>
        <v>162</v>
      </c>
      <c r="H5" s="95">
        <v>5</v>
      </c>
      <c r="I5" s="95">
        <v>6</v>
      </c>
      <c r="J5" s="95">
        <v>5</v>
      </c>
      <c r="K5" s="95">
        <v>6</v>
      </c>
      <c r="L5" s="43">
        <v>10</v>
      </c>
      <c r="M5" s="95">
        <v>5</v>
      </c>
      <c r="N5" s="95">
        <v>5</v>
      </c>
      <c r="O5" s="95">
        <v>5</v>
      </c>
      <c r="P5" s="95">
        <v>5</v>
      </c>
      <c r="Q5" s="95">
        <v>5</v>
      </c>
      <c r="R5" s="24">
        <v>5</v>
      </c>
      <c r="S5" s="43">
        <v>10</v>
      </c>
      <c r="T5" s="95">
        <v>5</v>
      </c>
      <c r="U5" s="95">
        <v>5</v>
      </c>
      <c r="V5" s="95">
        <v>6</v>
      </c>
      <c r="W5" s="95">
        <v>6</v>
      </c>
      <c r="X5" s="95">
        <v>5</v>
      </c>
      <c r="Y5" s="95">
        <v>5</v>
      </c>
      <c r="Z5" s="43">
        <v>10</v>
      </c>
      <c r="AA5" s="95">
        <v>5</v>
      </c>
      <c r="AB5" s="95">
        <v>6</v>
      </c>
      <c r="AC5" s="95">
        <v>6</v>
      </c>
      <c r="AD5" s="24">
        <v>5</v>
      </c>
      <c r="AE5" s="95">
        <v>5</v>
      </c>
      <c r="AF5" s="95">
        <v>6</v>
      </c>
      <c r="AG5" s="43">
        <v>10</v>
      </c>
      <c r="AH5" s="95">
        <v>5</v>
      </c>
      <c r="AI5" s="95">
        <v>5</v>
      </c>
      <c r="AJ5" s="95">
        <v>5</v>
      </c>
      <c r="AK5" s="95">
        <v>5</v>
      </c>
      <c r="AL5" s="1"/>
    </row>
    <row r="6" spans="1:38" s="9" customFormat="1" ht="17.100000000000001" customHeight="1" x14ac:dyDescent="0.25">
      <c r="A6" s="98">
        <v>3</v>
      </c>
      <c r="B6" s="7" t="s">
        <v>31</v>
      </c>
      <c r="C6" s="50" t="s">
        <v>32</v>
      </c>
      <c r="D6" s="7" t="s">
        <v>10</v>
      </c>
      <c r="E6" s="314">
        <v>213</v>
      </c>
      <c r="F6" s="314"/>
      <c r="G6" s="8">
        <f t="shared" si="0"/>
        <v>91</v>
      </c>
      <c r="H6" s="95">
        <v>3</v>
      </c>
      <c r="I6" s="95">
        <v>4</v>
      </c>
      <c r="J6" s="95">
        <v>3</v>
      </c>
      <c r="K6" s="95">
        <v>3</v>
      </c>
      <c r="L6" s="43">
        <v>8</v>
      </c>
      <c r="M6" s="95">
        <v>4</v>
      </c>
      <c r="N6" s="95">
        <v>3</v>
      </c>
      <c r="O6" s="95">
        <v>0</v>
      </c>
      <c r="P6" s="95">
        <v>4</v>
      </c>
      <c r="Q6" s="95">
        <v>3</v>
      </c>
      <c r="R6" s="24">
        <v>3</v>
      </c>
      <c r="S6" s="43">
        <v>8</v>
      </c>
      <c r="T6" s="95">
        <v>4</v>
      </c>
      <c r="U6" s="95">
        <v>3</v>
      </c>
      <c r="V6" s="95">
        <v>3</v>
      </c>
      <c r="W6" s="95">
        <v>4</v>
      </c>
      <c r="X6" s="95">
        <v>3</v>
      </c>
      <c r="Y6" s="95">
        <v>4</v>
      </c>
      <c r="Z6" s="43">
        <v>0</v>
      </c>
      <c r="AA6" s="95">
        <v>4</v>
      </c>
      <c r="AB6" s="95">
        <v>3</v>
      </c>
      <c r="AC6" s="95">
        <v>3</v>
      </c>
      <c r="AD6" s="24">
        <v>4</v>
      </c>
      <c r="AE6" s="95">
        <v>3</v>
      </c>
      <c r="AF6" s="95">
        <v>4</v>
      </c>
      <c r="AG6" s="43">
        <v>0</v>
      </c>
      <c r="AH6" s="95">
        <v>3</v>
      </c>
      <c r="AI6" s="95">
        <v>4</v>
      </c>
      <c r="AJ6" s="95">
        <v>3</v>
      </c>
      <c r="AK6" s="95">
        <v>4</v>
      </c>
      <c r="AL6" s="1"/>
    </row>
    <row r="7" spans="1:38" s="9" customFormat="1" ht="16.5" customHeight="1" x14ac:dyDescent="0.25">
      <c r="A7" s="98">
        <v>4</v>
      </c>
      <c r="B7" s="7" t="s">
        <v>8</v>
      </c>
      <c r="C7" s="50" t="s">
        <v>9</v>
      </c>
      <c r="D7" s="7" t="s">
        <v>10</v>
      </c>
      <c r="E7" s="315" t="s">
        <v>73</v>
      </c>
      <c r="F7" s="316"/>
      <c r="G7" s="8">
        <f t="shared" si="0"/>
        <v>140</v>
      </c>
      <c r="H7" s="95">
        <v>4</v>
      </c>
      <c r="I7" s="95">
        <v>5</v>
      </c>
      <c r="J7" s="95">
        <v>4</v>
      </c>
      <c r="K7" s="95">
        <v>5</v>
      </c>
      <c r="L7" s="43">
        <v>10</v>
      </c>
      <c r="M7" s="95">
        <v>4</v>
      </c>
      <c r="N7" s="95">
        <v>4</v>
      </c>
      <c r="O7" s="95">
        <v>5</v>
      </c>
      <c r="P7" s="95">
        <v>4</v>
      </c>
      <c r="Q7" s="95">
        <v>5</v>
      </c>
      <c r="R7" s="24">
        <v>5</v>
      </c>
      <c r="S7" s="43">
        <v>10</v>
      </c>
      <c r="T7" s="95">
        <v>5</v>
      </c>
      <c r="U7" s="95">
        <v>4</v>
      </c>
      <c r="V7" s="95">
        <v>5</v>
      </c>
      <c r="W7" s="95">
        <v>5</v>
      </c>
      <c r="X7" s="95">
        <v>4</v>
      </c>
      <c r="Y7" s="100">
        <v>6</v>
      </c>
      <c r="Z7" s="43">
        <v>10</v>
      </c>
      <c r="AA7" s="95">
        <v>4</v>
      </c>
      <c r="AB7" s="95">
        <v>5</v>
      </c>
      <c r="AC7" s="95">
        <v>5</v>
      </c>
      <c r="AD7" s="24">
        <v>4</v>
      </c>
      <c r="AE7" s="100">
        <v>0</v>
      </c>
      <c r="AF7" s="95">
        <v>5</v>
      </c>
      <c r="AG7" s="43">
        <v>8</v>
      </c>
      <c r="AH7" s="95">
        <v>5</v>
      </c>
      <c r="AI7" s="95">
        <v>4</v>
      </c>
      <c r="AJ7" s="95">
        <v>5</v>
      </c>
      <c r="AK7" s="95">
        <v>5</v>
      </c>
      <c r="AL7" s="26"/>
    </row>
    <row r="8" spans="1:38" s="9" customFormat="1" ht="17.100000000000001" customHeight="1" x14ac:dyDescent="0.25">
      <c r="A8" s="103">
        <v>5</v>
      </c>
      <c r="B8" s="7" t="s">
        <v>17</v>
      </c>
      <c r="C8" s="50" t="s">
        <v>18</v>
      </c>
      <c r="D8" s="7" t="s">
        <v>12</v>
      </c>
      <c r="E8" s="315" t="s">
        <v>109</v>
      </c>
      <c r="F8" s="316"/>
      <c r="G8" s="8">
        <f t="shared" si="0"/>
        <v>113</v>
      </c>
      <c r="H8" s="95">
        <v>3</v>
      </c>
      <c r="I8" s="95">
        <v>4</v>
      </c>
      <c r="J8" s="95">
        <v>3</v>
      </c>
      <c r="K8" s="95">
        <v>4</v>
      </c>
      <c r="L8" s="43">
        <v>8</v>
      </c>
      <c r="M8" s="95">
        <v>3</v>
      </c>
      <c r="N8" s="95">
        <v>4</v>
      </c>
      <c r="O8" s="95">
        <v>3</v>
      </c>
      <c r="P8" s="95">
        <v>4</v>
      </c>
      <c r="Q8" s="95">
        <v>3</v>
      </c>
      <c r="R8" s="24">
        <v>4</v>
      </c>
      <c r="S8" s="43">
        <v>8</v>
      </c>
      <c r="T8" s="95">
        <v>4</v>
      </c>
      <c r="U8" s="95">
        <v>3</v>
      </c>
      <c r="V8" s="95">
        <v>4</v>
      </c>
      <c r="W8" s="95">
        <v>3</v>
      </c>
      <c r="X8" s="95">
        <v>4</v>
      </c>
      <c r="Y8" s="95">
        <v>3</v>
      </c>
      <c r="Z8" s="43">
        <v>8</v>
      </c>
      <c r="AA8" s="95">
        <v>4</v>
      </c>
      <c r="AB8" s="95">
        <v>3</v>
      </c>
      <c r="AC8" s="95">
        <v>4</v>
      </c>
      <c r="AD8" s="24">
        <v>3</v>
      </c>
      <c r="AE8" s="95">
        <v>4</v>
      </c>
      <c r="AF8" s="95">
        <v>3</v>
      </c>
      <c r="AG8" s="43">
        <v>8</v>
      </c>
      <c r="AH8" s="95">
        <v>4</v>
      </c>
      <c r="AI8" s="95">
        <v>3</v>
      </c>
      <c r="AJ8" s="95">
        <v>4</v>
      </c>
      <c r="AK8" s="95">
        <v>3</v>
      </c>
      <c r="AL8" s="1"/>
    </row>
    <row r="9" spans="1:38" s="9" customFormat="1" ht="17.100000000000001" customHeight="1" x14ac:dyDescent="0.25">
      <c r="A9" s="103">
        <v>6</v>
      </c>
      <c r="B9" s="7" t="s">
        <v>14</v>
      </c>
      <c r="C9" s="50" t="s">
        <v>15</v>
      </c>
      <c r="D9" s="7" t="s">
        <v>12</v>
      </c>
      <c r="E9" s="102" t="s">
        <v>19</v>
      </c>
      <c r="F9" s="48" t="s">
        <v>75</v>
      </c>
      <c r="G9" s="8">
        <f t="shared" si="0"/>
        <v>114</v>
      </c>
      <c r="H9" s="95">
        <v>3</v>
      </c>
      <c r="I9" s="95">
        <v>4</v>
      </c>
      <c r="J9" s="95">
        <v>3</v>
      </c>
      <c r="K9" s="95">
        <v>3</v>
      </c>
      <c r="L9" s="43">
        <v>8</v>
      </c>
      <c r="M9" s="95">
        <v>4</v>
      </c>
      <c r="N9" s="95">
        <v>3</v>
      </c>
      <c r="O9" s="95">
        <v>4</v>
      </c>
      <c r="P9" s="95">
        <v>3</v>
      </c>
      <c r="Q9" s="95">
        <v>3</v>
      </c>
      <c r="R9" s="24">
        <v>4</v>
      </c>
      <c r="S9" s="43">
        <v>8</v>
      </c>
      <c r="T9" s="95">
        <v>3</v>
      </c>
      <c r="U9" s="95">
        <v>4</v>
      </c>
      <c r="V9" s="95">
        <v>3</v>
      </c>
      <c r="W9" s="95">
        <v>4</v>
      </c>
      <c r="X9" s="95">
        <v>3</v>
      </c>
      <c r="Y9" s="95">
        <v>5</v>
      </c>
      <c r="Z9" s="43">
        <v>8</v>
      </c>
      <c r="AA9" s="95">
        <v>4</v>
      </c>
      <c r="AB9" s="95">
        <v>3</v>
      </c>
      <c r="AC9" s="95">
        <v>4</v>
      </c>
      <c r="AD9" s="24">
        <v>5</v>
      </c>
      <c r="AE9" s="95">
        <v>3</v>
      </c>
      <c r="AF9" s="95">
        <v>4</v>
      </c>
      <c r="AG9" s="43">
        <v>8</v>
      </c>
      <c r="AH9" s="95">
        <v>3</v>
      </c>
      <c r="AI9" s="95">
        <v>4</v>
      </c>
      <c r="AJ9" s="95">
        <v>3</v>
      </c>
      <c r="AK9" s="95">
        <v>4</v>
      </c>
      <c r="AL9" s="55"/>
    </row>
    <row r="10" spans="1:38" s="9" customFormat="1" ht="17.100000000000001" customHeight="1" x14ac:dyDescent="0.25">
      <c r="A10" s="103">
        <v>7</v>
      </c>
      <c r="B10" s="7" t="s">
        <v>33</v>
      </c>
      <c r="C10" s="50" t="s">
        <v>34</v>
      </c>
      <c r="D10" s="7" t="s">
        <v>12</v>
      </c>
      <c r="E10" s="313" t="s">
        <v>89</v>
      </c>
      <c r="F10" s="313"/>
      <c r="G10" s="8">
        <f t="shared" si="0"/>
        <v>140</v>
      </c>
      <c r="H10" s="95">
        <v>4</v>
      </c>
      <c r="I10" s="95">
        <v>5</v>
      </c>
      <c r="J10" s="95">
        <v>5</v>
      </c>
      <c r="K10" s="95">
        <v>4</v>
      </c>
      <c r="L10" s="43">
        <v>8</v>
      </c>
      <c r="M10" s="95">
        <v>5</v>
      </c>
      <c r="N10" s="95">
        <v>4</v>
      </c>
      <c r="O10" s="95">
        <v>5</v>
      </c>
      <c r="P10" s="95">
        <v>4</v>
      </c>
      <c r="Q10" s="95">
        <v>5</v>
      </c>
      <c r="R10" s="24">
        <v>5</v>
      </c>
      <c r="S10" s="43">
        <v>8</v>
      </c>
      <c r="T10" s="95">
        <v>5</v>
      </c>
      <c r="U10" s="95">
        <v>4</v>
      </c>
      <c r="V10" s="95">
        <v>5</v>
      </c>
      <c r="W10" s="95">
        <v>4</v>
      </c>
      <c r="X10" s="95">
        <v>5</v>
      </c>
      <c r="Y10" s="95">
        <v>5</v>
      </c>
      <c r="Z10" s="43">
        <v>8</v>
      </c>
      <c r="AA10" s="95">
        <v>6</v>
      </c>
      <c r="AB10" s="95">
        <v>5</v>
      </c>
      <c r="AC10" s="95">
        <v>5</v>
      </c>
      <c r="AD10" s="24">
        <v>4</v>
      </c>
      <c r="AE10" s="95">
        <v>5</v>
      </c>
      <c r="AF10" s="95">
        <v>4</v>
      </c>
      <c r="AG10" s="43">
        <v>8</v>
      </c>
      <c r="AH10" s="95">
        <v>5</v>
      </c>
      <c r="AI10" s="95">
        <v>4</v>
      </c>
      <c r="AJ10" s="95">
        <v>5</v>
      </c>
      <c r="AK10" s="95">
        <v>4</v>
      </c>
      <c r="AL10" s="55"/>
    </row>
    <row r="11" spans="1:38" s="9" customFormat="1" ht="17.100000000000001" customHeight="1" x14ac:dyDescent="0.25">
      <c r="A11" s="103">
        <v>8</v>
      </c>
      <c r="B11" s="7" t="s">
        <v>43</v>
      </c>
      <c r="C11" s="50" t="s">
        <v>44</v>
      </c>
      <c r="D11" s="7" t="s">
        <v>10</v>
      </c>
      <c r="E11" s="309" t="s">
        <v>73</v>
      </c>
      <c r="F11" s="309"/>
      <c r="G11" s="8">
        <f t="shared" si="0"/>
        <v>120</v>
      </c>
      <c r="H11" s="95">
        <v>4</v>
      </c>
      <c r="I11" s="95">
        <v>5</v>
      </c>
      <c r="J11" s="95">
        <v>4</v>
      </c>
      <c r="K11" s="95">
        <v>5</v>
      </c>
      <c r="L11" s="43">
        <v>10</v>
      </c>
      <c r="M11" s="95">
        <v>4</v>
      </c>
      <c r="N11" s="95">
        <v>4</v>
      </c>
      <c r="O11" s="95">
        <v>5</v>
      </c>
      <c r="P11" s="95">
        <v>4</v>
      </c>
      <c r="Q11" s="25" t="s">
        <v>84</v>
      </c>
      <c r="R11" s="24">
        <v>4</v>
      </c>
      <c r="S11" s="43">
        <v>8</v>
      </c>
      <c r="T11" s="95">
        <v>4</v>
      </c>
      <c r="U11" s="95">
        <v>4</v>
      </c>
      <c r="V11" s="95">
        <v>5</v>
      </c>
      <c r="W11" s="95">
        <v>5</v>
      </c>
      <c r="X11" s="95">
        <v>4</v>
      </c>
      <c r="Y11" s="95">
        <v>4</v>
      </c>
      <c r="Z11" s="43">
        <v>10</v>
      </c>
      <c r="AA11" s="95">
        <v>4</v>
      </c>
      <c r="AB11" s="95">
        <v>5</v>
      </c>
      <c r="AC11" s="95">
        <v>5</v>
      </c>
      <c r="AD11" s="24">
        <v>4</v>
      </c>
      <c r="AE11" s="95">
        <v>4</v>
      </c>
      <c r="AF11" s="95">
        <v>5</v>
      </c>
      <c r="AG11" s="43">
        <v>0</v>
      </c>
      <c r="AH11" s="25" t="s">
        <v>84</v>
      </c>
      <c r="AI11" s="95">
        <v>4</v>
      </c>
      <c r="AJ11" s="95">
        <v>4</v>
      </c>
      <c r="AK11" s="95">
        <v>5</v>
      </c>
      <c r="AL11" s="27"/>
    </row>
    <row r="12" spans="1:38" s="9" customFormat="1" ht="17.100000000000001" customHeight="1" x14ac:dyDescent="0.25">
      <c r="A12" s="103">
        <v>9</v>
      </c>
      <c r="B12" s="7" t="s">
        <v>45</v>
      </c>
      <c r="C12" s="50" t="s">
        <v>46</v>
      </c>
      <c r="D12" s="7" t="s">
        <v>10</v>
      </c>
      <c r="E12" s="309" t="s">
        <v>75</v>
      </c>
      <c r="F12" s="309"/>
      <c r="G12" s="8">
        <f t="shared" si="0"/>
        <v>134</v>
      </c>
      <c r="H12" s="105">
        <v>4</v>
      </c>
      <c r="I12" s="105">
        <v>5</v>
      </c>
      <c r="J12" s="105">
        <v>4</v>
      </c>
      <c r="K12" s="105">
        <v>5</v>
      </c>
      <c r="L12" s="106">
        <v>12</v>
      </c>
      <c r="M12" s="105">
        <v>4</v>
      </c>
      <c r="N12" s="105">
        <v>5</v>
      </c>
      <c r="O12" s="107">
        <v>4</v>
      </c>
      <c r="P12" s="107">
        <v>5</v>
      </c>
      <c r="Q12" s="107">
        <v>4</v>
      </c>
      <c r="R12" s="107">
        <v>5</v>
      </c>
      <c r="S12" s="106">
        <v>12</v>
      </c>
      <c r="T12" s="105">
        <v>4</v>
      </c>
      <c r="U12" s="105">
        <v>3</v>
      </c>
      <c r="V12" s="105">
        <v>4</v>
      </c>
      <c r="W12" s="105">
        <v>4</v>
      </c>
      <c r="X12" s="105">
        <v>3</v>
      </c>
      <c r="Y12" s="105">
        <v>5</v>
      </c>
      <c r="Z12" s="106">
        <v>8</v>
      </c>
      <c r="AA12" s="105">
        <v>4</v>
      </c>
      <c r="AB12" s="105">
        <v>3</v>
      </c>
      <c r="AC12" s="105">
        <v>4</v>
      </c>
      <c r="AD12" s="107">
        <v>5</v>
      </c>
      <c r="AE12" s="105">
        <v>3</v>
      </c>
      <c r="AF12" s="105">
        <v>4</v>
      </c>
      <c r="AG12" s="106">
        <v>8</v>
      </c>
      <c r="AH12" s="105">
        <v>3</v>
      </c>
      <c r="AI12" s="105">
        <v>4</v>
      </c>
      <c r="AJ12" s="105">
        <v>3</v>
      </c>
      <c r="AK12" s="105">
        <v>4</v>
      </c>
      <c r="AL12" s="11"/>
    </row>
    <row r="13" spans="1:38" s="9" customFormat="1" ht="17.100000000000001" customHeight="1" x14ac:dyDescent="0.25">
      <c r="A13" s="103">
        <v>10</v>
      </c>
      <c r="B13" s="7" t="s">
        <v>47</v>
      </c>
      <c r="C13" s="50" t="s">
        <v>48</v>
      </c>
      <c r="D13" s="7" t="s">
        <v>10</v>
      </c>
      <c r="E13" s="309" t="s">
        <v>19</v>
      </c>
      <c r="F13" s="309"/>
      <c r="G13" s="8">
        <f t="shared" si="0"/>
        <v>93</v>
      </c>
      <c r="H13" s="95">
        <v>3</v>
      </c>
      <c r="I13" s="95">
        <v>3</v>
      </c>
      <c r="J13" s="95">
        <v>4</v>
      </c>
      <c r="K13" s="95">
        <v>3</v>
      </c>
      <c r="L13" s="43">
        <v>8</v>
      </c>
      <c r="M13" s="95">
        <v>3</v>
      </c>
      <c r="N13" s="95">
        <v>4</v>
      </c>
      <c r="O13" s="95">
        <v>3</v>
      </c>
      <c r="P13" s="95">
        <v>3</v>
      </c>
      <c r="Q13" s="24">
        <v>4</v>
      </c>
      <c r="R13" s="95">
        <v>3</v>
      </c>
      <c r="S13" s="43">
        <v>0</v>
      </c>
      <c r="T13" s="95">
        <v>4</v>
      </c>
      <c r="U13" s="95">
        <v>3</v>
      </c>
      <c r="V13" s="95">
        <v>4</v>
      </c>
      <c r="W13" s="95">
        <v>3</v>
      </c>
      <c r="X13" s="95">
        <v>4</v>
      </c>
      <c r="Y13" s="95">
        <v>3</v>
      </c>
      <c r="Z13" s="43">
        <v>8</v>
      </c>
      <c r="AA13" s="95">
        <v>3</v>
      </c>
      <c r="AB13" s="95">
        <v>3</v>
      </c>
      <c r="AC13" s="95">
        <v>4</v>
      </c>
      <c r="AD13" s="95">
        <v>3</v>
      </c>
      <c r="AE13" s="95">
        <v>4</v>
      </c>
      <c r="AF13" s="95">
        <v>3</v>
      </c>
      <c r="AG13" s="44">
        <v>0</v>
      </c>
      <c r="AH13" s="95">
        <v>3</v>
      </c>
      <c r="AI13" s="95">
        <v>4</v>
      </c>
      <c r="AJ13" s="95">
        <v>3</v>
      </c>
      <c r="AK13" s="95">
        <v>4</v>
      </c>
      <c r="AL13" s="11"/>
    </row>
    <row r="14" spans="1:38" s="9" customFormat="1" ht="17.100000000000001" customHeight="1" x14ac:dyDescent="0.25">
      <c r="A14" s="103">
        <v>11</v>
      </c>
      <c r="B14" s="7" t="s">
        <v>55</v>
      </c>
      <c r="C14" s="50" t="s">
        <v>56</v>
      </c>
      <c r="D14" s="7" t="s">
        <v>13</v>
      </c>
      <c r="E14" s="315" t="s">
        <v>75</v>
      </c>
      <c r="F14" s="316"/>
      <c r="G14" s="8">
        <f t="shared" si="0"/>
        <v>134</v>
      </c>
      <c r="H14" s="105">
        <v>4</v>
      </c>
      <c r="I14" s="105">
        <v>5</v>
      </c>
      <c r="J14" s="105">
        <v>4</v>
      </c>
      <c r="K14" s="105">
        <v>5</v>
      </c>
      <c r="L14" s="106">
        <v>12</v>
      </c>
      <c r="M14" s="105">
        <v>4</v>
      </c>
      <c r="N14" s="105">
        <v>5</v>
      </c>
      <c r="O14" s="107">
        <v>4</v>
      </c>
      <c r="P14" s="107">
        <v>5</v>
      </c>
      <c r="Q14" s="107">
        <v>4</v>
      </c>
      <c r="R14" s="107">
        <v>5</v>
      </c>
      <c r="S14" s="106">
        <v>12</v>
      </c>
      <c r="T14" s="105">
        <v>4</v>
      </c>
      <c r="U14" s="105">
        <v>3</v>
      </c>
      <c r="V14" s="105">
        <v>4</v>
      </c>
      <c r="W14" s="105">
        <v>4</v>
      </c>
      <c r="X14" s="105">
        <v>3</v>
      </c>
      <c r="Y14" s="105">
        <v>5</v>
      </c>
      <c r="Z14" s="106">
        <v>8</v>
      </c>
      <c r="AA14" s="105">
        <v>4</v>
      </c>
      <c r="AB14" s="105">
        <v>3</v>
      </c>
      <c r="AC14" s="105">
        <v>4</v>
      </c>
      <c r="AD14" s="107">
        <v>5</v>
      </c>
      <c r="AE14" s="105">
        <v>3</v>
      </c>
      <c r="AF14" s="105">
        <v>4</v>
      </c>
      <c r="AG14" s="106">
        <v>8</v>
      </c>
      <c r="AH14" s="105">
        <v>3</v>
      </c>
      <c r="AI14" s="105">
        <v>4</v>
      </c>
      <c r="AJ14" s="105">
        <v>3</v>
      </c>
      <c r="AK14" s="105">
        <v>4</v>
      </c>
      <c r="AL14" s="11"/>
    </row>
    <row r="15" spans="1:38" ht="16.5" customHeight="1" x14ac:dyDescent="0.25">
      <c r="A15" s="103">
        <v>12</v>
      </c>
      <c r="B15" s="7" t="s">
        <v>63</v>
      </c>
      <c r="C15" s="50" t="s">
        <v>16</v>
      </c>
      <c r="D15" s="7" t="s">
        <v>24</v>
      </c>
      <c r="E15" s="309" t="s">
        <v>75</v>
      </c>
      <c r="F15" s="309"/>
      <c r="G15" s="8">
        <f t="shared" si="0"/>
        <v>146</v>
      </c>
      <c r="H15" s="103">
        <v>4</v>
      </c>
      <c r="I15" s="103">
        <v>5</v>
      </c>
      <c r="J15" s="103">
        <v>4</v>
      </c>
      <c r="K15" s="103">
        <v>5</v>
      </c>
      <c r="L15" s="43">
        <v>10</v>
      </c>
      <c r="M15" s="103">
        <v>4</v>
      </c>
      <c r="N15" s="103">
        <v>5</v>
      </c>
      <c r="O15" s="103">
        <v>4</v>
      </c>
      <c r="P15" s="103">
        <v>5</v>
      </c>
      <c r="Q15" s="103">
        <v>5</v>
      </c>
      <c r="R15" s="103">
        <v>4</v>
      </c>
      <c r="S15" s="43">
        <v>10</v>
      </c>
      <c r="T15" s="103">
        <v>5</v>
      </c>
      <c r="U15" s="103">
        <v>5</v>
      </c>
      <c r="V15" s="103">
        <v>4</v>
      </c>
      <c r="W15" s="103">
        <v>4</v>
      </c>
      <c r="X15" s="103">
        <v>5</v>
      </c>
      <c r="Y15" s="103">
        <v>5</v>
      </c>
      <c r="Z15" s="43">
        <v>10</v>
      </c>
      <c r="AA15" s="103">
        <v>4</v>
      </c>
      <c r="AB15" s="103">
        <v>5</v>
      </c>
      <c r="AC15" s="103">
        <v>5</v>
      </c>
      <c r="AD15" s="103">
        <v>4</v>
      </c>
      <c r="AE15" s="103">
        <v>5</v>
      </c>
      <c r="AF15" s="103">
        <v>5</v>
      </c>
      <c r="AG15" s="43">
        <v>10</v>
      </c>
      <c r="AH15" s="103">
        <v>5</v>
      </c>
      <c r="AI15" s="103">
        <v>5</v>
      </c>
      <c r="AJ15" s="103">
        <v>4</v>
      </c>
      <c r="AK15" s="103">
        <v>5</v>
      </c>
      <c r="AL15" s="42"/>
    </row>
    <row r="16" spans="1:38" ht="17.100000000000001" customHeight="1" x14ac:dyDescent="0.25">
      <c r="A16" s="103">
        <v>13</v>
      </c>
      <c r="B16" s="7" t="s">
        <v>25</v>
      </c>
      <c r="C16" s="50" t="s">
        <v>26</v>
      </c>
      <c r="D16" s="7" t="s">
        <v>10</v>
      </c>
      <c r="E16" s="314">
        <v>273</v>
      </c>
      <c r="F16" s="314"/>
      <c r="G16" s="8">
        <f t="shared" si="0"/>
        <v>117</v>
      </c>
      <c r="H16" s="103">
        <v>4</v>
      </c>
      <c r="I16" s="103">
        <v>4</v>
      </c>
      <c r="J16" s="103">
        <v>4</v>
      </c>
      <c r="K16" s="103">
        <v>4</v>
      </c>
      <c r="L16" s="43">
        <v>8</v>
      </c>
      <c r="M16" s="103">
        <v>3</v>
      </c>
      <c r="N16" s="103">
        <v>4</v>
      </c>
      <c r="O16" s="103">
        <v>3</v>
      </c>
      <c r="P16" s="103">
        <v>4</v>
      </c>
      <c r="Q16" s="103">
        <v>4</v>
      </c>
      <c r="R16" s="103">
        <v>3</v>
      </c>
      <c r="S16" s="43">
        <v>8</v>
      </c>
      <c r="T16" s="103">
        <v>3</v>
      </c>
      <c r="U16" s="103">
        <v>4</v>
      </c>
      <c r="V16" s="103">
        <v>4</v>
      </c>
      <c r="W16" s="103">
        <v>4</v>
      </c>
      <c r="X16" s="103">
        <v>3</v>
      </c>
      <c r="Y16" s="103">
        <v>4</v>
      </c>
      <c r="Z16" s="43">
        <v>8</v>
      </c>
      <c r="AA16" s="103">
        <v>4</v>
      </c>
      <c r="AB16" s="103">
        <v>4</v>
      </c>
      <c r="AC16" s="103">
        <v>3</v>
      </c>
      <c r="AD16" s="103">
        <v>4</v>
      </c>
      <c r="AE16" s="103">
        <v>3</v>
      </c>
      <c r="AF16" s="103">
        <v>4</v>
      </c>
      <c r="AG16" s="43">
        <v>8</v>
      </c>
      <c r="AH16" s="103">
        <v>4</v>
      </c>
      <c r="AI16" s="103">
        <v>3</v>
      </c>
      <c r="AJ16" s="103">
        <v>4</v>
      </c>
      <c r="AK16" s="103">
        <v>4</v>
      </c>
      <c r="AL16" s="26"/>
    </row>
    <row r="17" spans="1:50" ht="17.100000000000001" customHeight="1" x14ac:dyDescent="0.25">
      <c r="A17" s="103">
        <v>14</v>
      </c>
      <c r="B17" s="7" t="s">
        <v>20</v>
      </c>
      <c r="C17" s="50" t="s">
        <v>21</v>
      </c>
      <c r="D17" s="7" t="s">
        <v>10</v>
      </c>
      <c r="E17" s="315" t="s">
        <v>19</v>
      </c>
      <c r="F17" s="316"/>
      <c r="G17" s="8">
        <f t="shared" si="0"/>
        <v>118</v>
      </c>
      <c r="H17" s="103">
        <v>4</v>
      </c>
      <c r="I17" s="103">
        <v>3</v>
      </c>
      <c r="J17" s="103">
        <v>4</v>
      </c>
      <c r="K17" s="103">
        <v>4</v>
      </c>
      <c r="L17" s="43">
        <v>8</v>
      </c>
      <c r="M17" s="103">
        <v>3</v>
      </c>
      <c r="N17" s="103">
        <v>4</v>
      </c>
      <c r="O17" s="103">
        <v>4</v>
      </c>
      <c r="P17" s="103">
        <v>3</v>
      </c>
      <c r="Q17" s="103">
        <v>4</v>
      </c>
      <c r="R17" s="24">
        <v>4</v>
      </c>
      <c r="S17" s="43">
        <v>8</v>
      </c>
      <c r="T17" s="103">
        <v>3</v>
      </c>
      <c r="U17" s="103">
        <v>4</v>
      </c>
      <c r="V17" s="103">
        <v>4</v>
      </c>
      <c r="W17" s="103">
        <v>4</v>
      </c>
      <c r="X17" s="103">
        <v>3</v>
      </c>
      <c r="Y17" s="103">
        <v>4</v>
      </c>
      <c r="Z17" s="43">
        <v>8</v>
      </c>
      <c r="AA17" s="103">
        <v>4</v>
      </c>
      <c r="AB17" s="103">
        <v>3</v>
      </c>
      <c r="AC17" s="103">
        <v>5</v>
      </c>
      <c r="AD17" s="24">
        <v>4</v>
      </c>
      <c r="AE17" s="103">
        <v>4</v>
      </c>
      <c r="AF17" s="103">
        <v>3</v>
      </c>
      <c r="AG17" s="43">
        <v>8</v>
      </c>
      <c r="AH17" s="103">
        <v>4</v>
      </c>
      <c r="AI17" s="103">
        <v>3</v>
      </c>
      <c r="AJ17" s="103">
        <v>4</v>
      </c>
      <c r="AK17" s="103">
        <v>4</v>
      </c>
      <c r="AL17" s="55"/>
    </row>
    <row r="18" spans="1:50" ht="17.100000000000001" customHeight="1" x14ac:dyDescent="0.25">
      <c r="A18" s="103">
        <v>15</v>
      </c>
      <c r="B18" s="7" t="s">
        <v>41</v>
      </c>
      <c r="C18" s="50" t="s">
        <v>42</v>
      </c>
      <c r="D18" s="7" t="s">
        <v>10</v>
      </c>
      <c r="E18" s="309" t="s">
        <v>19</v>
      </c>
      <c r="F18" s="309"/>
      <c r="G18" s="8">
        <f t="shared" si="0"/>
        <v>95</v>
      </c>
      <c r="H18" s="101">
        <v>3</v>
      </c>
      <c r="I18" s="103">
        <v>4</v>
      </c>
      <c r="J18" s="103">
        <v>3</v>
      </c>
      <c r="K18" s="103">
        <v>4</v>
      </c>
      <c r="L18" s="43">
        <v>8</v>
      </c>
      <c r="M18" s="24">
        <v>3</v>
      </c>
      <c r="N18" s="103">
        <v>4</v>
      </c>
      <c r="O18" s="103">
        <v>3</v>
      </c>
      <c r="P18" s="103">
        <v>4</v>
      </c>
      <c r="Q18" s="103">
        <v>3</v>
      </c>
      <c r="R18" s="103">
        <v>4</v>
      </c>
      <c r="S18" s="43">
        <v>0</v>
      </c>
      <c r="T18" s="103">
        <v>3</v>
      </c>
      <c r="U18" s="103">
        <v>4</v>
      </c>
      <c r="V18" s="103">
        <v>3</v>
      </c>
      <c r="W18" s="103">
        <v>3</v>
      </c>
      <c r="X18" s="103">
        <v>4</v>
      </c>
      <c r="Y18" s="103">
        <v>3</v>
      </c>
      <c r="Z18" s="43">
        <v>8</v>
      </c>
      <c r="AA18" s="103">
        <v>3</v>
      </c>
      <c r="AB18" s="103">
        <v>4</v>
      </c>
      <c r="AC18" s="103">
        <v>3</v>
      </c>
      <c r="AD18" s="103">
        <v>3</v>
      </c>
      <c r="AE18" s="103">
        <v>4</v>
      </c>
      <c r="AF18" s="103">
        <v>3</v>
      </c>
      <c r="AG18" s="44">
        <v>0</v>
      </c>
      <c r="AH18" s="103">
        <v>4</v>
      </c>
      <c r="AI18" s="103">
        <v>3</v>
      </c>
      <c r="AJ18" s="103">
        <v>4</v>
      </c>
      <c r="AK18" s="103">
        <v>3</v>
      </c>
      <c r="AL18" s="1"/>
    </row>
    <row r="19" spans="1:50" ht="17.100000000000001" customHeight="1" x14ac:dyDescent="0.25">
      <c r="A19" s="103">
        <v>16</v>
      </c>
      <c r="B19" s="7" t="s">
        <v>70</v>
      </c>
      <c r="C19" s="50" t="s">
        <v>40</v>
      </c>
      <c r="D19" s="7" t="s">
        <v>13</v>
      </c>
      <c r="E19" s="309" t="s">
        <v>19</v>
      </c>
      <c r="F19" s="309"/>
      <c r="G19" s="8">
        <f t="shared" si="0"/>
        <v>113</v>
      </c>
      <c r="H19" s="101">
        <v>3</v>
      </c>
      <c r="I19" s="103">
        <v>4</v>
      </c>
      <c r="J19" s="103">
        <v>4</v>
      </c>
      <c r="K19" s="103">
        <v>3</v>
      </c>
      <c r="L19" s="43">
        <v>8</v>
      </c>
      <c r="M19" s="103">
        <v>3</v>
      </c>
      <c r="N19" s="103">
        <v>4</v>
      </c>
      <c r="O19" s="103">
        <v>4</v>
      </c>
      <c r="P19" s="103">
        <v>3</v>
      </c>
      <c r="Q19" s="103">
        <v>4</v>
      </c>
      <c r="R19" s="103">
        <v>3</v>
      </c>
      <c r="S19" s="43">
        <v>8</v>
      </c>
      <c r="T19" s="103">
        <v>4</v>
      </c>
      <c r="U19" s="103">
        <v>3</v>
      </c>
      <c r="V19" s="103">
        <v>4</v>
      </c>
      <c r="W19" s="103">
        <v>4</v>
      </c>
      <c r="X19" s="103">
        <v>3</v>
      </c>
      <c r="Y19" s="103">
        <v>3</v>
      </c>
      <c r="Z19" s="43">
        <v>8</v>
      </c>
      <c r="AA19" s="103">
        <v>4</v>
      </c>
      <c r="AB19" s="103">
        <v>3</v>
      </c>
      <c r="AC19" s="103">
        <v>4</v>
      </c>
      <c r="AD19" s="103">
        <v>3</v>
      </c>
      <c r="AE19" s="103">
        <v>4</v>
      </c>
      <c r="AF19" s="103">
        <v>3</v>
      </c>
      <c r="AG19" s="43">
        <v>8</v>
      </c>
      <c r="AH19" s="103">
        <v>4</v>
      </c>
      <c r="AI19" s="103">
        <v>3</v>
      </c>
      <c r="AJ19" s="103">
        <v>4</v>
      </c>
      <c r="AK19" s="103">
        <v>3</v>
      </c>
      <c r="AL19" s="1"/>
    </row>
    <row r="20" spans="1:50" ht="17.100000000000001" customHeight="1" x14ac:dyDescent="0.25">
      <c r="A20" s="103">
        <v>17</v>
      </c>
      <c r="B20" s="7" t="s">
        <v>49</v>
      </c>
      <c r="C20" s="50" t="s">
        <v>50</v>
      </c>
      <c r="D20" s="7" t="s">
        <v>10</v>
      </c>
      <c r="E20" s="309" t="s">
        <v>75</v>
      </c>
      <c r="F20" s="309"/>
      <c r="G20" s="8">
        <f t="shared" si="0"/>
        <v>118</v>
      </c>
      <c r="H20" s="101">
        <v>5</v>
      </c>
      <c r="I20" s="25" t="s">
        <v>84</v>
      </c>
      <c r="J20" s="103">
        <v>5</v>
      </c>
      <c r="K20" s="103">
        <v>5</v>
      </c>
      <c r="L20" s="43">
        <v>8</v>
      </c>
      <c r="M20" s="103">
        <v>4</v>
      </c>
      <c r="N20" s="103">
        <v>4</v>
      </c>
      <c r="O20" s="103">
        <v>5</v>
      </c>
      <c r="P20" s="103">
        <v>5</v>
      </c>
      <c r="Q20" s="103">
        <v>5</v>
      </c>
      <c r="R20" s="103">
        <v>4</v>
      </c>
      <c r="S20" s="43">
        <v>12</v>
      </c>
      <c r="T20" s="103">
        <v>4</v>
      </c>
      <c r="U20" s="103">
        <v>5</v>
      </c>
      <c r="V20" s="25" t="s">
        <v>84</v>
      </c>
      <c r="W20" s="25" t="s">
        <v>84</v>
      </c>
      <c r="X20" s="24">
        <v>3</v>
      </c>
      <c r="Y20" s="24">
        <v>4</v>
      </c>
      <c r="Z20" s="43">
        <v>8</v>
      </c>
      <c r="AA20" s="103">
        <v>3</v>
      </c>
      <c r="AB20" s="103">
        <v>4</v>
      </c>
      <c r="AC20" s="103">
        <v>3</v>
      </c>
      <c r="AD20" s="24">
        <v>4</v>
      </c>
      <c r="AE20" s="24">
        <v>3</v>
      </c>
      <c r="AF20" s="24">
        <v>4</v>
      </c>
      <c r="AG20" s="44">
        <v>8</v>
      </c>
      <c r="AH20" s="24">
        <v>3</v>
      </c>
      <c r="AI20" s="24">
        <v>4</v>
      </c>
      <c r="AJ20" s="103">
        <v>3</v>
      </c>
      <c r="AK20" s="103">
        <v>4</v>
      </c>
      <c r="AL20" s="201" t="s">
        <v>143</v>
      </c>
    </row>
    <row r="21" spans="1:50" s="36" customFormat="1" ht="17.100000000000001" customHeight="1" x14ac:dyDescent="0.25">
      <c r="A21" s="103">
        <v>18</v>
      </c>
      <c r="B21" s="7" t="s">
        <v>53</v>
      </c>
      <c r="C21" s="50" t="s">
        <v>54</v>
      </c>
      <c r="D21" s="7" t="s">
        <v>10</v>
      </c>
      <c r="E21" s="309" t="s">
        <v>75</v>
      </c>
      <c r="F21" s="309"/>
      <c r="G21" s="8">
        <f t="shared" si="0"/>
        <v>52</v>
      </c>
      <c r="H21" s="93">
        <v>5</v>
      </c>
      <c r="I21" s="95">
        <v>5</v>
      </c>
      <c r="J21" s="95">
        <v>5</v>
      </c>
      <c r="K21" s="95">
        <v>4</v>
      </c>
      <c r="L21" s="43">
        <v>10</v>
      </c>
      <c r="M21" s="95">
        <v>4</v>
      </c>
      <c r="N21" s="95">
        <v>5</v>
      </c>
      <c r="O21" s="95">
        <v>5</v>
      </c>
      <c r="P21" s="95">
        <v>4</v>
      </c>
      <c r="Q21" s="95">
        <v>5</v>
      </c>
      <c r="R21" s="95" t="s">
        <v>74</v>
      </c>
      <c r="S21" s="43" t="s">
        <v>74</v>
      </c>
      <c r="T21" s="95" t="s">
        <v>74</v>
      </c>
      <c r="U21" s="95" t="s">
        <v>74</v>
      </c>
      <c r="V21" s="95" t="s">
        <v>74</v>
      </c>
      <c r="W21" s="95" t="s">
        <v>74</v>
      </c>
      <c r="X21" s="24" t="s">
        <v>74</v>
      </c>
      <c r="Y21" s="95" t="s">
        <v>74</v>
      </c>
      <c r="Z21" s="43" t="s">
        <v>74</v>
      </c>
      <c r="AA21" s="95" t="s">
        <v>74</v>
      </c>
      <c r="AB21" s="95" t="s">
        <v>74</v>
      </c>
      <c r="AC21" s="95" t="s">
        <v>74</v>
      </c>
      <c r="AD21" s="95" t="s">
        <v>74</v>
      </c>
      <c r="AE21" s="95" t="s">
        <v>74</v>
      </c>
      <c r="AF21" s="95" t="s">
        <v>74</v>
      </c>
      <c r="AG21" s="43" t="s">
        <v>74</v>
      </c>
      <c r="AH21" s="24" t="s">
        <v>74</v>
      </c>
      <c r="AI21" s="24" t="s">
        <v>74</v>
      </c>
      <c r="AJ21" s="95" t="s">
        <v>74</v>
      </c>
      <c r="AK21" s="95" t="s">
        <v>74</v>
      </c>
      <c r="AL21" s="27"/>
    </row>
    <row r="22" spans="1:50" ht="17.100000000000001" customHeight="1" x14ac:dyDescent="0.25">
      <c r="A22" s="103">
        <v>19</v>
      </c>
      <c r="B22" s="7" t="s">
        <v>51</v>
      </c>
      <c r="C22" s="50" t="s">
        <v>52</v>
      </c>
      <c r="D22" s="7" t="s">
        <v>10</v>
      </c>
      <c r="E22" s="309" t="s">
        <v>58</v>
      </c>
      <c r="F22" s="309"/>
      <c r="G22" s="8">
        <f t="shared" si="0"/>
        <v>114</v>
      </c>
      <c r="H22" s="93">
        <v>4</v>
      </c>
      <c r="I22" s="95">
        <v>3</v>
      </c>
      <c r="J22" s="95">
        <v>4</v>
      </c>
      <c r="K22" s="95">
        <v>3</v>
      </c>
      <c r="L22" s="43">
        <v>8</v>
      </c>
      <c r="M22" s="95">
        <v>4</v>
      </c>
      <c r="N22" s="95">
        <v>3</v>
      </c>
      <c r="O22" s="95">
        <v>4</v>
      </c>
      <c r="P22" s="95">
        <v>3</v>
      </c>
      <c r="Q22" s="95">
        <v>4</v>
      </c>
      <c r="R22" s="103">
        <v>3</v>
      </c>
      <c r="S22" s="43">
        <v>8</v>
      </c>
      <c r="T22" s="95">
        <v>4</v>
      </c>
      <c r="U22" s="95">
        <v>3</v>
      </c>
      <c r="V22" s="95">
        <v>4</v>
      </c>
      <c r="W22" s="95">
        <v>4</v>
      </c>
      <c r="X22" s="95">
        <v>3</v>
      </c>
      <c r="Y22" s="95">
        <v>4</v>
      </c>
      <c r="Z22" s="43">
        <v>8</v>
      </c>
      <c r="AA22" s="95">
        <v>3</v>
      </c>
      <c r="AB22" s="95">
        <v>4</v>
      </c>
      <c r="AC22" s="95">
        <v>3</v>
      </c>
      <c r="AD22" s="24">
        <v>4</v>
      </c>
      <c r="AE22" s="95">
        <v>3</v>
      </c>
      <c r="AF22" s="95">
        <v>4</v>
      </c>
      <c r="AG22" s="43">
        <v>8</v>
      </c>
      <c r="AH22" s="95">
        <v>4</v>
      </c>
      <c r="AI22" s="95">
        <v>3</v>
      </c>
      <c r="AJ22" s="95">
        <v>4</v>
      </c>
      <c r="AK22" s="95">
        <v>3</v>
      </c>
      <c r="AL22" s="11"/>
    </row>
    <row r="23" spans="1:50" ht="17.100000000000001" customHeight="1" x14ac:dyDescent="0.25">
      <c r="A23" s="103">
        <v>20</v>
      </c>
      <c r="B23" s="7" t="s">
        <v>66</v>
      </c>
      <c r="C23" s="50" t="s">
        <v>65</v>
      </c>
      <c r="D23" s="7" t="s">
        <v>10</v>
      </c>
      <c r="E23" s="309" t="s">
        <v>75</v>
      </c>
      <c r="F23" s="309"/>
      <c r="G23" s="8">
        <f t="shared" si="0"/>
        <v>124</v>
      </c>
      <c r="H23" s="93">
        <v>3</v>
      </c>
      <c r="I23" s="95">
        <v>4</v>
      </c>
      <c r="J23" s="95">
        <v>3</v>
      </c>
      <c r="K23" s="95">
        <v>5</v>
      </c>
      <c r="L23" s="43">
        <v>10</v>
      </c>
      <c r="M23" s="95">
        <v>4</v>
      </c>
      <c r="N23" s="95">
        <v>3</v>
      </c>
      <c r="O23" s="95">
        <v>4</v>
      </c>
      <c r="P23" s="95">
        <v>5</v>
      </c>
      <c r="Q23" s="95">
        <v>3</v>
      </c>
      <c r="R23" s="103">
        <v>4</v>
      </c>
      <c r="S23" s="43">
        <v>10</v>
      </c>
      <c r="T23" s="95">
        <v>5</v>
      </c>
      <c r="U23" s="95">
        <v>3</v>
      </c>
      <c r="V23" s="95">
        <v>4</v>
      </c>
      <c r="W23" s="24">
        <v>3</v>
      </c>
      <c r="X23" s="95">
        <v>4</v>
      </c>
      <c r="Y23" s="103">
        <v>5</v>
      </c>
      <c r="Z23" s="43">
        <v>8</v>
      </c>
      <c r="AA23" s="95">
        <v>4</v>
      </c>
      <c r="AB23" s="95">
        <v>3</v>
      </c>
      <c r="AC23" s="95">
        <v>4</v>
      </c>
      <c r="AD23" s="95">
        <v>5</v>
      </c>
      <c r="AE23" s="95">
        <v>3</v>
      </c>
      <c r="AF23" s="95">
        <v>4</v>
      </c>
      <c r="AG23" s="43">
        <v>8</v>
      </c>
      <c r="AH23" s="95">
        <v>3</v>
      </c>
      <c r="AI23" s="95">
        <v>4</v>
      </c>
      <c r="AJ23" s="95">
        <v>3</v>
      </c>
      <c r="AK23" s="24">
        <v>4</v>
      </c>
      <c r="AL23" s="11"/>
    </row>
    <row r="24" spans="1:50" ht="17.100000000000001" customHeight="1" x14ac:dyDescent="0.25">
      <c r="A24" s="103">
        <v>21</v>
      </c>
      <c r="B24" s="7" t="s">
        <v>64</v>
      </c>
      <c r="C24" s="50" t="s">
        <v>61</v>
      </c>
      <c r="D24" s="7" t="s">
        <v>10</v>
      </c>
      <c r="E24" s="94" t="s">
        <v>110</v>
      </c>
      <c r="F24" s="48" t="s">
        <v>19</v>
      </c>
      <c r="G24" s="8">
        <f>SUM(H24:V24)</f>
        <v>39</v>
      </c>
      <c r="H24" s="93">
        <v>3</v>
      </c>
      <c r="I24" s="24">
        <v>4</v>
      </c>
      <c r="J24" s="24">
        <v>3</v>
      </c>
      <c r="K24" s="24">
        <v>4</v>
      </c>
      <c r="L24" s="44">
        <v>8</v>
      </c>
      <c r="M24" s="24">
        <v>3</v>
      </c>
      <c r="N24" s="24">
        <v>4</v>
      </c>
      <c r="O24" s="24">
        <v>3</v>
      </c>
      <c r="P24" s="24">
        <v>4</v>
      </c>
      <c r="Q24" s="24">
        <v>3</v>
      </c>
      <c r="R24" s="24" t="s">
        <v>74</v>
      </c>
      <c r="S24" s="44" t="s">
        <v>74</v>
      </c>
      <c r="T24" s="24" t="s">
        <v>74</v>
      </c>
      <c r="U24" s="24" t="s">
        <v>74</v>
      </c>
      <c r="V24" s="24" t="s">
        <v>74</v>
      </c>
      <c r="W24" s="24" t="s">
        <v>74</v>
      </c>
      <c r="X24" s="24" t="s">
        <v>74</v>
      </c>
      <c r="Y24" s="24" t="s">
        <v>74</v>
      </c>
      <c r="Z24" s="44" t="s">
        <v>74</v>
      </c>
      <c r="AA24" s="24" t="s">
        <v>74</v>
      </c>
      <c r="AB24" s="24" t="s">
        <v>74</v>
      </c>
      <c r="AC24" s="24" t="s">
        <v>74</v>
      </c>
      <c r="AD24" s="24" t="s">
        <v>74</v>
      </c>
      <c r="AE24" s="24" t="s">
        <v>74</v>
      </c>
      <c r="AF24" s="24" t="s">
        <v>74</v>
      </c>
      <c r="AG24" s="44" t="s">
        <v>74</v>
      </c>
      <c r="AH24" s="24" t="s">
        <v>74</v>
      </c>
      <c r="AI24" s="24" t="s">
        <v>74</v>
      </c>
      <c r="AJ24" s="24" t="s">
        <v>74</v>
      </c>
      <c r="AK24" s="24" t="s">
        <v>74</v>
      </c>
      <c r="AL24" s="73"/>
    </row>
    <row r="25" spans="1:50" ht="17.100000000000001" customHeight="1" x14ac:dyDescent="0.25">
      <c r="A25" s="103">
        <v>22</v>
      </c>
      <c r="B25" s="7" t="s">
        <v>68</v>
      </c>
      <c r="C25" s="50" t="s">
        <v>69</v>
      </c>
      <c r="D25" s="7" t="s">
        <v>10</v>
      </c>
      <c r="E25" s="309" t="s">
        <v>19</v>
      </c>
      <c r="F25" s="309"/>
      <c r="G25" s="8">
        <f>SUM(H25:AH25)</f>
        <v>76</v>
      </c>
      <c r="H25" s="25" t="s">
        <v>84</v>
      </c>
      <c r="I25" s="24">
        <v>3</v>
      </c>
      <c r="J25" s="95">
        <v>4</v>
      </c>
      <c r="K25" s="95">
        <v>3</v>
      </c>
      <c r="L25" s="43">
        <v>8</v>
      </c>
      <c r="M25" s="95">
        <v>3</v>
      </c>
      <c r="N25" s="95">
        <v>0</v>
      </c>
      <c r="O25" s="95">
        <v>4</v>
      </c>
      <c r="P25" s="95">
        <v>3</v>
      </c>
      <c r="Q25" s="95">
        <v>3</v>
      </c>
      <c r="R25" s="95">
        <v>4</v>
      </c>
      <c r="S25" s="43">
        <v>0</v>
      </c>
      <c r="T25" s="95">
        <v>3</v>
      </c>
      <c r="U25" s="25" t="s">
        <v>84</v>
      </c>
      <c r="V25" s="95">
        <v>3</v>
      </c>
      <c r="W25" s="95">
        <v>3</v>
      </c>
      <c r="X25" s="95">
        <v>4</v>
      </c>
      <c r="Y25" s="95">
        <v>3</v>
      </c>
      <c r="Z25" s="44">
        <v>0</v>
      </c>
      <c r="AA25" s="95">
        <v>0</v>
      </c>
      <c r="AB25" s="25" t="s">
        <v>84</v>
      </c>
      <c r="AC25" s="95">
        <v>4</v>
      </c>
      <c r="AD25" s="95">
        <v>3</v>
      </c>
      <c r="AE25" s="95">
        <v>3</v>
      </c>
      <c r="AF25" s="95">
        <v>4</v>
      </c>
      <c r="AG25" s="43">
        <v>8</v>
      </c>
      <c r="AH25" s="95">
        <v>3</v>
      </c>
      <c r="AI25" s="25" t="s">
        <v>84</v>
      </c>
      <c r="AJ25" s="95">
        <v>4</v>
      </c>
      <c r="AK25" s="95">
        <v>3</v>
      </c>
      <c r="AL25" s="42"/>
    </row>
    <row r="26" spans="1:50" ht="17.100000000000001" customHeight="1" x14ac:dyDescent="0.25">
      <c r="A26" s="103">
        <v>23</v>
      </c>
      <c r="B26" s="7" t="s">
        <v>86</v>
      </c>
      <c r="C26" s="50" t="s">
        <v>108</v>
      </c>
      <c r="D26" s="7" t="s">
        <v>10</v>
      </c>
      <c r="E26" s="309" t="s">
        <v>75</v>
      </c>
      <c r="F26" s="309"/>
      <c r="G26" s="8">
        <f>SUM(H26:AH26)</f>
        <v>134</v>
      </c>
      <c r="H26" s="95">
        <v>4</v>
      </c>
      <c r="I26" s="24">
        <v>5</v>
      </c>
      <c r="J26" s="103">
        <v>4</v>
      </c>
      <c r="K26" s="95">
        <v>5</v>
      </c>
      <c r="L26" s="43">
        <v>12</v>
      </c>
      <c r="M26" s="95">
        <v>4</v>
      </c>
      <c r="N26" s="95">
        <v>5</v>
      </c>
      <c r="O26" s="95">
        <v>4</v>
      </c>
      <c r="P26" s="95">
        <v>5</v>
      </c>
      <c r="Q26" s="95">
        <v>4</v>
      </c>
      <c r="R26" s="95">
        <v>5</v>
      </c>
      <c r="S26" s="43">
        <v>12</v>
      </c>
      <c r="T26" s="95">
        <v>4</v>
      </c>
      <c r="U26" s="95">
        <v>3</v>
      </c>
      <c r="V26" s="95">
        <v>4</v>
      </c>
      <c r="W26" s="95">
        <v>4</v>
      </c>
      <c r="X26" s="95">
        <v>3</v>
      </c>
      <c r="Y26" s="95">
        <v>5</v>
      </c>
      <c r="Z26" s="43">
        <v>8</v>
      </c>
      <c r="AA26" s="95">
        <v>4</v>
      </c>
      <c r="AB26" s="95">
        <v>3</v>
      </c>
      <c r="AC26" s="95">
        <v>4</v>
      </c>
      <c r="AD26" s="95">
        <v>5</v>
      </c>
      <c r="AE26" s="95">
        <v>3</v>
      </c>
      <c r="AF26" s="95">
        <v>4</v>
      </c>
      <c r="AG26" s="43">
        <v>8</v>
      </c>
      <c r="AH26" s="95">
        <v>3</v>
      </c>
      <c r="AI26" s="95">
        <v>4</v>
      </c>
      <c r="AJ26" s="95">
        <v>3</v>
      </c>
      <c r="AK26" s="25">
        <v>4</v>
      </c>
      <c r="AL26" s="42"/>
    </row>
    <row r="27" spans="1:50" ht="17.100000000000001" customHeight="1" x14ac:dyDescent="0.25">
      <c r="A27" s="103">
        <v>24</v>
      </c>
      <c r="B27" s="7" t="s">
        <v>90</v>
      </c>
      <c r="C27" s="50" t="s">
        <v>91</v>
      </c>
      <c r="D27" s="7" t="s">
        <v>10</v>
      </c>
      <c r="E27" s="309" t="s">
        <v>75</v>
      </c>
      <c r="F27" s="309"/>
      <c r="G27" s="8">
        <f t="shared" ref="G27:G32" si="1">SUM(H27:AH27)</f>
        <v>0</v>
      </c>
      <c r="H27" s="95" t="s">
        <v>74</v>
      </c>
      <c r="I27" s="95" t="s">
        <v>74</v>
      </c>
      <c r="J27" s="95" t="s">
        <v>74</v>
      </c>
      <c r="K27" s="95" t="s">
        <v>74</v>
      </c>
      <c r="L27" s="43" t="s">
        <v>74</v>
      </c>
      <c r="M27" s="95" t="s">
        <v>74</v>
      </c>
      <c r="N27" s="95" t="s">
        <v>74</v>
      </c>
      <c r="O27" s="95" t="s">
        <v>74</v>
      </c>
      <c r="P27" s="95" t="s">
        <v>74</v>
      </c>
      <c r="Q27" s="95" t="s">
        <v>74</v>
      </c>
      <c r="R27" s="95" t="s">
        <v>74</v>
      </c>
      <c r="S27" s="43" t="s">
        <v>74</v>
      </c>
      <c r="T27" s="95" t="s">
        <v>74</v>
      </c>
      <c r="U27" s="95" t="s">
        <v>74</v>
      </c>
      <c r="V27" s="95" t="s">
        <v>74</v>
      </c>
      <c r="W27" s="95" t="s">
        <v>74</v>
      </c>
      <c r="X27" s="95" t="s">
        <v>74</v>
      </c>
      <c r="Y27" s="95" t="s">
        <v>74</v>
      </c>
      <c r="Z27" s="43" t="s">
        <v>74</v>
      </c>
      <c r="AA27" s="95" t="s">
        <v>74</v>
      </c>
      <c r="AB27" s="95" t="s">
        <v>74</v>
      </c>
      <c r="AC27" s="95" t="s">
        <v>74</v>
      </c>
      <c r="AD27" s="95" t="s">
        <v>74</v>
      </c>
      <c r="AE27" s="95" t="s">
        <v>74</v>
      </c>
      <c r="AF27" s="95" t="s">
        <v>74</v>
      </c>
      <c r="AG27" s="43" t="s">
        <v>74</v>
      </c>
      <c r="AH27" s="95" t="s">
        <v>74</v>
      </c>
      <c r="AI27" s="95" t="s">
        <v>74</v>
      </c>
      <c r="AJ27" s="95" t="s">
        <v>74</v>
      </c>
      <c r="AK27" s="95" t="s">
        <v>74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ht="17.100000000000001" customHeight="1" x14ac:dyDescent="0.25">
      <c r="A28" s="103">
        <v>25</v>
      </c>
      <c r="B28" s="7" t="s">
        <v>92</v>
      </c>
      <c r="C28" s="50" t="s">
        <v>93</v>
      </c>
      <c r="D28" s="7" t="s">
        <v>10</v>
      </c>
      <c r="E28" s="309" t="s">
        <v>75</v>
      </c>
      <c r="F28" s="309"/>
      <c r="G28" s="8">
        <f t="shared" si="1"/>
        <v>147</v>
      </c>
      <c r="H28" s="105">
        <v>4</v>
      </c>
      <c r="I28" s="105">
        <v>5</v>
      </c>
      <c r="J28" s="105">
        <v>4</v>
      </c>
      <c r="K28" s="105">
        <v>5</v>
      </c>
      <c r="L28" s="106">
        <v>12</v>
      </c>
      <c r="M28" s="105">
        <v>4</v>
      </c>
      <c r="N28" s="105">
        <v>5</v>
      </c>
      <c r="O28" s="107">
        <v>4</v>
      </c>
      <c r="P28" s="107">
        <v>5</v>
      </c>
      <c r="Q28" s="107">
        <v>4</v>
      </c>
      <c r="R28" s="107">
        <v>5</v>
      </c>
      <c r="S28" s="106">
        <v>10</v>
      </c>
      <c r="T28" s="105">
        <v>4</v>
      </c>
      <c r="U28" s="105">
        <v>5</v>
      </c>
      <c r="V28" s="105">
        <v>4</v>
      </c>
      <c r="W28" s="105">
        <v>5</v>
      </c>
      <c r="X28" s="105">
        <v>4</v>
      </c>
      <c r="Y28" s="105">
        <v>5</v>
      </c>
      <c r="Z28" s="106">
        <v>12</v>
      </c>
      <c r="AA28" s="105">
        <v>4</v>
      </c>
      <c r="AB28" s="105">
        <v>5</v>
      </c>
      <c r="AC28" s="105">
        <v>4</v>
      </c>
      <c r="AD28" s="107">
        <v>5</v>
      </c>
      <c r="AE28" s="105">
        <v>4</v>
      </c>
      <c r="AF28" s="105">
        <v>5</v>
      </c>
      <c r="AG28" s="106">
        <v>10</v>
      </c>
      <c r="AH28" s="105">
        <v>4</v>
      </c>
      <c r="AI28" s="105">
        <v>5</v>
      </c>
      <c r="AJ28" s="105">
        <v>4</v>
      </c>
      <c r="AK28" s="105">
        <v>5</v>
      </c>
      <c r="AL28" s="104" t="s">
        <v>115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ht="17.100000000000001" customHeight="1" x14ac:dyDescent="0.25">
      <c r="A29" s="103">
        <v>26</v>
      </c>
      <c r="B29" s="7" t="s">
        <v>94</v>
      </c>
      <c r="C29" s="10" t="s">
        <v>95</v>
      </c>
      <c r="D29" s="7" t="s">
        <v>10</v>
      </c>
      <c r="E29" s="309" t="s">
        <v>75</v>
      </c>
      <c r="F29" s="309"/>
      <c r="G29" s="8">
        <f t="shared" si="1"/>
        <v>134</v>
      </c>
      <c r="H29" s="105">
        <v>4</v>
      </c>
      <c r="I29" s="105">
        <v>5</v>
      </c>
      <c r="J29" s="105">
        <v>4</v>
      </c>
      <c r="K29" s="105">
        <v>5</v>
      </c>
      <c r="L29" s="106">
        <v>12</v>
      </c>
      <c r="M29" s="105">
        <v>4</v>
      </c>
      <c r="N29" s="105">
        <v>5</v>
      </c>
      <c r="O29" s="107">
        <v>4</v>
      </c>
      <c r="P29" s="107">
        <v>5</v>
      </c>
      <c r="Q29" s="107">
        <v>4</v>
      </c>
      <c r="R29" s="107">
        <v>5</v>
      </c>
      <c r="S29" s="106">
        <v>12</v>
      </c>
      <c r="T29" s="105">
        <v>4</v>
      </c>
      <c r="U29" s="105">
        <v>3</v>
      </c>
      <c r="V29" s="105">
        <v>4</v>
      </c>
      <c r="W29" s="105">
        <v>4</v>
      </c>
      <c r="X29" s="105">
        <v>3</v>
      </c>
      <c r="Y29" s="105">
        <v>5</v>
      </c>
      <c r="Z29" s="106">
        <v>8</v>
      </c>
      <c r="AA29" s="105">
        <v>4</v>
      </c>
      <c r="AB29" s="105">
        <v>3</v>
      </c>
      <c r="AC29" s="105">
        <v>4</v>
      </c>
      <c r="AD29" s="107">
        <v>5</v>
      </c>
      <c r="AE29" s="105">
        <v>3</v>
      </c>
      <c r="AF29" s="105">
        <v>4</v>
      </c>
      <c r="AG29" s="106">
        <v>8</v>
      </c>
      <c r="AH29" s="105">
        <v>3</v>
      </c>
      <c r="AI29" s="105">
        <v>4</v>
      </c>
      <c r="AJ29" s="105">
        <v>3</v>
      </c>
      <c r="AK29" s="105">
        <v>4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ht="17.100000000000001" customHeight="1" x14ac:dyDescent="0.25">
      <c r="A30" s="103">
        <v>27</v>
      </c>
      <c r="B30" s="7" t="s">
        <v>96</v>
      </c>
      <c r="C30" s="10" t="s">
        <v>97</v>
      </c>
      <c r="D30" s="7" t="s">
        <v>10</v>
      </c>
      <c r="E30" s="309" t="s">
        <v>75</v>
      </c>
      <c r="F30" s="309"/>
      <c r="G30" s="8">
        <f t="shared" si="1"/>
        <v>0</v>
      </c>
      <c r="H30" s="103" t="s">
        <v>74</v>
      </c>
      <c r="I30" s="103" t="s">
        <v>74</v>
      </c>
      <c r="J30" s="103" t="s">
        <v>74</v>
      </c>
      <c r="K30" s="103" t="s">
        <v>74</v>
      </c>
      <c r="L30" s="43" t="s">
        <v>74</v>
      </c>
      <c r="M30" s="103" t="s">
        <v>74</v>
      </c>
      <c r="N30" s="103" t="s">
        <v>74</v>
      </c>
      <c r="O30" s="103" t="s">
        <v>74</v>
      </c>
      <c r="P30" s="103" t="s">
        <v>74</v>
      </c>
      <c r="Q30" s="103" t="s">
        <v>74</v>
      </c>
      <c r="R30" s="103" t="s">
        <v>74</v>
      </c>
      <c r="S30" s="43" t="s">
        <v>74</v>
      </c>
      <c r="T30" s="103" t="s">
        <v>74</v>
      </c>
      <c r="U30" s="103" t="s">
        <v>74</v>
      </c>
      <c r="V30" s="103" t="s">
        <v>74</v>
      </c>
      <c r="W30" s="103" t="s">
        <v>74</v>
      </c>
      <c r="X30" s="103" t="s">
        <v>74</v>
      </c>
      <c r="Y30" s="103" t="s">
        <v>74</v>
      </c>
      <c r="Z30" s="43" t="s">
        <v>74</v>
      </c>
      <c r="AA30" s="103" t="s">
        <v>74</v>
      </c>
      <c r="AB30" s="103" t="s">
        <v>74</v>
      </c>
      <c r="AC30" s="103" t="s">
        <v>74</v>
      </c>
      <c r="AD30" s="103" t="s">
        <v>74</v>
      </c>
      <c r="AE30" s="103" t="s">
        <v>74</v>
      </c>
      <c r="AF30" s="103" t="s">
        <v>74</v>
      </c>
      <c r="AG30" s="43" t="s">
        <v>74</v>
      </c>
      <c r="AH30" s="103" t="s">
        <v>74</v>
      </c>
      <c r="AI30" s="103" t="s">
        <v>74</v>
      </c>
      <c r="AJ30" s="103" t="s">
        <v>74</v>
      </c>
      <c r="AK30" s="103" t="s">
        <v>74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s="14" customFormat="1" ht="17.100000000000001" customHeight="1" x14ac:dyDescent="0.25">
      <c r="A31" s="103">
        <v>28</v>
      </c>
      <c r="B31" s="77" t="s">
        <v>100</v>
      </c>
      <c r="C31" s="10" t="s">
        <v>99</v>
      </c>
      <c r="D31" s="18"/>
      <c r="E31" s="323" t="s">
        <v>110</v>
      </c>
      <c r="F31" s="323"/>
      <c r="G31" s="8">
        <f t="shared" si="1"/>
        <v>94</v>
      </c>
      <c r="H31" s="107">
        <v>3</v>
      </c>
      <c r="I31" s="105">
        <v>4</v>
      </c>
      <c r="J31" s="105">
        <v>3</v>
      </c>
      <c r="K31" s="105">
        <v>4</v>
      </c>
      <c r="L31" s="108">
        <v>8</v>
      </c>
      <c r="M31" s="105">
        <v>3</v>
      </c>
      <c r="N31" s="105">
        <v>4</v>
      </c>
      <c r="O31" s="107">
        <v>3</v>
      </c>
      <c r="P31" s="107">
        <v>3</v>
      </c>
      <c r="Q31" s="107">
        <v>4</v>
      </c>
      <c r="R31" s="107">
        <v>3</v>
      </c>
      <c r="S31" s="108">
        <v>0</v>
      </c>
      <c r="T31" s="105">
        <v>3</v>
      </c>
      <c r="U31" s="105">
        <v>4</v>
      </c>
      <c r="V31" s="107">
        <v>3</v>
      </c>
      <c r="W31" s="105">
        <v>3</v>
      </c>
      <c r="X31" s="105">
        <v>4</v>
      </c>
      <c r="Y31" s="105">
        <v>3</v>
      </c>
      <c r="Z31" s="108">
        <v>8</v>
      </c>
      <c r="AA31" s="105">
        <v>3</v>
      </c>
      <c r="AB31" s="105">
        <v>4</v>
      </c>
      <c r="AC31" s="107">
        <v>3</v>
      </c>
      <c r="AD31" s="107">
        <v>3</v>
      </c>
      <c r="AE31" s="105">
        <v>4</v>
      </c>
      <c r="AF31" s="105">
        <v>3</v>
      </c>
      <c r="AG31" s="109">
        <v>0</v>
      </c>
      <c r="AH31" s="105">
        <v>4</v>
      </c>
      <c r="AI31" s="105">
        <v>3</v>
      </c>
      <c r="AJ31" s="105">
        <v>3</v>
      </c>
      <c r="AK31" s="105">
        <v>4</v>
      </c>
      <c r="AL31" s="73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</row>
    <row r="32" spans="1:50" x14ac:dyDescent="0.25">
      <c r="A32" s="99">
        <v>29</v>
      </c>
      <c r="B32" s="7" t="s">
        <v>102</v>
      </c>
      <c r="C32" s="50" t="s">
        <v>103</v>
      </c>
      <c r="D32" s="85" t="s">
        <v>10</v>
      </c>
      <c r="E32" s="323" t="s">
        <v>19</v>
      </c>
      <c r="F32" s="323"/>
      <c r="G32" s="8">
        <f t="shared" si="1"/>
        <v>95</v>
      </c>
      <c r="H32" s="105">
        <v>3</v>
      </c>
      <c r="I32" s="105">
        <v>4</v>
      </c>
      <c r="J32" s="105">
        <v>3</v>
      </c>
      <c r="K32" s="105">
        <v>4</v>
      </c>
      <c r="L32" s="108">
        <v>8</v>
      </c>
      <c r="M32" s="105">
        <v>3</v>
      </c>
      <c r="N32" s="105">
        <v>4</v>
      </c>
      <c r="O32" s="107">
        <v>3</v>
      </c>
      <c r="P32" s="107">
        <v>3</v>
      </c>
      <c r="Q32" s="107">
        <v>4</v>
      </c>
      <c r="R32" s="107">
        <v>3</v>
      </c>
      <c r="S32" s="109">
        <v>0</v>
      </c>
      <c r="T32" s="105">
        <v>4</v>
      </c>
      <c r="U32" s="105">
        <v>3</v>
      </c>
      <c r="V32" s="105">
        <v>3</v>
      </c>
      <c r="W32" s="105">
        <v>4</v>
      </c>
      <c r="X32" s="105">
        <v>3</v>
      </c>
      <c r="Y32" s="105">
        <v>4</v>
      </c>
      <c r="Z32" s="108">
        <v>8</v>
      </c>
      <c r="AA32" s="105">
        <v>3</v>
      </c>
      <c r="AB32" s="105">
        <v>3</v>
      </c>
      <c r="AC32" s="105">
        <v>5</v>
      </c>
      <c r="AD32" s="107">
        <v>3</v>
      </c>
      <c r="AE32" s="105">
        <v>4</v>
      </c>
      <c r="AF32" s="105">
        <v>3</v>
      </c>
      <c r="AG32" s="108">
        <v>0</v>
      </c>
      <c r="AH32" s="105">
        <v>3</v>
      </c>
      <c r="AI32" s="105">
        <v>4</v>
      </c>
      <c r="AJ32" s="105">
        <v>3</v>
      </c>
      <c r="AK32" s="105">
        <v>4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0"/>
      <c r="B33" s="18"/>
      <c r="D33" s="19"/>
      <c r="E33" s="317"/>
      <c r="F33" s="317"/>
      <c r="G33" s="2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0"/>
      <c r="B34" s="18"/>
      <c r="D34" s="19"/>
      <c r="E34" s="317"/>
      <c r="F34" s="317"/>
      <c r="G34" s="2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/>
      <c r="B35" s="18"/>
      <c r="D35" s="19"/>
      <c r="E35" s="317"/>
      <c r="F35" s="317"/>
      <c r="G35" s="2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0"/>
      <c r="B36" s="18"/>
      <c r="D36" s="19"/>
      <c r="E36" s="317"/>
      <c r="F36" s="317"/>
      <c r="G36" s="2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10"/>
      <c r="B37" s="18"/>
      <c r="D37" s="19"/>
      <c r="E37" s="317"/>
      <c r="F37" s="317"/>
      <c r="G37" s="2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/>
      <c r="B38" s="18"/>
      <c r="D38" s="19"/>
      <c r="E38" s="317"/>
      <c r="F38" s="317"/>
      <c r="G38" s="2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/>
      <c r="B39" s="18"/>
      <c r="D39" s="19"/>
      <c r="E39" s="317"/>
      <c r="F39" s="317"/>
      <c r="G39" s="2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0"/>
      <c r="B40" s="18"/>
      <c r="D40" s="19"/>
      <c r="E40" s="317"/>
      <c r="F40" s="317"/>
      <c r="G40" s="2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0"/>
      <c r="B41" s="18"/>
      <c r="D41" s="19"/>
      <c r="E41" s="317"/>
      <c r="F41" s="317"/>
      <c r="G41" s="2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/>
      <c r="B42" s="18"/>
      <c r="D42" s="19"/>
      <c r="E42" s="317"/>
      <c r="F42" s="317"/>
      <c r="G42" s="2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10"/>
      <c r="B43" s="18"/>
      <c r="D43" s="19"/>
      <c r="E43" s="317"/>
      <c r="F43" s="317"/>
      <c r="G43" s="2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/>
      <c r="B44" s="18"/>
      <c r="D44" s="19"/>
      <c r="E44" s="317"/>
      <c r="F44" s="317"/>
      <c r="G44" s="2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/>
      <c r="B45" s="18"/>
      <c r="D45" s="19"/>
      <c r="E45" s="317"/>
      <c r="F45" s="317"/>
      <c r="G45" s="2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0"/>
      <c r="B46" s="18"/>
      <c r="D46" s="19"/>
      <c r="E46" s="317"/>
      <c r="F46" s="317"/>
      <c r="G46" s="2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0"/>
      <c r="B47" s="18"/>
      <c r="D47" s="19"/>
      <c r="E47" s="317"/>
      <c r="F47" s="317"/>
      <c r="G47" s="2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10"/>
      <c r="B48" s="18"/>
      <c r="D48" s="19"/>
      <c r="E48" s="317"/>
      <c r="F48" s="317"/>
      <c r="G48" s="2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10"/>
      <c r="B49" s="18"/>
      <c r="D49" s="19"/>
      <c r="E49" s="317"/>
      <c r="F49" s="317"/>
      <c r="G49" s="2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/>
      <c r="B50" s="18"/>
      <c r="D50" s="19"/>
      <c r="E50" s="317"/>
      <c r="F50" s="317"/>
      <c r="G50" s="2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0"/>
      <c r="B51" s="18"/>
      <c r="D51" s="19"/>
      <c r="E51" s="317"/>
      <c r="F51" s="317"/>
      <c r="G51" s="2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10"/>
      <c r="B52" s="18"/>
      <c r="D52" s="19"/>
      <c r="E52" s="317"/>
      <c r="F52" s="317"/>
      <c r="G52" s="2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0"/>
      <c r="B53" s="18"/>
      <c r="D53" s="19"/>
      <c r="E53" s="317"/>
      <c r="F53" s="317"/>
      <c r="G53" s="2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0"/>
      <c r="B54" s="18"/>
      <c r="D54" s="19"/>
      <c r="E54" s="317"/>
      <c r="F54" s="317"/>
      <c r="G54" s="2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10"/>
      <c r="B55" s="18"/>
      <c r="D55" s="19"/>
      <c r="E55" s="317"/>
      <c r="F55" s="317"/>
      <c r="G55" s="2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0"/>
      <c r="B56" s="18"/>
      <c r="D56" s="19"/>
      <c r="E56" s="317"/>
      <c r="F56" s="317"/>
      <c r="G56" s="2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/>
      <c r="B57" s="18"/>
      <c r="D57" s="19"/>
      <c r="E57" s="317"/>
      <c r="F57" s="317"/>
      <c r="G57" s="2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/>
      <c r="B58" s="18"/>
      <c r="D58" s="19"/>
      <c r="E58" s="317"/>
      <c r="F58" s="317"/>
      <c r="G58" s="2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0"/>
      <c r="B59" s="18"/>
      <c r="D59" s="19"/>
      <c r="E59" s="317"/>
      <c r="F59" s="317"/>
      <c r="G59" s="2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0"/>
      <c r="B60" s="18"/>
      <c r="D60" s="19"/>
      <c r="E60" s="317"/>
      <c r="F60" s="317"/>
      <c r="G60" s="2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10"/>
      <c r="B61" s="18"/>
      <c r="D61" s="19"/>
      <c r="E61" s="317"/>
      <c r="F61" s="317"/>
      <c r="G61" s="2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0"/>
      <c r="B62" s="18"/>
      <c r="D62" s="19"/>
      <c r="E62" s="317"/>
      <c r="F62" s="317"/>
      <c r="G62" s="2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0"/>
      <c r="B63" s="18"/>
      <c r="D63" s="19"/>
      <c r="E63" s="317"/>
      <c r="F63" s="317"/>
      <c r="G63" s="2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0"/>
      <c r="B64" s="18"/>
      <c r="D64" s="19"/>
      <c r="E64" s="317"/>
      <c r="F64" s="317"/>
      <c r="G64" s="2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10"/>
      <c r="B65" s="18"/>
      <c r="D65" s="19"/>
      <c r="E65" s="317"/>
      <c r="F65" s="317"/>
      <c r="G65" s="2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0"/>
      <c r="B66" s="18"/>
      <c r="D66" s="19"/>
      <c r="E66" s="317"/>
      <c r="F66" s="317"/>
      <c r="G66" s="2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0"/>
      <c r="B67" s="18"/>
      <c r="D67" s="19"/>
      <c r="E67" s="317"/>
      <c r="F67" s="317"/>
      <c r="G67" s="2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0"/>
      <c r="B68" s="18"/>
      <c r="D68" s="19"/>
      <c r="E68" s="317"/>
      <c r="F68" s="317"/>
      <c r="G68" s="2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/>
      <c r="B69" s="18"/>
      <c r="D69" s="19"/>
      <c r="E69" s="317"/>
      <c r="F69" s="317"/>
      <c r="G69" s="2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0"/>
      <c r="B70" s="18"/>
      <c r="D70" s="19"/>
      <c r="E70" s="317"/>
      <c r="F70" s="317"/>
      <c r="G70" s="2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0"/>
      <c r="B71" s="18"/>
      <c r="D71" s="19"/>
      <c r="E71" s="317"/>
      <c r="F71" s="317"/>
      <c r="G71" s="2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10"/>
      <c r="B72" s="18"/>
      <c r="D72" s="19"/>
      <c r="E72" s="317"/>
      <c r="F72" s="317"/>
      <c r="G72" s="2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10"/>
      <c r="B73" s="18"/>
      <c r="D73" s="19"/>
      <c r="E73" s="317"/>
      <c r="F73" s="317"/>
      <c r="G73" s="2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10"/>
      <c r="B74" s="18"/>
      <c r="D74" s="19"/>
      <c r="E74" s="317"/>
      <c r="F74" s="317"/>
      <c r="G74" s="2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10"/>
      <c r="B75" s="18"/>
      <c r="D75" s="19"/>
      <c r="E75" s="317"/>
      <c r="F75" s="317"/>
      <c r="G75" s="2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10"/>
      <c r="B76" s="18"/>
      <c r="D76" s="19"/>
      <c r="E76" s="317"/>
      <c r="F76" s="317"/>
      <c r="G76" s="2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0"/>
      <c r="B77" s="18"/>
      <c r="D77" s="19"/>
      <c r="E77" s="317"/>
      <c r="F77" s="317"/>
      <c r="G77" s="2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0"/>
      <c r="B78" s="18"/>
      <c r="D78" s="19"/>
      <c r="E78" s="317"/>
      <c r="F78" s="317"/>
      <c r="G78" s="2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10"/>
      <c r="B79" s="18"/>
      <c r="D79" s="19"/>
      <c r="E79" s="317"/>
      <c r="F79" s="317"/>
      <c r="G79" s="2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0"/>
      <c r="B80" s="18"/>
      <c r="D80" s="19"/>
      <c r="E80" s="317"/>
      <c r="F80" s="317"/>
      <c r="G80" s="2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0"/>
      <c r="B81" s="18"/>
      <c r="D81" s="19"/>
      <c r="E81" s="317"/>
      <c r="F81" s="317"/>
      <c r="G81" s="2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10"/>
      <c r="B82" s="18"/>
      <c r="D82" s="19"/>
      <c r="E82" s="317"/>
      <c r="F82" s="317"/>
      <c r="G82" s="2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/>
      <c r="B83" s="18"/>
      <c r="D83" s="19"/>
      <c r="E83" s="317"/>
      <c r="F83" s="317"/>
      <c r="G83" s="2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10"/>
      <c r="B84" s="18"/>
      <c r="D84" s="19"/>
      <c r="E84" s="317"/>
      <c r="F84" s="317"/>
      <c r="G84" s="2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0"/>
      <c r="B85" s="18"/>
      <c r="D85" s="19"/>
      <c r="E85" s="317"/>
      <c r="F85" s="317"/>
      <c r="G85" s="2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10"/>
      <c r="B86" s="18"/>
      <c r="D86" s="19"/>
      <c r="E86" s="317"/>
      <c r="F86" s="317"/>
      <c r="G86" s="2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0"/>
      <c r="B87" s="18"/>
      <c r="D87" s="19"/>
      <c r="E87" s="317"/>
      <c r="F87" s="317"/>
      <c r="G87" s="2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10"/>
      <c r="B88" s="18"/>
      <c r="D88" s="19"/>
      <c r="E88" s="317"/>
      <c r="F88" s="317"/>
      <c r="G88" s="2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0"/>
      <c r="B89" s="18"/>
      <c r="D89" s="19"/>
      <c r="E89" s="317"/>
      <c r="F89" s="317"/>
      <c r="G89" s="2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/>
      <c r="B90" s="18"/>
      <c r="D90" s="19"/>
      <c r="E90" s="317"/>
      <c r="F90" s="317"/>
      <c r="G90" s="2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/>
      <c r="B91" s="18"/>
      <c r="D91" s="19"/>
      <c r="E91" s="317"/>
      <c r="F91" s="317"/>
      <c r="G91" s="2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</sheetData>
  <mergeCells count="91">
    <mergeCell ref="E91:F91"/>
    <mergeCell ref="E83:F83"/>
    <mergeCell ref="E84:F84"/>
    <mergeCell ref="E85:F85"/>
    <mergeCell ref="E86:F86"/>
    <mergeCell ref="E87:F87"/>
    <mergeCell ref="E88:F88"/>
    <mergeCell ref="E79:F79"/>
    <mergeCell ref="E80:F80"/>
    <mergeCell ref="E17:F17"/>
    <mergeCell ref="E89:F89"/>
    <mergeCell ref="E90:F90"/>
    <mergeCell ref="E82:F82"/>
    <mergeCell ref="E71:F71"/>
    <mergeCell ref="E72:F72"/>
    <mergeCell ref="E73:F73"/>
    <mergeCell ref="E74:F74"/>
    <mergeCell ref="E75:F75"/>
    <mergeCell ref="E81:F81"/>
    <mergeCell ref="E70:F70"/>
    <mergeCell ref="E59:F59"/>
    <mergeCell ref="E60:F60"/>
    <mergeCell ref="E61:F61"/>
    <mergeCell ref="E76:F76"/>
    <mergeCell ref="E77:F77"/>
    <mergeCell ref="E62:F62"/>
    <mergeCell ref="E63:F63"/>
    <mergeCell ref="E64:F64"/>
    <mergeCell ref="E65:F65"/>
    <mergeCell ref="E66:F66"/>
    <mergeCell ref="E78:F78"/>
    <mergeCell ref="E58:F58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67:F67"/>
    <mergeCell ref="E68:F68"/>
    <mergeCell ref="E69:F69"/>
    <mergeCell ref="E33:F33"/>
    <mergeCell ref="E46:F46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34:F34"/>
    <mergeCell ref="E31:F31"/>
    <mergeCell ref="E32:F32"/>
    <mergeCell ref="E25:F25"/>
    <mergeCell ref="E16:F16"/>
    <mergeCell ref="E18:F18"/>
    <mergeCell ref="E19:F19"/>
    <mergeCell ref="E20:F20"/>
    <mergeCell ref="E21:F21"/>
    <mergeCell ref="E22:F22"/>
    <mergeCell ref="E23:F23"/>
    <mergeCell ref="E26:F26"/>
    <mergeCell ref="E27:F27"/>
    <mergeCell ref="E28:F28"/>
    <mergeCell ref="E29:F29"/>
    <mergeCell ref="E30:F30"/>
    <mergeCell ref="E15:F15"/>
    <mergeCell ref="E5:F5"/>
    <mergeCell ref="E6:F6"/>
    <mergeCell ref="E7:F7"/>
    <mergeCell ref="E8:F8"/>
    <mergeCell ref="E10:F10"/>
    <mergeCell ref="E11:F11"/>
    <mergeCell ref="E12:F12"/>
    <mergeCell ref="E13:F13"/>
    <mergeCell ref="E14:F14"/>
    <mergeCell ref="E4:F4"/>
    <mergeCell ref="A1:AA1"/>
    <mergeCell ref="AB1:AD1"/>
    <mergeCell ref="AE1:AK1"/>
    <mergeCell ref="A2:AK2"/>
    <mergeCell ref="E3:F3"/>
  </mergeCells>
  <printOptions horizontalCentered="1"/>
  <pageMargins left="0.38" right="0.34" top="0.39" bottom="0.53" header="0.2" footer="0.33"/>
  <pageSetup paperSize="9" scale="77" fitToHeight="0" orientation="landscape" verticalDpi="4294967293" r:id="rId1"/>
  <headerFooter alignWithMargins="0">
    <oddFooter>&amp;LA = ABSENT; SL = SICK LEAVE; H= HOLIDAY&amp;C
Project Manager&amp;R
General Manager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Y104"/>
  <sheetViews>
    <sheetView view="pageBreakPreview" zoomScale="80" zoomScaleNormal="80" zoomScaleSheetLayoutView="80" workbookViewId="0">
      <pane xSplit="3" ySplit="3" topLeftCell="D7" activePane="bottomRight" state="frozen"/>
      <selection activeCell="U8" sqref="U8"/>
      <selection pane="topRight" activeCell="U8" sqref="U8"/>
      <selection pane="bottomLeft" activeCell="U8" sqref="U8"/>
      <selection pane="bottomRight" activeCell="D16" sqref="D16"/>
    </sheetView>
  </sheetViews>
  <sheetFormatPr defaultColWidth="10.42578125" defaultRowHeight="15" x14ac:dyDescent="0.25"/>
  <cols>
    <col min="1" max="1" width="4" style="111" customWidth="1"/>
    <col min="2" max="2" width="9.28515625" style="130" customWidth="1"/>
    <col min="3" max="3" width="20.28515625" style="112" customWidth="1"/>
    <col min="4" max="4" width="10.140625" style="131" customWidth="1"/>
    <col min="5" max="6" width="5.7109375" style="124" customWidth="1"/>
    <col min="7" max="7" width="10.5703125" style="132" customWidth="1"/>
    <col min="8" max="8" width="3.28515625" style="110" customWidth="1"/>
    <col min="9" max="11" width="3.85546875" style="110" customWidth="1"/>
    <col min="12" max="12" width="3.85546875" style="127" customWidth="1"/>
    <col min="13" max="13" width="3.85546875" style="110" customWidth="1"/>
    <col min="14" max="14" width="3.85546875" style="128" customWidth="1"/>
    <col min="15" max="18" width="3.85546875" style="129" customWidth="1"/>
    <col min="19" max="19" width="3.85546875" style="127" customWidth="1"/>
    <col min="20" max="20" width="3.85546875" style="110" customWidth="1"/>
    <col min="21" max="21" width="3.85546875" style="128" customWidth="1"/>
    <col min="22" max="23" width="3.85546875" style="110" customWidth="1"/>
    <col min="24" max="25" width="3.42578125" style="110" customWidth="1"/>
    <col min="26" max="26" width="3.85546875" style="127" customWidth="1"/>
    <col min="27" max="27" width="3.85546875" style="110" customWidth="1"/>
    <col min="28" max="28" width="3.85546875" style="128" customWidth="1"/>
    <col min="29" max="29" width="3.85546875" style="110" customWidth="1"/>
    <col min="30" max="30" width="3.85546875" style="129" customWidth="1"/>
    <col min="31" max="32" width="3.85546875" style="110" customWidth="1"/>
    <col min="33" max="33" width="3.85546875" style="127" customWidth="1"/>
    <col min="34" max="38" width="3.85546875" style="110" customWidth="1"/>
    <col min="39" max="39" width="4.42578125" style="112" customWidth="1"/>
    <col min="40" max="40" width="5.5703125" style="111" customWidth="1"/>
    <col min="41" max="41" width="4.140625" style="111" customWidth="1"/>
    <col min="42" max="42" width="6.5703125" style="111" customWidth="1"/>
    <col min="43" max="43" width="5.28515625" style="111" customWidth="1"/>
    <col min="44" max="44" width="5.85546875" style="111" customWidth="1"/>
    <col min="45" max="45" width="4" style="111" customWidth="1"/>
    <col min="46" max="46" width="5.85546875" style="111" customWidth="1"/>
    <col min="47" max="16384" width="10.42578125" style="111"/>
  </cols>
  <sheetData>
    <row r="1" spans="1:39" ht="33" customHeight="1" thickTop="1" x14ac:dyDescent="0.25">
      <c r="A1" s="325" t="s">
        <v>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42" t="s">
        <v>71</v>
      </c>
      <c r="AC1" s="342"/>
      <c r="AD1" s="342"/>
      <c r="AE1" s="327" t="s">
        <v>122</v>
      </c>
      <c r="AF1" s="327"/>
      <c r="AG1" s="327"/>
      <c r="AH1" s="327"/>
      <c r="AI1" s="327"/>
      <c r="AJ1" s="327"/>
      <c r="AK1" s="327"/>
      <c r="AL1" s="328"/>
      <c r="AM1" s="110"/>
    </row>
    <row r="2" spans="1:39" ht="33" customHeight="1" x14ac:dyDescent="0.25">
      <c r="A2" s="329" t="s">
        <v>117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0"/>
      <c r="AL2" s="331"/>
      <c r="AM2" s="110"/>
    </row>
    <row r="3" spans="1:39" ht="30" customHeight="1" thickBot="1" x14ac:dyDescent="0.3">
      <c r="A3" s="165" t="s">
        <v>2</v>
      </c>
      <c r="B3" s="159" t="s">
        <v>3</v>
      </c>
      <c r="C3" s="158" t="s">
        <v>4</v>
      </c>
      <c r="D3" s="160" t="s">
        <v>5</v>
      </c>
      <c r="E3" s="332" t="s">
        <v>6</v>
      </c>
      <c r="F3" s="332"/>
      <c r="G3" s="161" t="s">
        <v>7</v>
      </c>
      <c r="H3" s="162">
        <v>1</v>
      </c>
      <c r="I3" s="162">
        <v>2</v>
      </c>
      <c r="J3" s="163">
        <v>3</v>
      </c>
      <c r="K3" s="162">
        <v>4</v>
      </c>
      <c r="L3" s="162">
        <v>5</v>
      </c>
      <c r="M3" s="162">
        <v>6</v>
      </c>
      <c r="N3" s="162">
        <v>7</v>
      </c>
      <c r="O3" s="162">
        <v>8</v>
      </c>
      <c r="P3" s="162">
        <v>9</v>
      </c>
      <c r="Q3" s="163">
        <v>10</v>
      </c>
      <c r="R3" s="164">
        <v>11</v>
      </c>
      <c r="S3" s="162">
        <v>12</v>
      </c>
      <c r="T3" s="162">
        <v>13</v>
      </c>
      <c r="U3" s="162">
        <v>14</v>
      </c>
      <c r="V3" s="162">
        <v>15</v>
      </c>
      <c r="W3" s="162">
        <v>16</v>
      </c>
      <c r="X3" s="163">
        <v>17</v>
      </c>
      <c r="Y3" s="162">
        <v>18</v>
      </c>
      <c r="Z3" s="162">
        <v>19</v>
      </c>
      <c r="AA3" s="162">
        <v>20</v>
      </c>
      <c r="AB3" s="162">
        <v>21</v>
      </c>
      <c r="AC3" s="162">
        <v>22</v>
      </c>
      <c r="AD3" s="164">
        <v>23</v>
      </c>
      <c r="AE3" s="163">
        <v>24</v>
      </c>
      <c r="AF3" s="162">
        <v>25</v>
      </c>
      <c r="AG3" s="162">
        <v>26</v>
      </c>
      <c r="AH3" s="162">
        <v>27</v>
      </c>
      <c r="AI3" s="162">
        <v>28</v>
      </c>
      <c r="AJ3" s="162">
        <v>29</v>
      </c>
      <c r="AK3" s="162">
        <v>30</v>
      </c>
      <c r="AL3" s="166">
        <v>31</v>
      </c>
      <c r="AM3" s="110"/>
    </row>
    <row r="4" spans="1:39" s="112" customFormat="1" ht="17.100000000000001" customHeight="1" thickTop="1" x14ac:dyDescent="0.25">
      <c r="A4" s="167">
        <v>1</v>
      </c>
      <c r="B4" s="150" t="s">
        <v>11</v>
      </c>
      <c r="C4" s="151" t="s">
        <v>57</v>
      </c>
      <c r="D4" s="150" t="s">
        <v>10</v>
      </c>
      <c r="E4" s="154" t="s">
        <v>118</v>
      </c>
      <c r="F4" s="154"/>
      <c r="G4" s="152">
        <f t="shared" ref="G4:G22" si="0">SUM(H4:AH4)</f>
        <v>105</v>
      </c>
      <c r="H4" s="149">
        <v>4</v>
      </c>
      <c r="I4" s="149">
        <v>4</v>
      </c>
      <c r="J4" s="153">
        <v>8</v>
      </c>
      <c r="K4" s="149">
        <v>4</v>
      </c>
      <c r="L4" s="149">
        <v>4</v>
      </c>
      <c r="M4" s="149">
        <v>3</v>
      </c>
      <c r="N4" s="149">
        <v>3</v>
      </c>
      <c r="O4" s="149">
        <v>3</v>
      </c>
      <c r="P4" s="149">
        <v>3</v>
      </c>
      <c r="Q4" s="153">
        <v>8</v>
      </c>
      <c r="R4" s="149">
        <v>3</v>
      </c>
      <c r="S4" s="149">
        <v>3</v>
      </c>
      <c r="T4" s="149">
        <v>3</v>
      </c>
      <c r="U4" s="149">
        <v>3</v>
      </c>
      <c r="V4" s="149">
        <v>3</v>
      </c>
      <c r="W4" s="149">
        <v>3</v>
      </c>
      <c r="X4" s="153">
        <v>8</v>
      </c>
      <c r="Y4" s="149">
        <v>3</v>
      </c>
      <c r="Z4" s="149">
        <v>3</v>
      </c>
      <c r="AA4" s="149">
        <v>3</v>
      </c>
      <c r="AB4" s="149">
        <v>3</v>
      </c>
      <c r="AC4" s="149">
        <v>3</v>
      </c>
      <c r="AD4" s="149">
        <v>3</v>
      </c>
      <c r="AE4" s="153">
        <v>8</v>
      </c>
      <c r="AF4" s="149">
        <v>3</v>
      </c>
      <c r="AG4" s="149">
        <v>3</v>
      </c>
      <c r="AH4" s="149">
        <v>3</v>
      </c>
      <c r="AI4" s="149">
        <v>3</v>
      </c>
      <c r="AJ4" s="149">
        <v>3</v>
      </c>
      <c r="AK4" s="149">
        <v>3</v>
      </c>
      <c r="AL4" s="168">
        <v>8</v>
      </c>
      <c r="AM4" s="110"/>
    </row>
    <row r="5" spans="1:39" s="112" customFormat="1" ht="16.5" customHeight="1" x14ac:dyDescent="0.25">
      <c r="A5" s="169">
        <v>2</v>
      </c>
      <c r="B5" s="134" t="s">
        <v>22</v>
      </c>
      <c r="C5" s="135" t="s">
        <v>23</v>
      </c>
      <c r="D5" s="134" t="s">
        <v>24</v>
      </c>
      <c r="E5" s="133">
        <v>269</v>
      </c>
      <c r="F5" s="133"/>
      <c r="G5" s="136">
        <f t="shared" si="0"/>
        <v>137</v>
      </c>
      <c r="H5" s="133">
        <v>5</v>
      </c>
      <c r="I5" s="133">
        <v>5</v>
      </c>
      <c r="J5" s="137">
        <v>8</v>
      </c>
      <c r="K5" s="133">
        <v>5</v>
      </c>
      <c r="L5" s="133">
        <v>4</v>
      </c>
      <c r="M5" s="133">
        <v>5</v>
      </c>
      <c r="N5" s="133">
        <v>4</v>
      </c>
      <c r="O5" s="133">
        <v>5</v>
      </c>
      <c r="P5" s="133">
        <v>4</v>
      </c>
      <c r="Q5" s="137">
        <v>8</v>
      </c>
      <c r="R5" s="138">
        <v>4</v>
      </c>
      <c r="S5" s="133">
        <v>5</v>
      </c>
      <c r="T5" s="133">
        <v>4</v>
      </c>
      <c r="U5" s="133">
        <v>5</v>
      </c>
      <c r="V5" s="133">
        <v>4</v>
      </c>
      <c r="W5" s="133">
        <v>5</v>
      </c>
      <c r="X5" s="137">
        <v>8</v>
      </c>
      <c r="Y5" s="133">
        <v>4</v>
      </c>
      <c r="Z5" s="133">
        <v>5</v>
      </c>
      <c r="AA5" s="133">
        <v>4</v>
      </c>
      <c r="AB5" s="133">
        <v>5</v>
      </c>
      <c r="AC5" s="133">
        <v>4</v>
      </c>
      <c r="AD5" s="138">
        <v>5</v>
      </c>
      <c r="AE5" s="137">
        <v>8</v>
      </c>
      <c r="AF5" s="133">
        <v>5</v>
      </c>
      <c r="AG5" s="133">
        <v>4</v>
      </c>
      <c r="AH5" s="133">
        <v>5</v>
      </c>
      <c r="AI5" s="133">
        <v>4</v>
      </c>
      <c r="AJ5" s="133">
        <v>5</v>
      </c>
      <c r="AK5" s="133">
        <v>4</v>
      </c>
      <c r="AL5" s="170">
        <v>8</v>
      </c>
      <c r="AM5" s="110"/>
    </row>
    <row r="6" spans="1:39" s="112" customFormat="1" ht="17.100000000000001" customHeight="1" x14ac:dyDescent="0.25">
      <c r="A6" s="169">
        <v>3</v>
      </c>
      <c r="B6" s="134" t="s">
        <v>31</v>
      </c>
      <c r="C6" s="135" t="s">
        <v>32</v>
      </c>
      <c r="D6" s="134" t="s">
        <v>10</v>
      </c>
      <c r="E6" s="133">
        <v>213</v>
      </c>
      <c r="F6" s="133"/>
      <c r="G6" s="136">
        <f t="shared" si="0"/>
        <v>101</v>
      </c>
      <c r="H6" s="133">
        <v>3</v>
      </c>
      <c r="I6" s="133">
        <v>3</v>
      </c>
      <c r="J6" s="137">
        <v>8</v>
      </c>
      <c r="K6" s="133">
        <v>3</v>
      </c>
      <c r="L6" s="133">
        <v>3</v>
      </c>
      <c r="M6" s="133">
        <v>3</v>
      </c>
      <c r="N6" s="133">
        <v>3</v>
      </c>
      <c r="O6" s="133">
        <v>3</v>
      </c>
      <c r="P6" s="133">
        <v>3</v>
      </c>
      <c r="Q6" s="137">
        <v>8</v>
      </c>
      <c r="R6" s="138">
        <v>3</v>
      </c>
      <c r="S6" s="133">
        <v>3</v>
      </c>
      <c r="T6" s="133">
        <v>3</v>
      </c>
      <c r="U6" s="133">
        <v>3</v>
      </c>
      <c r="V6" s="133">
        <v>3</v>
      </c>
      <c r="W6" s="133">
        <v>3</v>
      </c>
      <c r="X6" s="137">
        <v>8</v>
      </c>
      <c r="Y6" s="133">
        <v>3</v>
      </c>
      <c r="Z6" s="133">
        <v>3</v>
      </c>
      <c r="AA6" s="133">
        <v>3</v>
      </c>
      <c r="AB6" s="133">
        <v>3</v>
      </c>
      <c r="AC6" s="133">
        <v>3</v>
      </c>
      <c r="AD6" s="138">
        <v>3</v>
      </c>
      <c r="AE6" s="137">
        <v>8</v>
      </c>
      <c r="AF6" s="133">
        <v>3</v>
      </c>
      <c r="AG6" s="133">
        <v>3</v>
      </c>
      <c r="AH6" s="133">
        <v>3</v>
      </c>
      <c r="AI6" s="133">
        <v>3</v>
      </c>
      <c r="AJ6" s="133">
        <v>3</v>
      </c>
      <c r="AK6" s="133">
        <v>3</v>
      </c>
      <c r="AL6" s="170">
        <v>8</v>
      </c>
      <c r="AM6" s="110"/>
    </row>
    <row r="7" spans="1:39" s="112" customFormat="1" ht="16.5" customHeight="1" x14ac:dyDescent="0.25">
      <c r="A7" s="169">
        <v>4</v>
      </c>
      <c r="B7" s="134" t="s">
        <v>8</v>
      </c>
      <c r="C7" s="135" t="s">
        <v>9</v>
      </c>
      <c r="D7" s="134" t="s">
        <v>10</v>
      </c>
      <c r="E7" s="155" t="s">
        <v>73</v>
      </c>
      <c r="F7" s="155"/>
      <c r="G7" s="136">
        <f t="shared" si="0"/>
        <v>113</v>
      </c>
      <c r="H7" s="133">
        <v>4</v>
      </c>
      <c r="I7" s="133">
        <v>4</v>
      </c>
      <c r="J7" s="137">
        <v>8</v>
      </c>
      <c r="K7" s="133">
        <v>4</v>
      </c>
      <c r="L7" s="133">
        <v>3</v>
      </c>
      <c r="M7" s="133">
        <v>4</v>
      </c>
      <c r="N7" s="133">
        <v>3</v>
      </c>
      <c r="O7" s="133">
        <v>4</v>
      </c>
      <c r="P7" s="133">
        <v>3</v>
      </c>
      <c r="Q7" s="137">
        <v>8</v>
      </c>
      <c r="R7" s="138">
        <v>3</v>
      </c>
      <c r="S7" s="133">
        <v>4</v>
      </c>
      <c r="T7" s="133">
        <v>3</v>
      </c>
      <c r="U7" s="133">
        <v>4</v>
      </c>
      <c r="V7" s="133">
        <v>3</v>
      </c>
      <c r="W7" s="133">
        <v>4</v>
      </c>
      <c r="X7" s="137">
        <v>8</v>
      </c>
      <c r="Y7" s="133">
        <v>3</v>
      </c>
      <c r="Z7" s="133">
        <v>4</v>
      </c>
      <c r="AA7" s="133">
        <v>3</v>
      </c>
      <c r="AB7" s="133">
        <v>4</v>
      </c>
      <c r="AC7" s="133">
        <v>3</v>
      </c>
      <c r="AD7" s="138">
        <v>4</v>
      </c>
      <c r="AE7" s="137">
        <v>8</v>
      </c>
      <c r="AF7" s="133">
        <v>3</v>
      </c>
      <c r="AG7" s="133">
        <v>4</v>
      </c>
      <c r="AH7" s="133">
        <v>3</v>
      </c>
      <c r="AI7" s="133">
        <v>4</v>
      </c>
      <c r="AJ7" s="133">
        <v>3</v>
      </c>
      <c r="AK7" s="133">
        <v>4</v>
      </c>
      <c r="AL7" s="170">
        <v>8</v>
      </c>
      <c r="AM7" s="113"/>
    </row>
    <row r="8" spans="1:39" s="112" customFormat="1" ht="17.100000000000001" customHeight="1" x14ac:dyDescent="0.25">
      <c r="A8" s="169">
        <v>5</v>
      </c>
      <c r="B8" s="134" t="s">
        <v>17</v>
      </c>
      <c r="C8" s="135" t="s">
        <v>18</v>
      </c>
      <c r="D8" s="134" t="s">
        <v>12</v>
      </c>
      <c r="E8" s="155" t="s">
        <v>109</v>
      </c>
      <c r="F8" s="155"/>
      <c r="G8" s="136">
        <f t="shared" si="0"/>
        <v>104</v>
      </c>
      <c r="H8" s="133">
        <v>4</v>
      </c>
      <c r="I8" s="133">
        <v>4</v>
      </c>
      <c r="J8" s="137">
        <v>8</v>
      </c>
      <c r="K8" s="133">
        <v>4</v>
      </c>
      <c r="L8" s="133">
        <v>3</v>
      </c>
      <c r="M8" s="133">
        <v>4</v>
      </c>
      <c r="N8" s="133">
        <v>3</v>
      </c>
      <c r="O8" s="133">
        <v>3</v>
      </c>
      <c r="P8" s="133">
        <v>3</v>
      </c>
      <c r="Q8" s="137">
        <v>8</v>
      </c>
      <c r="R8" s="138">
        <v>3</v>
      </c>
      <c r="S8" s="133">
        <v>3</v>
      </c>
      <c r="T8" s="133">
        <v>3</v>
      </c>
      <c r="U8" s="133">
        <v>3</v>
      </c>
      <c r="V8" s="133">
        <v>2</v>
      </c>
      <c r="W8" s="133">
        <v>4</v>
      </c>
      <c r="X8" s="137">
        <v>8</v>
      </c>
      <c r="Y8" s="133">
        <v>4</v>
      </c>
      <c r="Z8" s="133">
        <v>3</v>
      </c>
      <c r="AA8" s="133">
        <v>2</v>
      </c>
      <c r="AB8" s="133">
        <v>3</v>
      </c>
      <c r="AC8" s="133">
        <v>3</v>
      </c>
      <c r="AD8" s="138">
        <v>3</v>
      </c>
      <c r="AE8" s="137">
        <v>8</v>
      </c>
      <c r="AF8" s="133">
        <v>2</v>
      </c>
      <c r="AG8" s="133">
        <v>3</v>
      </c>
      <c r="AH8" s="133">
        <v>3</v>
      </c>
      <c r="AI8" s="133">
        <v>5</v>
      </c>
      <c r="AJ8" s="133">
        <v>5</v>
      </c>
      <c r="AK8" s="133">
        <v>5</v>
      </c>
      <c r="AL8" s="170">
        <v>8</v>
      </c>
      <c r="AM8" s="110"/>
    </row>
    <row r="9" spans="1:39" s="112" customFormat="1" ht="17.100000000000001" customHeight="1" x14ac:dyDescent="0.25">
      <c r="A9" s="169">
        <v>6</v>
      </c>
      <c r="B9" s="134" t="s">
        <v>14</v>
      </c>
      <c r="C9" s="135" t="s">
        <v>15</v>
      </c>
      <c r="D9" s="134" t="s">
        <v>12</v>
      </c>
      <c r="E9" s="155" t="s">
        <v>118</v>
      </c>
      <c r="F9" s="155"/>
      <c r="G9" s="136">
        <f t="shared" si="0"/>
        <v>120</v>
      </c>
      <c r="H9" s="133">
        <v>4</v>
      </c>
      <c r="I9" s="133">
        <v>4</v>
      </c>
      <c r="J9" s="137">
        <v>8</v>
      </c>
      <c r="K9" s="133">
        <v>4</v>
      </c>
      <c r="L9" s="133">
        <v>5</v>
      </c>
      <c r="M9" s="133">
        <v>4</v>
      </c>
      <c r="N9" s="133">
        <v>3</v>
      </c>
      <c r="O9" s="133">
        <v>3</v>
      </c>
      <c r="P9" s="133">
        <v>4</v>
      </c>
      <c r="Q9" s="137">
        <v>8</v>
      </c>
      <c r="R9" s="138">
        <v>4</v>
      </c>
      <c r="S9" s="133">
        <v>4</v>
      </c>
      <c r="T9" s="133">
        <v>4</v>
      </c>
      <c r="U9" s="133">
        <v>4</v>
      </c>
      <c r="V9" s="133">
        <v>4</v>
      </c>
      <c r="W9" s="133">
        <v>4</v>
      </c>
      <c r="X9" s="137">
        <v>8</v>
      </c>
      <c r="Y9" s="133">
        <v>4</v>
      </c>
      <c r="Z9" s="133">
        <v>4</v>
      </c>
      <c r="AA9" s="133">
        <v>4</v>
      </c>
      <c r="AB9" s="133">
        <v>4</v>
      </c>
      <c r="AC9" s="133">
        <v>4</v>
      </c>
      <c r="AD9" s="138">
        <v>4</v>
      </c>
      <c r="AE9" s="137">
        <v>8</v>
      </c>
      <c r="AF9" s="133">
        <v>3</v>
      </c>
      <c r="AG9" s="133">
        <v>3</v>
      </c>
      <c r="AH9" s="133">
        <v>3</v>
      </c>
      <c r="AI9" s="133">
        <v>3</v>
      </c>
      <c r="AJ9" s="133">
        <v>3</v>
      </c>
      <c r="AK9" s="133">
        <v>3</v>
      </c>
      <c r="AL9" s="170">
        <v>8</v>
      </c>
      <c r="AM9" s="114"/>
    </row>
    <row r="10" spans="1:39" s="112" customFormat="1" ht="17.100000000000001" customHeight="1" x14ac:dyDescent="0.25">
      <c r="A10" s="169">
        <v>7</v>
      </c>
      <c r="B10" s="134" t="s">
        <v>33</v>
      </c>
      <c r="C10" s="135" t="s">
        <v>34</v>
      </c>
      <c r="D10" s="134" t="s">
        <v>12</v>
      </c>
      <c r="E10" s="156" t="s">
        <v>89</v>
      </c>
      <c r="F10" s="156"/>
      <c r="G10" s="136">
        <f t="shared" si="0"/>
        <v>125</v>
      </c>
      <c r="H10" s="133">
        <v>5</v>
      </c>
      <c r="I10" s="133">
        <v>5</v>
      </c>
      <c r="J10" s="137">
        <v>8</v>
      </c>
      <c r="K10" s="133">
        <v>5</v>
      </c>
      <c r="L10" s="133">
        <v>5</v>
      </c>
      <c r="M10" s="133">
        <v>3</v>
      </c>
      <c r="N10" s="133">
        <v>4</v>
      </c>
      <c r="O10" s="133">
        <v>3</v>
      </c>
      <c r="P10" s="133">
        <v>4</v>
      </c>
      <c r="Q10" s="137">
        <v>8</v>
      </c>
      <c r="R10" s="138">
        <v>3</v>
      </c>
      <c r="S10" s="133">
        <v>4</v>
      </c>
      <c r="T10" s="133">
        <v>4</v>
      </c>
      <c r="U10" s="133">
        <v>4</v>
      </c>
      <c r="V10" s="133">
        <v>4</v>
      </c>
      <c r="W10" s="133">
        <v>4</v>
      </c>
      <c r="X10" s="137">
        <v>8</v>
      </c>
      <c r="Y10" s="133">
        <v>4</v>
      </c>
      <c r="Z10" s="133">
        <v>4</v>
      </c>
      <c r="AA10" s="133">
        <v>4</v>
      </c>
      <c r="AB10" s="133">
        <v>4</v>
      </c>
      <c r="AC10" s="133">
        <v>4</v>
      </c>
      <c r="AD10" s="138">
        <v>4</v>
      </c>
      <c r="AE10" s="137">
        <v>8</v>
      </c>
      <c r="AF10" s="133">
        <v>4</v>
      </c>
      <c r="AG10" s="133">
        <v>4</v>
      </c>
      <c r="AH10" s="133">
        <v>4</v>
      </c>
      <c r="AI10" s="133">
        <v>4</v>
      </c>
      <c r="AJ10" s="133">
        <v>4</v>
      </c>
      <c r="AK10" s="133">
        <v>4</v>
      </c>
      <c r="AL10" s="170">
        <v>8</v>
      </c>
      <c r="AM10" s="114"/>
    </row>
    <row r="11" spans="1:39" s="112" customFormat="1" ht="17.100000000000001" customHeight="1" x14ac:dyDescent="0.25">
      <c r="A11" s="169">
        <v>8</v>
      </c>
      <c r="B11" s="134" t="s">
        <v>43</v>
      </c>
      <c r="C11" s="135" t="s">
        <v>44</v>
      </c>
      <c r="D11" s="134" t="s">
        <v>10</v>
      </c>
      <c r="E11" s="155" t="s">
        <v>73</v>
      </c>
      <c r="F11" s="155"/>
      <c r="G11" s="136">
        <f t="shared" si="0"/>
        <v>114</v>
      </c>
      <c r="H11" s="133">
        <v>4</v>
      </c>
      <c r="I11" s="133">
        <v>4</v>
      </c>
      <c r="J11" s="137">
        <v>8</v>
      </c>
      <c r="K11" s="133">
        <v>4</v>
      </c>
      <c r="L11" s="133">
        <v>3</v>
      </c>
      <c r="M11" s="133">
        <v>4</v>
      </c>
      <c r="N11" s="133">
        <v>3</v>
      </c>
      <c r="O11" s="133">
        <v>4</v>
      </c>
      <c r="P11" s="133">
        <v>3</v>
      </c>
      <c r="Q11" s="137">
        <v>8</v>
      </c>
      <c r="R11" s="138">
        <v>4</v>
      </c>
      <c r="S11" s="133">
        <v>3</v>
      </c>
      <c r="T11" s="133">
        <v>4</v>
      </c>
      <c r="U11" s="133">
        <v>3</v>
      </c>
      <c r="V11" s="133">
        <v>4</v>
      </c>
      <c r="W11" s="133">
        <v>3</v>
      </c>
      <c r="X11" s="137">
        <v>8</v>
      </c>
      <c r="Y11" s="133">
        <v>4</v>
      </c>
      <c r="Z11" s="133">
        <v>3</v>
      </c>
      <c r="AA11" s="133">
        <v>4</v>
      </c>
      <c r="AB11" s="133">
        <v>3</v>
      </c>
      <c r="AC11" s="133">
        <v>4</v>
      </c>
      <c r="AD11" s="138">
        <v>3</v>
      </c>
      <c r="AE11" s="137">
        <v>8</v>
      </c>
      <c r="AF11" s="133">
        <v>4</v>
      </c>
      <c r="AG11" s="133">
        <v>3</v>
      </c>
      <c r="AH11" s="133">
        <v>4</v>
      </c>
      <c r="AI11" s="133">
        <v>3</v>
      </c>
      <c r="AJ11" s="133">
        <v>4</v>
      </c>
      <c r="AK11" s="133">
        <v>3</v>
      </c>
      <c r="AL11" s="170">
        <v>8</v>
      </c>
      <c r="AM11" s="115"/>
    </row>
    <row r="12" spans="1:39" s="112" customFormat="1" ht="17.100000000000001" customHeight="1" x14ac:dyDescent="0.25">
      <c r="A12" s="169">
        <v>9</v>
      </c>
      <c r="B12" s="134" t="s">
        <v>45</v>
      </c>
      <c r="C12" s="135" t="s">
        <v>46</v>
      </c>
      <c r="D12" s="134" t="s">
        <v>10</v>
      </c>
      <c r="E12" s="155" t="s">
        <v>75</v>
      </c>
      <c r="F12" s="155" t="s">
        <v>118</v>
      </c>
      <c r="G12" s="136">
        <f t="shared" si="0"/>
        <v>105</v>
      </c>
      <c r="H12" s="140">
        <v>4</v>
      </c>
      <c r="I12" s="140">
        <v>4</v>
      </c>
      <c r="J12" s="141">
        <v>8</v>
      </c>
      <c r="K12" s="140">
        <v>4</v>
      </c>
      <c r="L12" s="142">
        <v>4</v>
      </c>
      <c r="M12" s="140">
        <v>3</v>
      </c>
      <c r="N12" s="140">
        <v>3</v>
      </c>
      <c r="O12" s="143">
        <v>3</v>
      </c>
      <c r="P12" s="143">
        <v>3</v>
      </c>
      <c r="Q12" s="144">
        <v>8</v>
      </c>
      <c r="R12" s="143">
        <v>3</v>
      </c>
      <c r="S12" s="142">
        <v>3</v>
      </c>
      <c r="T12" s="140">
        <v>3</v>
      </c>
      <c r="U12" s="140">
        <v>3</v>
      </c>
      <c r="V12" s="140">
        <v>3</v>
      </c>
      <c r="W12" s="140">
        <v>3</v>
      </c>
      <c r="X12" s="141">
        <v>8</v>
      </c>
      <c r="Y12" s="140">
        <v>3</v>
      </c>
      <c r="Z12" s="142">
        <v>3</v>
      </c>
      <c r="AA12" s="140">
        <v>3</v>
      </c>
      <c r="AB12" s="140">
        <v>3</v>
      </c>
      <c r="AC12" s="140">
        <v>3</v>
      </c>
      <c r="AD12" s="143">
        <v>3</v>
      </c>
      <c r="AE12" s="141">
        <v>8</v>
      </c>
      <c r="AF12" s="140">
        <v>3</v>
      </c>
      <c r="AG12" s="142">
        <v>3</v>
      </c>
      <c r="AH12" s="140">
        <v>3</v>
      </c>
      <c r="AI12" s="140">
        <v>3</v>
      </c>
      <c r="AJ12" s="140">
        <v>3</v>
      </c>
      <c r="AK12" s="140">
        <v>3</v>
      </c>
      <c r="AL12" s="171">
        <v>8</v>
      </c>
      <c r="AM12" s="116"/>
    </row>
    <row r="13" spans="1:39" s="112" customFormat="1" ht="17.100000000000001" customHeight="1" x14ac:dyDescent="0.25">
      <c r="A13" s="169">
        <v>10</v>
      </c>
      <c r="B13" s="134" t="s">
        <v>47</v>
      </c>
      <c r="C13" s="135" t="s">
        <v>48</v>
      </c>
      <c r="D13" s="134" t="s">
        <v>10</v>
      </c>
      <c r="E13" s="155" t="s">
        <v>19</v>
      </c>
      <c r="F13" s="155"/>
      <c r="G13" s="136">
        <f t="shared" si="0"/>
        <v>92</v>
      </c>
      <c r="H13" s="133">
        <v>3</v>
      </c>
      <c r="I13" s="133">
        <v>2</v>
      </c>
      <c r="J13" s="137">
        <v>8</v>
      </c>
      <c r="K13" s="133">
        <v>3</v>
      </c>
      <c r="L13" s="133">
        <v>2</v>
      </c>
      <c r="M13" s="133">
        <v>3</v>
      </c>
      <c r="N13" s="133">
        <v>3</v>
      </c>
      <c r="O13" s="133">
        <v>2</v>
      </c>
      <c r="P13" s="133">
        <v>3</v>
      </c>
      <c r="Q13" s="145">
        <v>8</v>
      </c>
      <c r="R13" s="133">
        <v>2</v>
      </c>
      <c r="S13" s="133">
        <v>3</v>
      </c>
      <c r="T13" s="133">
        <v>3</v>
      </c>
      <c r="U13" s="133">
        <v>2</v>
      </c>
      <c r="V13" s="133">
        <v>3</v>
      </c>
      <c r="W13" s="133">
        <v>3</v>
      </c>
      <c r="X13" s="137">
        <v>8</v>
      </c>
      <c r="Y13" s="133">
        <v>2</v>
      </c>
      <c r="Z13" s="133">
        <v>3</v>
      </c>
      <c r="AA13" s="133">
        <v>2</v>
      </c>
      <c r="AB13" s="133">
        <v>3</v>
      </c>
      <c r="AC13" s="133">
        <v>3</v>
      </c>
      <c r="AD13" s="133">
        <v>3</v>
      </c>
      <c r="AE13" s="137">
        <v>8</v>
      </c>
      <c r="AF13" s="133">
        <v>2</v>
      </c>
      <c r="AG13" s="138">
        <v>3</v>
      </c>
      <c r="AH13" s="133">
        <v>2</v>
      </c>
      <c r="AI13" s="133">
        <v>3</v>
      </c>
      <c r="AJ13" s="133">
        <v>2</v>
      </c>
      <c r="AK13" s="133">
        <v>3</v>
      </c>
      <c r="AL13" s="170">
        <v>8</v>
      </c>
      <c r="AM13" s="116"/>
    </row>
    <row r="14" spans="1:39" s="112" customFormat="1" ht="17.100000000000001" customHeight="1" x14ac:dyDescent="0.25">
      <c r="A14" s="169">
        <v>11</v>
      </c>
      <c r="B14" s="134" t="s">
        <v>55</v>
      </c>
      <c r="C14" s="135" t="s">
        <v>56</v>
      </c>
      <c r="D14" s="134" t="s">
        <v>13</v>
      </c>
      <c r="E14" s="155" t="s">
        <v>118</v>
      </c>
      <c r="F14" s="155"/>
      <c r="G14" s="136">
        <f t="shared" si="0"/>
        <v>105</v>
      </c>
      <c r="H14" s="140">
        <v>4</v>
      </c>
      <c r="I14" s="140">
        <v>4</v>
      </c>
      <c r="J14" s="141">
        <v>8</v>
      </c>
      <c r="K14" s="140">
        <v>4</v>
      </c>
      <c r="L14" s="142">
        <v>4</v>
      </c>
      <c r="M14" s="140">
        <v>3</v>
      </c>
      <c r="N14" s="140">
        <v>3</v>
      </c>
      <c r="O14" s="143">
        <v>3</v>
      </c>
      <c r="P14" s="143">
        <v>3</v>
      </c>
      <c r="Q14" s="144">
        <v>8</v>
      </c>
      <c r="R14" s="143">
        <v>3</v>
      </c>
      <c r="S14" s="142">
        <v>3</v>
      </c>
      <c r="T14" s="140">
        <v>3</v>
      </c>
      <c r="U14" s="140">
        <v>3</v>
      </c>
      <c r="V14" s="140">
        <v>3</v>
      </c>
      <c r="W14" s="140">
        <v>3</v>
      </c>
      <c r="X14" s="141">
        <v>8</v>
      </c>
      <c r="Y14" s="140">
        <v>3</v>
      </c>
      <c r="Z14" s="142">
        <v>3</v>
      </c>
      <c r="AA14" s="140">
        <v>3</v>
      </c>
      <c r="AB14" s="140">
        <v>3</v>
      </c>
      <c r="AC14" s="140">
        <v>3</v>
      </c>
      <c r="AD14" s="143">
        <v>3</v>
      </c>
      <c r="AE14" s="141">
        <v>8</v>
      </c>
      <c r="AF14" s="140">
        <v>3</v>
      </c>
      <c r="AG14" s="142">
        <v>3</v>
      </c>
      <c r="AH14" s="140">
        <v>3</v>
      </c>
      <c r="AI14" s="140">
        <v>3</v>
      </c>
      <c r="AJ14" s="140">
        <v>3</v>
      </c>
      <c r="AK14" s="140">
        <v>3</v>
      </c>
      <c r="AL14" s="171">
        <v>8</v>
      </c>
      <c r="AM14" s="116"/>
    </row>
    <row r="15" spans="1:39" ht="16.5" customHeight="1" x14ac:dyDescent="0.25">
      <c r="A15" s="169">
        <v>12</v>
      </c>
      <c r="B15" s="134" t="s">
        <v>63</v>
      </c>
      <c r="C15" s="135" t="s">
        <v>134</v>
      </c>
      <c r="D15" s="134" t="s">
        <v>24</v>
      </c>
      <c r="E15" s="155" t="s">
        <v>75</v>
      </c>
      <c r="F15" s="155"/>
      <c r="G15" s="136">
        <f t="shared" si="0"/>
        <v>127</v>
      </c>
      <c r="H15" s="143">
        <v>5</v>
      </c>
      <c r="I15" s="140">
        <v>5</v>
      </c>
      <c r="J15" s="141">
        <v>10</v>
      </c>
      <c r="K15" s="140">
        <v>4</v>
      </c>
      <c r="L15" s="140">
        <v>5</v>
      </c>
      <c r="M15" s="140">
        <v>4</v>
      </c>
      <c r="N15" s="140">
        <v>3</v>
      </c>
      <c r="O15" s="143">
        <v>4</v>
      </c>
      <c r="P15" s="143">
        <v>4</v>
      </c>
      <c r="Q15" s="144">
        <v>8</v>
      </c>
      <c r="R15" s="143">
        <v>4</v>
      </c>
      <c r="S15" s="140">
        <v>3</v>
      </c>
      <c r="T15" s="140">
        <v>4</v>
      </c>
      <c r="U15" s="140">
        <v>4</v>
      </c>
      <c r="V15" s="143">
        <v>4</v>
      </c>
      <c r="W15" s="140">
        <v>4</v>
      </c>
      <c r="X15" s="141">
        <v>8</v>
      </c>
      <c r="Y15" s="140">
        <v>4</v>
      </c>
      <c r="Z15" s="140">
        <v>4</v>
      </c>
      <c r="AA15" s="140">
        <v>4</v>
      </c>
      <c r="AB15" s="140">
        <v>4</v>
      </c>
      <c r="AC15" s="143">
        <v>4</v>
      </c>
      <c r="AD15" s="143">
        <v>4</v>
      </c>
      <c r="AE15" s="141">
        <v>8</v>
      </c>
      <c r="AF15" s="140">
        <v>4</v>
      </c>
      <c r="AG15" s="143">
        <v>4</v>
      </c>
      <c r="AH15" s="140">
        <v>4</v>
      </c>
      <c r="AI15" s="140">
        <v>4</v>
      </c>
      <c r="AJ15" s="140">
        <v>4</v>
      </c>
      <c r="AK15" s="140">
        <v>4</v>
      </c>
      <c r="AL15" s="171">
        <v>8</v>
      </c>
      <c r="AM15" s="117"/>
    </row>
    <row r="16" spans="1:39" ht="17.100000000000001" customHeight="1" x14ac:dyDescent="0.25">
      <c r="A16" s="169">
        <v>13</v>
      </c>
      <c r="B16" s="134" t="s">
        <v>25</v>
      </c>
      <c r="C16" s="135" t="s">
        <v>26</v>
      </c>
      <c r="D16" s="134" t="s">
        <v>10</v>
      </c>
      <c r="E16" s="133">
        <v>273</v>
      </c>
      <c r="F16" s="133">
        <v>272</v>
      </c>
      <c r="G16" s="136">
        <f t="shared" si="0"/>
        <v>115</v>
      </c>
      <c r="H16" s="133">
        <v>4</v>
      </c>
      <c r="I16" s="133">
        <v>4</v>
      </c>
      <c r="J16" s="137">
        <v>8</v>
      </c>
      <c r="K16" s="133">
        <v>4</v>
      </c>
      <c r="L16" s="133">
        <v>3</v>
      </c>
      <c r="M16" s="133">
        <v>4</v>
      </c>
      <c r="N16" s="133">
        <v>3</v>
      </c>
      <c r="O16" s="133">
        <v>4</v>
      </c>
      <c r="P16" s="133">
        <v>3</v>
      </c>
      <c r="Q16" s="137">
        <v>8</v>
      </c>
      <c r="R16" s="133">
        <v>4</v>
      </c>
      <c r="S16" s="133">
        <v>4</v>
      </c>
      <c r="T16" s="133">
        <v>4</v>
      </c>
      <c r="U16" s="133">
        <v>3</v>
      </c>
      <c r="V16" s="133">
        <v>3</v>
      </c>
      <c r="W16" s="133">
        <v>4</v>
      </c>
      <c r="X16" s="137">
        <v>8</v>
      </c>
      <c r="Y16" s="133">
        <v>4</v>
      </c>
      <c r="Z16" s="133">
        <v>4</v>
      </c>
      <c r="AA16" s="133">
        <v>3</v>
      </c>
      <c r="AB16" s="133">
        <v>3</v>
      </c>
      <c r="AC16" s="133">
        <v>3</v>
      </c>
      <c r="AD16" s="133">
        <v>3</v>
      </c>
      <c r="AE16" s="137">
        <v>8</v>
      </c>
      <c r="AF16" s="133">
        <v>4</v>
      </c>
      <c r="AG16" s="133">
        <v>4</v>
      </c>
      <c r="AH16" s="133">
        <v>4</v>
      </c>
      <c r="AI16" s="133">
        <v>5</v>
      </c>
      <c r="AJ16" s="133">
        <v>5</v>
      </c>
      <c r="AK16" s="133">
        <v>5</v>
      </c>
      <c r="AL16" s="170">
        <v>10</v>
      </c>
      <c r="AM16" s="114" t="s">
        <v>145</v>
      </c>
    </row>
    <row r="17" spans="1:51" ht="17.100000000000001" customHeight="1" x14ac:dyDescent="0.25">
      <c r="A17" s="169">
        <v>14</v>
      </c>
      <c r="B17" s="134" t="s">
        <v>20</v>
      </c>
      <c r="C17" s="135" t="s">
        <v>21</v>
      </c>
      <c r="D17" s="134" t="s">
        <v>10</v>
      </c>
      <c r="E17" s="155" t="s">
        <v>110</v>
      </c>
      <c r="F17" s="155"/>
      <c r="G17" s="136">
        <f t="shared" si="0"/>
        <v>104</v>
      </c>
      <c r="H17" s="133">
        <v>4</v>
      </c>
      <c r="I17" s="133">
        <v>3</v>
      </c>
      <c r="J17" s="137">
        <v>8</v>
      </c>
      <c r="K17" s="133">
        <v>4</v>
      </c>
      <c r="L17" s="133">
        <v>4</v>
      </c>
      <c r="M17" s="133">
        <v>3</v>
      </c>
      <c r="N17" s="133">
        <v>3</v>
      </c>
      <c r="O17" s="133">
        <v>3</v>
      </c>
      <c r="P17" s="133">
        <v>3</v>
      </c>
      <c r="Q17" s="137">
        <v>8</v>
      </c>
      <c r="R17" s="138">
        <v>3</v>
      </c>
      <c r="S17" s="133">
        <v>3</v>
      </c>
      <c r="T17" s="133">
        <v>3</v>
      </c>
      <c r="U17" s="133">
        <v>3</v>
      </c>
      <c r="V17" s="133">
        <v>3</v>
      </c>
      <c r="W17" s="133">
        <v>3</v>
      </c>
      <c r="X17" s="137">
        <v>8</v>
      </c>
      <c r="Y17" s="133">
        <v>3</v>
      </c>
      <c r="Z17" s="133">
        <v>3</v>
      </c>
      <c r="AA17" s="133">
        <v>3</v>
      </c>
      <c r="AB17" s="133">
        <v>3</v>
      </c>
      <c r="AC17" s="133">
        <v>3</v>
      </c>
      <c r="AD17" s="138">
        <v>3</v>
      </c>
      <c r="AE17" s="137">
        <v>8</v>
      </c>
      <c r="AF17" s="133">
        <v>3</v>
      </c>
      <c r="AG17" s="133">
        <v>3</v>
      </c>
      <c r="AH17" s="133">
        <v>3</v>
      </c>
      <c r="AI17" s="133">
        <v>3</v>
      </c>
      <c r="AJ17" s="133">
        <v>3</v>
      </c>
      <c r="AK17" s="133">
        <v>3</v>
      </c>
      <c r="AL17" s="170">
        <v>8</v>
      </c>
      <c r="AM17" s="114"/>
    </row>
    <row r="18" spans="1:51" ht="17.100000000000001" customHeight="1" x14ac:dyDescent="0.25">
      <c r="A18" s="169">
        <v>15</v>
      </c>
      <c r="B18" s="134" t="s">
        <v>41</v>
      </c>
      <c r="C18" s="135" t="s">
        <v>42</v>
      </c>
      <c r="D18" s="134" t="s">
        <v>10</v>
      </c>
      <c r="E18" s="155" t="s">
        <v>110</v>
      </c>
      <c r="F18" s="155"/>
      <c r="G18" s="136">
        <f t="shared" si="0"/>
        <v>101</v>
      </c>
      <c r="H18" s="133">
        <v>3</v>
      </c>
      <c r="I18" s="133">
        <v>3</v>
      </c>
      <c r="J18" s="137">
        <v>8</v>
      </c>
      <c r="K18" s="133">
        <v>3</v>
      </c>
      <c r="L18" s="133">
        <v>3</v>
      </c>
      <c r="M18" s="138">
        <v>3</v>
      </c>
      <c r="N18" s="133">
        <v>3</v>
      </c>
      <c r="O18" s="133">
        <v>3</v>
      </c>
      <c r="P18" s="133">
        <v>3</v>
      </c>
      <c r="Q18" s="137">
        <v>8</v>
      </c>
      <c r="R18" s="133">
        <v>3</v>
      </c>
      <c r="S18" s="133">
        <v>3</v>
      </c>
      <c r="T18" s="133">
        <v>3</v>
      </c>
      <c r="U18" s="133">
        <v>3</v>
      </c>
      <c r="V18" s="133">
        <v>3</v>
      </c>
      <c r="W18" s="133">
        <v>3</v>
      </c>
      <c r="X18" s="137">
        <v>8</v>
      </c>
      <c r="Y18" s="133">
        <v>3</v>
      </c>
      <c r="Z18" s="133">
        <v>3</v>
      </c>
      <c r="AA18" s="133">
        <v>3</v>
      </c>
      <c r="AB18" s="133">
        <v>3</v>
      </c>
      <c r="AC18" s="133">
        <v>3</v>
      </c>
      <c r="AD18" s="133">
        <v>3</v>
      </c>
      <c r="AE18" s="137">
        <v>8</v>
      </c>
      <c r="AF18" s="133">
        <v>3</v>
      </c>
      <c r="AG18" s="138">
        <v>3</v>
      </c>
      <c r="AH18" s="133">
        <v>3</v>
      </c>
      <c r="AI18" s="133">
        <v>3</v>
      </c>
      <c r="AJ18" s="133">
        <v>3</v>
      </c>
      <c r="AK18" s="133">
        <v>3</v>
      </c>
      <c r="AL18" s="170">
        <v>8</v>
      </c>
      <c r="AM18" s="110"/>
    </row>
    <row r="19" spans="1:51" ht="17.100000000000001" customHeight="1" x14ac:dyDescent="0.25">
      <c r="A19" s="169">
        <v>16</v>
      </c>
      <c r="B19" s="134" t="s">
        <v>70</v>
      </c>
      <c r="C19" s="135" t="s">
        <v>40</v>
      </c>
      <c r="D19" s="134" t="s">
        <v>13</v>
      </c>
      <c r="E19" s="155" t="s">
        <v>19</v>
      </c>
      <c r="F19" s="155"/>
      <c r="G19" s="136">
        <f t="shared" si="0"/>
        <v>101</v>
      </c>
      <c r="H19" s="133">
        <v>3</v>
      </c>
      <c r="I19" s="133">
        <v>3</v>
      </c>
      <c r="J19" s="137">
        <v>8</v>
      </c>
      <c r="K19" s="133">
        <v>3</v>
      </c>
      <c r="L19" s="133">
        <v>3</v>
      </c>
      <c r="M19" s="133">
        <v>3</v>
      </c>
      <c r="N19" s="133">
        <v>3</v>
      </c>
      <c r="O19" s="133">
        <v>3</v>
      </c>
      <c r="P19" s="133">
        <v>3</v>
      </c>
      <c r="Q19" s="137">
        <v>8</v>
      </c>
      <c r="R19" s="133">
        <v>3</v>
      </c>
      <c r="S19" s="133">
        <v>3</v>
      </c>
      <c r="T19" s="133">
        <v>3</v>
      </c>
      <c r="U19" s="133">
        <v>3</v>
      </c>
      <c r="V19" s="133">
        <v>3</v>
      </c>
      <c r="W19" s="133">
        <v>3</v>
      </c>
      <c r="X19" s="137">
        <v>8</v>
      </c>
      <c r="Y19" s="133">
        <v>3</v>
      </c>
      <c r="Z19" s="133">
        <v>3</v>
      </c>
      <c r="AA19" s="133">
        <v>3</v>
      </c>
      <c r="AB19" s="133">
        <v>3</v>
      </c>
      <c r="AC19" s="133">
        <v>3</v>
      </c>
      <c r="AD19" s="133">
        <v>3</v>
      </c>
      <c r="AE19" s="137">
        <v>8</v>
      </c>
      <c r="AF19" s="133">
        <v>3</v>
      </c>
      <c r="AG19" s="133">
        <v>3</v>
      </c>
      <c r="AH19" s="133">
        <v>3</v>
      </c>
      <c r="AI19" s="133">
        <v>3</v>
      </c>
      <c r="AJ19" s="133">
        <v>3</v>
      </c>
      <c r="AK19" s="133">
        <v>3</v>
      </c>
      <c r="AL19" s="170">
        <v>8</v>
      </c>
      <c r="AM19" s="110"/>
    </row>
    <row r="20" spans="1:51" s="118" customFormat="1" ht="17.100000000000001" customHeight="1" x14ac:dyDescent="0.25">
      <c r="A20" s="169">
        <v>17</v>
      </c>
      <c r="B20" s="134" t="s">
        <v>53</v>
      </c>
      <c r="C20" s="135" t="s">
        <v>54</v>
      </c>
      <c r="D20" s="134" t="s">
        <v>10</v>
      </c>
      <c r="E20" s="197" t="s">
        <v>72</v>
      </c>
      <c r="F20" s="155"/>
      <c r="G20" s="136">
        <f t="shared" si="0"/>
        <v>0</v>
      </c>
      <c r="H20" s="133" t="s">
        <v>74</v>
      </c>
      <c r="I20" s="133" t="s">
        <v>74</v>
      </c>
      <c r="J20" s="137" t="s">
        <v>74</v>
      </c>
      <c r="K20" s="133" t="s">
        <v>74</v>
      </c>
      <c r="L20" s="133" t="s">
        <v>74</v>
      </c>
      <c r="M20" s="133" t="s">
        <v>74</v>
      </c>
      <c r="N20" s="133" t="s">
        <v>74</v>
      </c>
      <c r="O20" s="133" t="s">
        <v>74</v>
      </c>
      <c r="P20" s="133" t="s">
        <v>74</v>
      </c>
      <c r="Q20" s="137" t="s">
        <v>74</v>
      </c>
      <c r="R20" s="133" t="s">
        <v>74</v>
      </c>
      <c r="S20" s="133" t="s">
        <v>74</v>
      </c>
      <c r="T20" s="133" t="s">
        <v>74</v>
      </c>
      <c r="U20" s="133" t="s">
        <v>74</v>
      </c>
      <c r="V20" s="133" t="s">
        <v>74</v>
      </c>
      <c r="W20" s="133" t="s">
        <v>74</v>
      </c>
      <c r="X20" s="145" t="s">
        <v>74</v>
      </c>
      <c r="Y20" s="133" t="s">
        <v>74</v>
      </c>
      <c r="Z20" s="133" t="s">
        <v>74</v>
      </c>
      <c r="AA20" s="133" t="s">
        <v>74</v>
      </c>
      <c r="AB20" s="133" t="s">
        <v>74</v>
      </c>
      <c r="AC20" s="133" t="s">
        <v>74</v>
      </c>
      <c r="AD20" s="133" t="s">
        <v>74</v>
      </c>
      <c r="AE20" s="137" t="s">
        <v>74</v>
      </c>
      <c r="AF20" s="133" t="s">
        <v>74</v>
      </c>
      <c r="AG20" s="133" t="s">
        <v>74</v>
      </c>
      <c r="AH20" s="138" t="s">
        <v>74</v>
      </c>
      <c r="AI20" s="138" t="s">
        <v>74</v>
      </c>
      <c r="AJ20" s="133" t="s">
        <v>74</v>
      </c>
      <c r="AK20" s="133" t="s">
        <v>74</v>
      </c>
      <c r="AL20" s="170" t="s">
        <v>74</v>
      </c>
      <c r="AM20" s="115"/>
    </row>
    <row r="21" spans="1:51" ht="17.100000000000001" customHeight="1" x14ac:dyDescent="0.25">
      <c r="A21" s="169">
        <v>18</v>
      </c>
      <c r="B21" s="134" t="s">
        <v>51</v>
      </c>
      <c r="C21" s="135" t="s">
        <v>52</v>
      </c>
      <c r="D21" s="134" t="s">
        <v>10</v>
      </c>
      <c r="E21" s="155" t="s">
        <v>58</v>
      </c>
      <c r="F21" s="155"/>
      <c r="G21" s="136">
        <f t="shared" si="0"/>
        <v>108</v>
      </c>
      <c r="H21" s="133">
        <v>4</v>
      </c>
      <c r="I21" s="133">
        <v>4</v>
      </c>
      <c r="J21" s="137">
        <v>8</v>
      </c>
      <c r="K21" s="133">
        <v>4</v>
      </c>
      <c r="L21" s="133">
        <v>3</v>
      </c>
      <c r="M21" s="133">
        <v>3</v>
      </c>
      <c r="N21" s="133">
        <v>3</v>
      </c>
      <c r="O21" s="133">
        <v>3</v>
      </c>
      <c r="P21" s="133">
        <v>3</v>
      </c>
      <c r="Q21" s="137">
        <v>8</v>
      </c>
      <c r="R21" s="133">
        <v>4</v>
      </c>
      <c r="S21" s="133">
        <v>4</v>
      </c>
      <c r="T21" s="133">
        <v>3</v>
      </c>
      <c r="U21" s="133">
        <v>4</v>
      </c>
      <c r="V21" s="133">
        <v>3</v>
      </c>
      <c r="W21" s="133">
        <v>3</v>
      </c>
      <c r="X21" s="137">
        <v>8</v>
      </c>
      <c r="Y21" s="133">
        <v>4</v>
      </c>
      <c r="Z21" s="133">
        <v>3</v>
      </c>
      <c r="AA21" s="133">
        <v>3</v>
      </c>
      <c r="AB21" s="133">
        <v>3</v>
      </c>
      <c r="AC21" s="133">
        <v>3</v>
      </c>
      <c r="AD21" s="138">
        <v>3</v>
      </c>
      <c r="AE21" s="137">
        <v>8</v>
      </c>
      <c r="AF21" s="133">
        <v>3</v>
      </c>
      <c r="AG21" s="133">
        <v>3</v>
      </c>
      <c r="AH21" s="133">
        <v>3</v>
      </c>
      <c r="AI21" s="133">
        <v>3</v>
      </c>
      <c r="AJ21" s="133">
        <v>3</v>
      </c>
      <c r="AK21" s="133">
        <v>3</v>
      </c>
      <c r="AL21" s="170">
        <v>8</v>
      </c>
      <c r="AM21" s="116"/>
    </row>
    <row r="22" spans="1:51" ht="17.100000000000001" customHeight="1" x14ac:dyDescent="0.25">
      <c r="A22" s="169">
        <v>19</v>
      </c>
      <c r="B22" s="134" t="s">
        <v>66</v>
      </c>
      <c r="C22" s="135" t="s">
        <v>65</v>
      </c>
      <c r="D22" s="134" t="s">
        <v>10</v>
      </c>
      <c r="E22" s="197" t="s">
        <v>72</v>
      </c>
      <c r="F22" s="155"/>
      <c r="G22" s="136">
        <f t="shared" si="0"/>
        <v>65</v>
      </c>
      <c r="H22" s="133">
        <v>5</v>
      </c>
      <c r="I22" s="138">
        <v>4</v>
      </c>
      <c r="J22" s="137">
        <v>8</v>
      </c>
      <c r="K22" s="133">
        <v>3</v>
      </c>
      <c r="L22" s="133">
        <v>4</v>
      </c>
      <c r="M22" s="133">
        <v>3</v>
      </c>
      <c r="N22" s="133">
        <v>2</v>
      </c>
      <c r="O22" s="133">
        <v>3</v>
      </c>
      <c r="P22" s="133">
        <v>2</v>
      </c>
      <c r="Q22" s="137">
        <v>8</v>
      </c>
      <c r="R22" s="133">
        <v>2</v>
      </c>
      <c r="S22" s="133">
        <v>3</v>
      </c>
      <c r="T22" s="133">
        <v>2</v>
      </c>
      <c r="U22" s="133">
        <v>3</v>
      </c>
      <c r="V22" s="138">
        <v>3</v>
      </c>
      <c r="W22" s="138">
        <v>2</v>
      </c>
      <c r="X22" s="145">
        <v>8</v>
      </c>
      <c r="Y22" s="133" t="s">
        <v>74</v>
      </c>
      <c r="Z22" s="133" t="s">
        <v>74</v>
      </c>
      <c r="AA22" s="133" t="s">
        <v>74</v>
      </c>
      <c r="AB22" s="133" t="s">
        <v>74</v>
      </c>
      <c r="AC22" s="133" t="s">
        <v>74</v>
      </c>
      <c r="AD22" s="133" t="s">
        <v>74</v>
      </c>
      <c r="AE22" s="137" t="s">
        <v>74</v>
      </c>
      <c r="AF22" s="133" t="s">
        <v>74</v>
      </c>
      <c r="AG22" s="133" t="s">
        <v>74</v>
      </c>
      <c r="AH22" s="138" t="s">
        <v>74</v>
      </c>
      <c r="AI22" s="138" t="s">
        <v>74</v>
      </c>
      <c r="AJ22" s="133" t="s">
        <v>74</v>
      </c>
      <c r="AK22" s="133" t="s">
        <v>74</v>
      </c>
      <c r="AL22" s="170" t="s">
        <v>74</v>
      </c>
      <c r="AM22" s="116"/>
    </row>
    <row r="23" spans="1:51" ht="17.100000000000001" customHeight="1" x14ac:dyDescent="0.25">
      <c r="A23" s="169">
        <v>20</v>
      </c>
      <c r="B23" s="134" t="s">
        <v>64</v>
      </c>
      <c r="C23" s="135" t="s">
        <v>61</v>
      </c>
      <c r="D23" s="134" t="s">
        <v>10</v>
      </c>
      <c r="E23" s="197" t="s">
        <v>72</v>
      </c>
      <c r="F23" s="155"/>
      <c r="G23" s="136">
        <f>SUM(H23:V23)</f>
        <v>0</v>
      </c>
      <c r="H23" s="133" t="s">
        <v>74</v>
      </c>
      <c r="I23" s="133" t="s">
        <v>74</v>
      </c>
      <c r="J23" s="137" t="s">
        <v>74</v>
      </c>
      <c r="K23" s="133" t="s">
        <v>74</v>
      </c>
      <c r="L23" s="133" t="s">
        <v>74</v>
      </c>
      <c r="M23" s="133" t="s">
        <v>74</v>
      </c>
      <c r="N23" s="133" t="s">
        <v>74</v>
      </c>
      <c r="O23" s="133" t="s">
        <v>74</v>
      </c>
      <c r="P23" s="133" t="s">
        <v>74</v>
      </c>
      <c r="Q23" s="137" t="s">
        <v>74</v>
      </c>
      <c r="R23" s="138" t="s">
        <v>74</v>
      </c>
      <c r="S23" s="138" t="s">
        <v>74</v>
      </c>
      <c r="T23" s="138" t="s">
        <v>74</v>
      </c>
      <c r="U23" s="138" t="s">
        <v>74</v>
      </c>
      <c r="V23" s="138" t="s">
        <v>74</v>
      </c>
      <c r="W23" s="138" t="s">
        <v>74</v>
      </c>
      <c r="X23" s="145" t="s">
        <v>74</v>
      </c>
      <c r="Y23" s="138" t="s">
        <v>74</v>
      </c>
      <c r="Z23" s="138" t="s">
        <v>74</v>
      </c>
      <c r="AA23" s="138" t="s">
        <v>74</v>
      </c>
      <c r="AB23" s="138" t="s">
        <v>74</v>
      </c>
      <c r="AC23" s="138" t="s">
        <v>74</v>
      </c>
      <c r="AD23" s="138" t="s">
        <v>74</v>
      </c>
      <c r="AE23" s="145" t="s">
        <v>74</v>
      </c>
      <c r="AF23" s="138" t="s">
        <v>74</v>
      </c>
      <c r="AG23" s="138" t="s">
        <v>74</v>
      </c>
      <c r="AH23" s="138" t="s">
        <v>74</v>
      </c>
      <c r="AI23" s="138" t="s">
        <v>74</v>
      </c>
      <c r="AJ23" s="138" t="s">
        <v>74</v>
      </c>
      <c r="AK23" s="138" t="s">
        <v>74</v>
      </c>
      <c r="AL23" s="172" t="s">
        <v>74</v>
      </c>
      <c r="AM23" s="119"/>
    </row>
    <row r="24" spans="1:51" ht="17.100000000000001" customHeight="1" x14ac:dyDescent="0.25">
      <c r="A24" s="169">
        <v>21</v>
      </c>
      <c r="B24" s="134" t="s">
        <v>68</v>
      </c>
      <c r="C24" s="135" t="s">
        <v>69</v>
      </c>
      <c r="D24" s="134" t="s">
        <v>10</v>
      </c>
      <c r="E24" s="155" t="s">
        <v>110</v>
      </c>
      <c r="F24" s="155"/>
      <c r="G24" s="136">
        <f>SUM(H24:AH24)</f>
        <v>75</v>
      </c>
      <c r="H24" s="138">
        <v>3</v>
      </c>
      <c r="I24" s="138">
        <v>3</v>
      </c>
      <c r="J24" s="137">
        <v>0</v>
      </c>
      <c r="K24" s="133">
        <v>3</v>
      </c>
      <c r="L24" s="139" t="s">
        <v>84</v>
      </c>
      <c r="M24" s="133">
        <v>3</v>
      </c>
      <c r="N24" s="133">
        <v>3</v>
      </c>
      <c r="O24" s="139" t="s">
        <v>84</v>
      </c>
      <c r="P24" s="133">
        <v>2</v>
      </c>
      <c r="Q24" s="137">
        <v>8</v>
      </c>
      <c r="R24" s="133">
        <v>3</v>
      </c>
      <c r="S24" s="139" t="s">
        <v>84</v>
      </c>
      <c r="T24" s="133">
        <v>3</v>
      </c>
      <c r="U24" s="133">
        <v>3</v>
      </c>
      <c r="V24" s="133">
        <v>3</v>
      </c>
      <c r="W24" s="133">
        <v>3</v>
      </c>
      <c r="X24" s="137">
        <v>8</v>
      </c>
      <c r="Y24" s="133">
        <v>3</v>
      </c>
      <c r="Z24" s="139" t="s">
        <v>84</v>
      </c>
      <c r="AA24" s="133">
        <v>3</v>
      </c>
      <c r="AB24" s="133">
        <v>2</v>
      </c>
      <c r="AC24" s="133">
        <v>3</v>
      </c>
      <c r="AD24" s="133">
        <v>3</v>
      </c>
      <c r="AE24" s="137">
        <v>8</v>
      </c>
      <c r="AF24" s="133">
        <v>3</v>
      </c>
      <c r="AG24" s="133">
        <v>2</v>
      </c>
      <c r="AH24" s="139" t="s">
        <v>84</v>
      </c>
      <c r="AI24" s="139" t="s">
        <v>84</v>
      </c>
      <c r="AJ24" s="133">
        <v>3</v>
      </c>
      <c r="AK24" s="133">
        <v>3</v>
      </c>
      <c r="AL24" s="170">
        <v>8</v>
      </c>
      <c r="AM24" s="117"/>
    </row>
    <row r="25" spans="1:51" ht="17.100000000000001" customHeight="1" x14ac:dyDescent="0.25">
      <c r="A25" s="169">
        <v>22</v>
      </c>
      <c r="B25" s="134" t="s">
        <v>86</v>
      </c>
      <c r="C25" s="135" t="s">
        <v>108</v>
      </c>
      <c r="D25" s="134" t="s">
        <v>10</v>
      </c>
      <c r="E25" s="197" t="s">
        <v>72</v>
      </c>
      <c r="F25" s="155"/>
      <c r="G25" s="136">
        <f>SUM(H25:AH25)</f>
        <v>19</v>
      </c>
      <c r="H25" s="133">
        <v>3</v>
      </c>
      <c r="I25" s="133">
        <v>4</v>
      </c>
      <c r="J25" s="137">
        <v>8</v>
      </c>
      <c r="K25" s="133">
        <v>4</v>
      </c>
      <c r="L25" s="133" t="s">
        <v>74</v>
      </c>
      <c r="M25" s="133" t="s">
        <v>74</v>
      </c>
      <c r="N25" s="133" t="s">
        <v>74</v>
      </c>
      <c r="O25" s="133" t="s">
        <v>74</v>
      </c>
      <c r="P25" s="133" t="s">
        <v>74</v>
      </c>
      <c r="Q25" s="137" t="s">
        <v>74</v>
      </c>
      <c r="R25" s="133" t="s">
        <v>74</v>
      </c>
      <c r="S25" s="133" t="s">
        <v>74</v>
      </c>
      <c r="T25" s="133" t="s">
        <v>74</v>
      </c>
      <c r="U25" s="133" t="s">
        <v>74</v>
      </c>
      <c r="V25" s="133" t="s">
        <v>74</v>
      </c>
      <c r="W25" s="133" t="s">
        <v>74</v>
      </c>
      <c r="X25" s="137" t="s">
        <v>74</v>
      </c>
      <c r="Y25" s="133" t="s">
        <v>74</v>
      </c>
      <c r="Z25" s="133" t="s">
        <v>74</v>
      </c>
      <c r="AA25" s="133" t="s">
        <v>74</v>
      </c>
      <c r="AB25" s="133" t="s">
        <v>74</v>
      </c>
      <c r="AC25" s="133" t="s">
        <v>74</v>
      </c>
      <c r="AD25" s="133" t="s">
        <v>74</v>
      </c>
      <c r="AE25" s="137" t="s">
        <v>74</v>
      </c>
      <c r="AF25" s="133" t="s">
        <v>74</v>
      </c>
      <c r="AG25" s="133" t="s">
        <v>74</v>
      </c>
      <c r="AH25" s="133" t="s">
        <v>74</v>
      </c>
      <c r="AI25" s="133" t="s">
        <v>74</v>
      </c>
      <c r="AJ25" s="133" t="s">
        <v>74</v>
      </c>
      <c r="AK25" s="133" t="s">
        <v>74</v>
      </c>
      <c r="AL25" s="170" t="s">
        <v>74</v>
      </c>
      <c r="AM25" s="117"/>
    </row>
    <row r="26" spans="1:51" ht="17.100000000000001" customHeight="1" x14ac:dyDescent="0.25">
      <c r="A26" s="169">
        <v>23</v>
      </c>
      <c r="B26" s="134" t="s">
        <v>90</v>
      </c>
      <c r="C26" s="135" t="s">
        <v>91</v>
      </c>
      <c r="D26" s="134" t="s">
        <v>10</v>
      </c>
      <c r="E26" s="197" t="s">
        <v>72</v>
      </c>
      <c r="F26" s="155"/>
      <c r="G26" s="136">
        <f t="shared" ref="G26:G31" si="1">SUM(H26:AH26)</f>
        <v>0</v>
      </c>
      <c r="H26" s="133" t="s">
        <v>74</v>
      </c>
      <c r="I26" s="133" t="s">
        <v>74</v>
      </c>
      <c r="J26" s="137" t="s">
        <v>74</v>
      </c>
      <c r="K26" s="133" t="s">
        <v>74</v>
      </c>
      <c r="L26" s="133" t="s">
        <v>74</v>
      </c>
      <c r="M26" s="133" t="s">
        <v>74</v>
      </c>
      <c r="N26" s="133" t="s">
        <v>74</v>
      </c>
      <c r="O26" s="133" t="s">
        <v>74</v>
      </c>
      <c r="P26" s="133" t="s">
        <v>74</v>
      </c>
      <c r="Q26" s="137" t="s">
        <v>74</v>
      </c>
      <c r="R26" s="133" t="s">
        <v>74</v>
      </c>
      <c r="S26" s="133" t="s">
        <v>74</v>
      </c>
      <c r="T26" s="133" t="s">
        <v>74</v>
      </c>
      <c r="U26" s="133" t="s">
        <v>74</v>
      </c>
      <c r="V26" s="133" t="s">
        <v>74</v>
      </c>
      <c r="W26" s="133" t="s">
        <v>74</v>
      </c>
      <c r="X26" s="137" t="s">
        <v>74</v>
      </c>
      <c r="Y26" s="133" t="s">
        <v>74</v>
      </c>
      <c r="Z26" s="133" t="s">
        <v>74</v>
      </c>
      <c r="AA26" s="133" t="s">
        <v>74</v>
      </c>
      <c r="AB26" s="133" t="s">
        <v>74</v>
      </c>
      <c r="AC26" s="133" t="s">
        <v>74</v>
      </c>
      <c r="AD26" s="133" t="s">
        <v>74</v>
      </c>
      <c r="AE26" s="137" t="s">
        <v>74</v>
      </c>
      <c r="AF26" s="133" t="s">
        <v>74</v>
      </c>
      <c r="AG26" s="133" t="s">
        <v>74</v>
      </c>
      <c r="AH26" s="133" t="s">
        <v>74</v>
      </c>
      <c r="AI26" s="133" t="s">
        <v>74</v>
      </c>
      <c r="AJ26" s="133" t="s">
        <v>74</v>
      </c>
      <c r="AK26" s="133" t="s">
        <v>74</v>
      </c>
      <c r="AL26" s="170" t="s">
        <v>74</v>
      </c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</row>
    <row r="27" spans="1:51" ht="17.100000000000001" customHeight="1" x14ac:dyDescent="0.25">
      <c r="A27" s="169">
        <v>24</v>
      </c>
      <c r="B27" s="134" t="s">
        <v>92</v>
      </c>
      <c r="C27" s="135" t="s">
        <v>93</v>
      </c>
      <c r="D27" s="134" t="s">
        <v>10</v>
      </c>
      <c r="E27" s="197" t="s">
        <v>72</v>
      </c>
      <c r="F27" s="155"/>
      <c r="G27" s="136">
        <f t="shared" si="1"/>
        <v>0</v>
      </c>
      <c r="H27" s="133" t="s">
        <v>74</v>
      </c>
      <c r="I27" s="133" t="s">
        <v>74</v>
      </c>
      <c r="J27" s="137" t="s">
        <v>74</v>
      </c>
      <c r="K27" s="133" t="s">
        <v>74</v>
      </c>
      <c r="L27" s="133" t="s">
        <v>74</v>
      </c>
      <c r="M27" s="133" t="s">
        <v>74</v>
      </c>
      <c r="N27" s="133" t="s">
        <v>74</v>
      </c>
      <c r="O27" s="133" t="s">
        <v>74</v>
      </c>
      <c r="P27" s="133" t="s">
        <v>74</v>
      </c>
      <c r="Q27" s="137" t="s">
        <v>74</v>
      </c>
      <c r="R27" s="133" t="s">
        <v>74</v>
      </c>
      <c r="S27" s="133" t="s">
        <v>74</v>
      </c>
      <c r="T27" s="133" t="s">
        <v>74</v>
      </c>
      <c r="U27" s="133" t="s">
        <v>74</v>
      </c>
      <c r="V27" s="133" t="s">
        <v>74</v>
      </c>
      <c r="W27" s="133" t="s">
        <v>74</v>
      </c>
      <c r="X27" s="137" t="s">
        <v>74</v>
      </c>
      <c r="Y27" s="133" t="s">
        <v>74</v>
      </c>
      <c r="Z27" s="133" t="s">
        <v>74</v>
      </c>
      <c r="AA27" s="133" t="s">
        <v>74</v>
      </c>
      <c r="AB27" s="133" t="s">
        <v>74</v>
      </c>
      <c r="AC27" s="133" t="s">
        <v>74</v>
      </c>
      <c r="AD27" s="133" t="s">
        <v>74</v>
      </c>
      <c r="AE27" s="137" t="s">
        <v>74</v>
      </c>
      <c r="AF27" s="133" t="s">
        <v>74</v>
      </c>
      <c r="AG27" s="133" t="s">
        <v>74</v>
      </c>
      <c r="AH27" s="133" t="s">
        <v>74</v>
      </c>
      <c r="AI27" s="133" t="s">
        <v>74</v>
      </c>
      <c r="AJ27" s="133" t="s">
        <v>74</v>
      </c>
      <c r="AK27" s="133" t="s">
        <v>74</v>
      </c>
      <c r="AL27" s="170" t="s">
        <v>74</v>
      </c>
      <c r="AM27" s="121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</row>
    <row r="28" spans="1:51" ht="17.100000000000001" customHeight="1" x14ac:dyDescent="0.25">
      <c r="A28" s="169">
        <v>25</v>
      </c>
      <c r="B28" s="134" t="s">
        <v>94</v>
      </c>
      <c r="C28" s="146" t="s">
        <v>95</v>
      </c>
      <c r="D28" s="134" t="s">
        <v>10</v>
      </c>
      <c r="E28" s="155" t="s">
        <v>118</v>
      </c>
      <c r="F28" s="155"/>
      <c r="G28" s="136">
        <f t="shared" si="1"/>
        <v>105</v>
      </c>
      <c r="H28" s="140">
        <v>4</v>
      </c>
      <c r="I28" s="140">
        <v>4</v>
      </c>
      <c r="J28" s="141">
        <v>8</v>
      </c>
      <c r="K28" s="140">
        <v>4</v>
      </c>
      <c r="L28" s="142">
        <v>4</v>
      </c>
      <c r="M28" s="140">
        <v>3</v>
      </c>
      <c r="N28" s="140">
        <v>3</v>
      </c>
      <c r="O28" s="143">
        <v>3</v>
      </c>
      <c r="P28" s="143">
        <v>3</v>
      </c>
      <c r="Q28" s="144">
        <v>8</v>
      </c>
      <c r="R28" s="143">
        <v>3</v>
      </c>
      <c r="S28" s="142">
        <v>3</v>
      </c>
      <c r="T28" s="140">
        <v>3</v>
      </c>
      <c r="U28" s="140">
        <v>3</v>
      </c>
      <c r="V28" s="140">
        <v>3</v>
      </c>
      <c r="W28" s="140">
        <v>3</v>
      </c>
      <c r="X28" s="141">
        <v>8</v>
      </c>
      <c r="Y28" s="140">
        <v>3</v>
      </c>
      <c r="Z28" s="142">
        <v>3</v>
      </c>
      <c r="AA28" s="140">
        <v>3</v>
      </c>
      <c r="AB28" s="140">
        <v>3</v>
      </c>
      <c r="AC28" s="140">
        <v>3</v>
      </c>
      <c r="AD28" s="143">
        <v>3</v>
      </c>
      <c r="AE28" s="141">
        <v>8</v>
      </c>
      <c r="AF28" s="140">
        <v>3</v>
      </c>
      <c r="AG28" s="142">
        <v>3</v>
      </c>
      <c r="AH28" s="140">
        <v>3</v>
      </c>
      <c r="AI28" s="140">
        <v>3</v>
      </c>
      <c r="AJ28" s="140">
        <v>3</v>
      </c>
      <c r="AK28" s="140">
        <v>3</v>
      </c>
      <c r="AL28" s="171">
        <v>8</v>
      </c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</row>
    <row r="29" spans="1:51" ht="17.100000000000001" customHeight="1" x14ac:dyDescent="0.25">
      <c r="A29" s="169">
        <v>26</v>
      </c>
      <c r="B29" s="134" t="s">
        <v>96</v>
      </c>
      <c r="C29" s="146" t="s">
        <v>97</v>
      </c>
      <c r="D29" s="134" t="s">
        <v>10</v>
      </c>
      <c r="E29" s="197" t="s">
        <v>72</v>
      </c>
      <c r="F29" s="155"/>
      <c r="G29" s="136">
        <f t="shared" si="1"/>
        <v>0</v>
      </c>
      <c r="H29" s="133" t="s">
        <v>74</v>
      </c>
      <c r="I29" s="133" t="s">
        <v>74</v>
      </c>
      <c r="J29" s="137" t="s">
        <v>74</v>
      </c>
      <c r="K29" s="133" t="s">
        <v>74</v>
      </c>
      <c r="L29" s="133" t="s">
        <v>74</v>
      </c>
      <c r="M29" s="133" t="s">
        <v>74</v>
      </c>
      <c r="N29" s="133" t="s">
        <v>74</v>
      </c>
      <c r="O29" s="133" t="s">
        <v>74</v>
      </c>
      <c r="P29" s="133" t="s">
        <v>74</v>
      </c>
      <c r="Q29" s="137" t="s">
        <v>74</v>
      </c>
      <c r="R29" s="133" t="s">
        <v>74</v>
      </c>
      <c r="S29" s="133" t="s">
        <v>74</v>
      </c>
      <c r="T29" s="133" t="s">
        <v>74</v>
      </c>
      <c r="U29" s="133" t="s">
        <v>74</v>
      </c>
      <c r="V29" s="133" t="s">
        <v>74</v>
      </c>
      <c r="W29" s="133" t="s">
        <v>74</v>
      </c>
      <c r="X29" s="137" t="s">
        <v>74</v>
      </c>
      <c r="Y29" s="133" t="s">
        <v>74</v>
      </c>
      <c r="Z29" s="133" t="s">
        <v>74</v>
      </c>
      <c r="AA29" s="133" t="s">
        <v>74</v>
      </c>
      <c r="AB29" s="133" t="s">
        <v>74</v>
      </c>
      <c r="AC29" s="133" t="s">
        <v>74</v>
      </c>
      <c r="AD29" s="133" t="s">
        <v>74</v>
      </c>
      <c r="AE29" s="137" t="s">
        <v>74</v>
      </c>
      <c r="AF29" s="133" t="s">
        <v>74</v>
      </c>
      <c r="AG29" s="133" t="s">
        <v>74</v>
      </c>
      <c r="AH29" s="133" t="s">
        <v>74</v>
      </c>
      <c r="AI29" s="133" t="s">
        <v>74</v>
      </c>
      <c r="AJ29" s="133" t="s">
        <v>74</v>
      </c>
      <c r="AK29" s="133" t="s">
        <v>74</v>
      </c>
      <c r="AL29" s="170" t="s">
        <v>74</v>
      </c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</row>
    <row r="30" spans="1:51" s="124" customFormat="1" ht="17.100000000000001" customHeight="1" x14ac:dyDescent="0.25">
      <c r="A30" s="169">
        <v>27</v>
      </c>
      <c r="B30" s="147" t="s">
        <v>100</v>
      </c>
      <c r="C30" s="146" t="s">
        <v>99</v>
      </c>
      <c r="D30" s="148"/>
      <c r="E30" s="157" t="s">
        <v>118</v>
      </c>
      <c r="F30" s="157"/>
      <c r="G30" s="136">
        <f t="shared" si="1"/>
        <v>127</v>
      </c>
      <c r="H30" s="143">
        <v>5</v>
      </c>
      <c r="I30" s="140">
        <v>5</v>
      </c>
      <c r="J30" s="141">
        <v>10</v>
      </c>
      <c r="K30" s="140">
        <v>4</v>
      </c>
      <c r="L30" s="140">
        <v>5</v>
      </c>
      <c r="M30" s="140">
        <v>4</v>
      </c>
      <c r="N30" s="140">
        <v>3</v>
      </c>
      <c r="O30" s="143">
        <v>4</v>
      </c>
      <c r="P30" s="143">
        <v>4</v>
      </c>
      <c r="Q30" s="144">
        <v>8</v>
      </c>
      <c r="R30" s="143">
        <v>4</v>
      </c>
      <c r="S30" s="140">
        <v>3</v>
      </c>
      <c r="T30" s="140">
        <v>4</v>
      </c>
      <c r="U30" s="140">
        <v>4</v>
      </c>
      <c r="V30" s="143">
        <v>4</v>
      </c>
      <c r="W30" s="140">
        <v>4</v>
      </c>
      <c r="X30" s="141">
        <v>8</v>
      </c>
      <c r="Y30" s="140">
        <v>4</v>
      </c>
      <c r="Z30" s="140">
        <v>4</v>
      </c>
      <c r="AA30" s="140">
        <v>4</v>
      </c>
      <c r="AB30" s="140">
        <v>4</v>
      </c>
      <c r="AC30" s="143">
        <v>4</v>
      </c>
      <c r="AD30" s="143">
        <v>4</v>
      </c>
      <c r="AE30" s="141">
        <v>8</v>
      </c>
      <c r="AF30" s="140">
        <v>4</v>
      </c>
      <c r="AG30" s="143">
        <v>4</v>
      </c>
      <c r="AH30" s="140">
        <v>4</v>
      </c>
      <c r="AI30" s="140">
        <v>4</v>
      </c>
      <c r="AJ30" s="140">
        <v>4</v>
      </c>
      <c r="AK30" s="140">
        <v>4</v>
      </c>
      <c r="AL30" s="171">
        <v>8</v>
      </c>
      <c r="AM30" s="119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</row>
    <row r="31" spans="1:51" x14ac:dyDescent="0.25">
      <c r="A31" s="169">
        <v>28</v>
      </c>
      <c r="B31" s="183" t="s">
        <v>102</v>
      </c>
      <c r="C31" s="184" t="s">
        <v>103</v>
      </c>
      <c r="D31" s="185" t="s">
        <v>10</v>
      </c>
      <c r="E31" s="186" t="s">
        <v>19</v>
      </c>
      <c r="F31" s="186"/>
      <c r="G31" s="187">
        <f t="shared" si="1"/>
        <v>98</v>
      </c>
      <c r="H31" s="188">
        <v>3</v>
      </c>
      <c r="I31" s="188">
        <v>0</v>
      </c>
      <c r="J31" s="189">
        <v>8</v>
      </c>
      <c r="K31" s="188">
        <v>3</v>
      </c>
      <c r="L31" s="188">
        <v>3</v>
      </c>
      <c r="M31" s="188">
        <v>3</v>
      </c>
      <c r="N31" s="188">
        <v>3</v>
      </c>
      <c r="O31" s="190">
        <v>3</v>
      </c>
      <c r="P31" s="190">
        <v>3</v>
      </c>
      <c r="Q31" s="191">
        <v>8</v>
      </c>
      <c r="R31" s="190">
        <v>3</v>
      </c>
      <c r="S31" s="190">
        <v>3</v>
      </c>
      <c r="T31" s="188">
        <v>3</v>
      </c>
      <c r="U31" s="188">
        <v>3</v>
      </c>
      <c r="V31" s="188">
        <v>3</v>
      </c>
      <c r="W31" s="188">
        <v>3</v>
      </c>
      <c r="X31" s="189">
        <v>8</v>
      </c>
      <c r="Y31" s="188">
        <v>3</v>
      </c>
      <c r="Z31" s="188">
        <v>3</v>
      </c>
      <c r="AA31" s="188">
        <v>3</v>
      </c>
      <c r="AB31" s="188">
        <v>3</v>
      </c>
      <c r="AC31" s="188">
        <v>3</v>
      </c>
      <c r="AD31" s="190">
        <v>3</v>
      </c>
      <c r="AE31" s="189">
        <v>8</v>
      </c>
      <c r="AF31" s="188">
        <v>3</v>
      </c>
      <c r="AG31" s="188">
        <v>3</v>
      </c>
      <c r="AH31" s="188">
        <v>3</v>
      </c>
      <c r="AI31" s="188">
        <v>3</v>
      </c>
      <c r="AJ31" s="188">
        <v>3</v>
      </c>
      <c r="AK31" s="188">
        <v>3</v>
      </c>
      <c r="AL31" s="192">
        <v>8</v>
      </c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</row>
    <row r="32" spans="1:51" x14ac:dyDescent="0.25">
      <c r="A32" s="169">
        <v>29</v>
      </c>
      <c r="B32" s="183" t="s">
        <v>119</v>
      </c>
      <c r="C32" s="184" t="s">
        <v>120</v>
      </c>
      <c r="D32" s="185" t="s">
        <v>10</v>
      </c>
      <c r="E32" s="186" t="s">
        <v>118</v>
      </c>
      <c r="F32" s="186"/>
      <c r="G32" s="187">
        <f t="shared" ref="G32:G37" si="2">SUM(H32:AH32)</f>
        <v>23</v>
      </c>
      <c r="H32" s="333" t="s">
        <v>121</v>
      </c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35"/>
      <c r="AB32" s="188">
        <v>0</v>
      </c>
      <c r="AC32" s="188">
        <v>3</v>
      </c>
      <c r="AD32" s="190">
        <v>3</v>
      </c>
      <c r="AE32" s="189">
        <v>8</v>
      </c>
      <c r="AF32" s="188">
        <v>3</v>
      </c>
      <c r="AG32" s="188">
        <v>3</v>
      </c>
      <c r="AH32" s="188">
        <v>3</v>
      </c>
      <c r="AI32" s="188">
        <v>3</v>
      </c>
      <c r="AJ32" s="188">
        <v>3</v>
      </c>
      <c r="AK32" s="188">
        <v>3</v>
      </c>
      <c r="AL32" s="192">
        <v>8</v>
      </c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</row>
    <row r="33" spans="1:51" x14ac:dyDescent="0.25">
      <c r="A33" s="169">
        <v>30</v>
      </c>
      <c r="B33" s="183" t="s">
        <v>104</v>
      </c>
      <c r="C33" s="184" t="s">
        <v>105</v>
      </c>
      <c r="D33" s="185" t="s">
        <v>10</v>
      </c>
      <c r="E33" s="186" t="s">
        <v>110</v>
      </c>
      <c r="F33" s="186"/>
      <c r="G33" s="187">
        <f t="shared" si="2"/>
        <v>72</v>
      </c>
      <c r="H33" s="339" t="s">
        <v>125</v>
      </c>
      <c r="I33" s="340"/>
      <c r="J33" s="340"/>
      <c r="K33" s="340"/>
      <c r="L33" s="340"/>
      <c r="M33" s="341"/>
      <c r="N33" s="140">
        <v>0</v>
      </c>
      <c r="O33" s="143">
        <v>3</v>
      </c>
      <c r="P33" s="143">
        <v>2</v>
      </c>
      <c r="Q33" s="144">
        <v>8</v>
      </c>
      <c r="R33" s="143">
        <v>3</v>
      </c>
      <c r="S33" s="140">
        <v>3</v>
      </c>
      <c r="T33" s="140">
        <v>2</v>
      </c>
      <c r="U33" s="140">
        <v>3</v>
      </c>
      <c r="V33" s="143">
        <v>3</v>
      </c>
      <c r="W33" s="140">
        <v>3</v>
      </c>
      <c r="X33" s="141">
        <v>8</v>
      </c>
      <c r="Y33" s="140">
        <v>3</v>
      </c>
      <c r="Z33" s="140">
        <v>3</v>
      </c>
      <c r="AA33" s="140">
        <v>3</v>
      </c>
      <c r="AB33" s="188">
        <v>3</v>
      </c>
      <c r="AC33" s="188">
        <v>3</v>
      </c>
      <c r="AD33" s="190">
        <v>2</v>
      </c>
      <c r="AE33" s="189">
        <v>9</v>
      </c>
      <c r="AF33" s="188">
        <v>3</v>
      </c>
      <c r="AG33" s="188">
        <v>2</v>
      </c>
      <c r="AH33" s="188">
        <v>3</v>
      </c>
      <c r="AI33" s="188">
        <v>3</v>
      </c>
      <c r="AJ33" s="188">
        <v>3</v>
      </c>
      <c r="AK33" s="188">
        <v>3</v>
      </c>
      <c r="AL33" s="192">
        <v>8</v>
      </c>
      <c r="AM33" s="194" t="s">
        <v>125</v>
      </c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</row>
    <row r="34" spans="1:51" x14ac:dyDescent="0.25">
      <c r="A34" s="169">
        <v>31</v>
      </c>
      <c r="B34" s="183" t="s">
        <v>123</v>
      </c>
      <c r="C34" s="184" t="s">
        <v>124</v>
      </c>
      <c r="D34" s="185" t="s">
        <v>10</v>
      </c>
      <c r="E34" s="186" t="s">
        <v>118</v>
      </c>
      <c r="F34" s="186"/>
      <c r="G34" s="187">
        <f t="shared" si="2"/>
        <v>105</v>
      </c>
      <c r="H34" s="143">
        <v>4</v>
      </c>
      <c r="I34" s="140">
        <v>4</v>
      </c>
      <c r="J34" s="141">
        <v>8</v>
      </c>
      <c r="K34" s="140">
        <v>4</v>
      </c>
      <c r="L34" s="140">
        <v>4</v>
      </c>
      <c r="M34" s="140">
        <v>3</v>
      </c>
      <c r="N34" s="140">
        <v>3</v>
      </c>
      <c r="O34" s="143">
        <v>3</v>
      </c>
      <c r="P34" s="143">
        <v>3</v>
      </c>
      <c r="Q34" s="144">
        <v>8</v>
      </c>
      <c r="R34" s="143">
        <v>3</v>
      </c>
      <c r="S34" s="140">
        <v>3</v>
      </c>
      <c r="T34" s="140">
        <v>3</v>
      </c>
      <c r="U34" s="140">
        <v>3</v>
      </c>
      <c r="V34" s="143">
        <v>3</v>
      </c>
      <c r="W34" s="140">
        <v>3</v>
      </c>
      <c r="X34" s="141">
        <v>8</v>
      </c>
      <c r="Y34" s="140">
        <v>3</v>
      </c>
      <c r="Z34" s="140">
        <v>3</v>
      </c>
      <c r="AA34" s="140">
        <v>3</v>
      </c>
      <c r="AB34" s="188">
        <v>3</v>
      </c>
      <c r="AC34" s="188">
        <v>3</v>
      </c>
      <c r="AD34" s="190">
        <v>3</v>
      </c>
      <c r="AE34" s="189">
        <v>8</v>
      </c>
      <c r="AF34" s="188">
        <v>3</v>
      </c>
      <c r="AG34" s="188">
        <v>3</v>
      </c>
      <c r="AH34" s="188">
        <v>3</v>
      </c>
      <c r="AI34" s="188">
        <v>3</v>
      </c>
      <c r="AJ34" s="188">
        <v>3</v>
      </c>
      <c r="AK34" s="188">
        <v>3</v>
      </c>
      <c r="AL34" s="192">
        <v>8</v>
      </c>
      <c r="AM34" s="194" t="s">
        <v>125</v>
      </c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</row>
    <row r="35" spans="1:51" x14ac:dyDescent="0.25">
      <c r="A35" s="169">
        <v>32</v>
      </c>
      <c r="B35" s="183" t="s">
        <v>135</v>
      </c>
      <c r="C35" s="184" t="s">
        <v>136</v>
      </c>
      <c r="D35" s="185" t="s">
        <v>12</v>
      </c>
      <c r="E35" s="186" t="s">
        <v>118</v>
      </c>
      <c r="F35" s="186"/>
      <c r="G35" s="187">
        <f t="shared" si="2"/>
        <v>120</v>
      </c>
      <c r="H35" s="133">
        <v>4</v>
      </c>
      <c r="I35" s="133">
        <v>4</v>
      </c>
      <c r="J35" s="137">
        <v>8</v>
      </c>
      <c r="K35" s="133">
        <v>4</v>
      </c>
      <c r="L35" s="133">
        <v>5</v>
      </c>
      <c r="M35" s="133">
        <v>4</v>
      </c>
      <c r="N35" s="133">
        <v>3</v>
      </c>
      <c r="O35" s="133">
        <v>3</v>
      </c>
      <c r="P35" s="133">
        <v>4</v>
      </c>
      <c r="Q35" s="137">
        <v>8</v>
      </c>
      <c r="R35" s="138">
        <v>4</v>
      </c>
      <c r="S35" s="133">
        <v>4</v>
      </c>
      <c r="T35" s="133">
        <v>4</v>
      </c>
      <c r="U35" s="133">
        <v>4</v>
      </c>
      <c r="V35" s="133">
        <v>4</v>
      </c>
      <c r="W35" s="133">
        <v>4</v>
      </c>
      <c r="X35" s="137">
        <v>8</v>
      </c>
      <c r="Y35" s="133">
        <v>4</v>
      </c>
      <c r="Z35" s="133">
        <v>4</v>
      </c>
      <c r="AA35" s="133">
        <v>4</v>
      </c>
      <c r="AB35" s="133">
        <v>4</v>
      </c>
      <c r="AC35" s="133">
        <v>4</v>
      </c>
      <c r="AD35" s="138">
        <v>4</v>
      </c>
      <c r="AE35" s="137">
        <v>8</v>
      </c>
      <c r="AF35" s="133">
        <v>3</v>
      </c>
      <c r="AG35" s="133">
        <v>3</v>
      </c>
      <c r="AH35" s="133">
        <v>3</v>
      </c>
      <c r="AI35" s="133">
        <v>3</v>
      </c>
      <c r="AJ35" s="133">
        <v>3</v>
      </c>
      <c r="AK35" s="133">
        <v>3</v>
      </c>
      <c r="AL35" s="170">
        <v>8</v>
      </c>
      <c r="AM35" s="194" t="s">
        <v>125</v>
      </c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</row>
    <row r="36" spans="1:51" x14ac:dyDescent="0.25">
      <c r="A36" s="169">
        <v>33</v>
      </c>
      <c r="B36" s="183" t="s">
        <v>38</v>
      </c>
      <c r="C36" s="184" t="s">
        <v>39</v>
      </c>
      <c r="D36" s="185" t="s">
        <v>13</v>
      </c>
      <c r="E36" s="186" t="s">
        <v>118</v>
      </c>
      <c r="F36" s="186"/>
      <c r="G36" s="187">
        <f t="shared" si="2"/>
        <v>77</v>
      </c>
      <c r="H36" s="339" t="s">
        <v>125</v>
      </c>
      <c r="I36" s="340"/>
      <c r="J36" s="340"/>
      <c r="K36" s="340"/>
      <c r="L36" s="340"/>
      <c r="M36" s="341"/>
      <c r="N36" s="140">
        <v>3</v>
      </c>
      <c r="O36" s="143">
        <v>3</v>
      </c>
      <c r="P36" s="143">
        <v>3</v>
      </c>
      <c r="Q36" s="144">
        <v>8</v>
      </c>
      <c r="R36" s="143">
        <v>3</v>
      </c>
      <c r="S36" s="140">
        <v>3</v>
      </c>
      <c r="T36" s="140">
        <v>3</v>
      </c>
      <c r="U36" s="140">
        <v>3</v>
      </c>
      <c r="V36" s="143">
        <v>3</v>
      </c>
      <c r="W36" s="140">
        <v>3</v>
      </c>
      <c r="X36" s="141">
        <v>8</v>
      </c>
      <c r="Y36" s="140">
        <v>3</v>
      </c>
      <c r="Z36" s="140">
        <v>3</v>
      </c>
      <c r="AA36" s="140">
        <v>3</v>
      </c>
      <c r="AB36" s="188">
        <v>3</v>
      </c>
      <c r="AC36" s="188">
        <v>3</v>
      </c>
      <c r="AD36" s="190">
        <v>3</v>
      </c>
      <c r="AE36" s="189">
        <v>8</v>
      </c>
      <c r="AF36" s="188">
        <v>3</v>
      </c>
      <c r="AG36" s="188">
        <v>2</v>
      </c>
      <c r="AH36" s="188">
        <v>3</v>
      </c>
      <c r="AI36" s="188">
        <v>3</v>
      </c>
      <c r="AJ36" s="188">
        <v>3</v>
      </c>
      <c r="AK36" s="188">
        <v>3</v>
      </c>
      <c r="AL36" s="192">
        <v>8</v>
      </c>
      <c r="AM36" s="194" t="s">
        <v>125</v>
      </c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</row>
    <row r="37" spans="1:51" x14ac:dyDescent="0.25">
      <c r="A37" s="169">
        <v>34</v>
      </c>
      <c r="B37" s="134" t="s">
        <v>126</v>
      </c>
      <c r="C37" s="135" t="s">
        <v>127</v>
      </c>
      <c r="D37" s="193" t="s">
        <v>12</v>
      </c>
      <c r="E37" s="157" t="s">
        <v>118</v>
      </c>
      <c r="F37" s="157"/>
      <c r="G37" s="136">
        <f t="shared" si="2"/>
        <v>104</v>
      </c>
      <c r="H37" s="143">
        <v>4</v>
      </c>
      <c r="I37" s="140">
        <v>4</v>
      </c>
      <c r="J37" s="141">
        <v>10</v>
      </c>
      <c r="K37" s="140">
        <v>4</v>
      </c>
      <c r="L37" s="140">
        <v>4</v>
      </c>
      <c r="M37" s="140">
        <v>3</v>
      </c>
      <c r="N37" s="140">
        <v>3</v>
      </c>
      <c r="O37" s="143">
        <v>3</v>
      </c>
      <c r="P37" s="143">
        <v>3</v>
      </c>
      <c r="Q37" s="144">
        <v>8</v>
      </c>
      <c r="R37" s="143">
        <v>3</v>
      </c>
      <c r="S37" s="140">
        <v>2</v>
      </c>
      <c r="T37" s="140">
        <v>3</v>
      </c>
      <c r="U37" s="140">
        <v>2</v>
      </c>
      <c r="V37" s="143">
        <v>3</v>
      </c>
      <c r="W37" s="140">
        <v>3</v>
      </c>
      <c r="X37" s="141">
        <v>8</v>
      </c>
      <c r="Y37" s="140">
        <v>3</v>
      </c>
      <c r="Z37" s="140">
        <v>3</v>
      </c>
      <c r="AA37" s="140">
        <v>3</v>
      </c>
      <c r="AB37" s="140">
        <v>3</v>
      </c>
      <c r="AC37" s="140">
        <v>3</v>
      </c>
      <c r="AD37" s="143">
        <v>3</v>
      </c>
      <c r="AE37" s="141">
        <v>8</v>
      </c>
      <c r="AF37" s="140">
        <v>3</v>
      </c>
      <c r="AG37" s="140">
        <v>2</v>
      </c>
      <c r="AH37" s="140">
        <v>3</v>
      </c>
      <c r="AI37" s="202" t="s">
        <v>84</v>
      </c>
      <c r="AJ37" s="140">
        <v>2</v>
      </c>
      <c r="AK37" s="140">
        <v>3</v>
      </c>
      <c r="AL37" s="171">
        <v>8</v>
      </c>
      <c r="AM37" s="194" t="s">
        <v>125</v>
      </c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</row>
    <row r="38" spans="1:51" x14ac:dyDescent="0.25">
      <c r="A38" s="169">
        <v>35</v>
      </c>
      <c r="B38" s="183" t="s">
        <v>128</v>
      </c>
      <c r="C38" s="184" t="s">
        <v>129</v>
      </c>
      <c r="D38" s="193" t="s">
        <v>10</v>
      </c>
      <c r="E38" s="157" t="s">
        <v>118</v>
      </c>
      <c r="F38" s="157"/>
      <c r="G38" s="136">
        <f t="shared" ref="G38:G44" si="3">SUM(H38:AH38)</f>
        <v>89</v>
      </c>
      <c r="H38" s="339" t="s">
        <v>125</v>
      </c>
      <c r="I38" s="340"/>
      <c r="J38" s="340"/>
      <c r="K38" s="340"/>
      <c r="L38" s="340"/>
      <c r="M38" s="341"/>
      <c r="N38" s="140">
        <v>3</v>
      </c>
      <c r="O38" s="143">
        <v>4</v>
      </c>
      <c r="P38" s="143">
        <v>3</v>
      </c>
      <c r="Q38" s="144">
        <v>8</v>
      </c>
      <c r="R38" s="143">
        <v>4</v>
      </c>
      <c r="S38" s="140">
        <v>3</v>
      </c>
      <c r="T38" s="140">
        <v>4</v>
      </c>
      <c r="U38" s="140">
        <v>4</v>
      </c>
      <c r="V38" s="143">
        <v>4</v>
      </c>
      <c r="W38" s="140">
        <v>3</v>
      </c>
      <c r="X38" s="141">
        <v>8</v>
      </c>
      <c r="Y38" s="140">
        <v>3</v>
      </c>
      <c r="Z38" s="140">
        <v>4</v>
      </c>
      <c r="AA38" s="140">
        <v>4</v>
      </c>
      <c r="AB38" s="140">
        <v>4</v>
      </c>
      <c r="AC38" s="140">
        <v>3</v>
      </c>
      <c r="AD38" s="143">
        <v>4</v>
      </c>
      <c r="AE38" s="141">
        <v>8</v>
      </c>
      <c r="AF38" s="140">
        <v>4</v>
      </c>
      <c r="AG38" s="140">
        <v>3</v>
      </c>
      <c r="AH38" s="140">
        <v>4</v>
      </c>
      <c r="AI38" s="140">
        <v>3</v>
      </c>
      <c r="AJ38" s="140">
        <v>3</v>
      </c>
      <c r="AK38" s="140">
        <v>3</v>
      </c>
      <c r="AL38" s="171">
        <v>8</v>
      </c>
      <c r="AM38" s="194" t="s">
        <v>125</v>
      </c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</row>
    <row r="39" spans="1:51" x14ac:dyDescent="0.25">
      <c r="A39" s="169">
        <v>36</v>
      </c>
      <c r="B39" s="183" t="s">
        <v>139</v>
      </c>
      <c r="C39" s="184" t="s">
        <v>140</v>
      </c>
      <c r="D39" s="185" t="s">
        <v>13</v>
      </c>
      <c r="E39" s="186" t="s">
        <v>110</v>
      </c>
      <c r="F39" s="186"/>
      <c r="G39" s="136">
        <f t="shared" si="3"/>
        <v>71</v>
      </c>
      <c r="H39" s="339" t="s">
        <v>125</v>
      </c>
      <c r="I39" s="340"/>
      <c r="J39" s="340"/>
      <c r="K39" s="340"/>
      <c r="L39" s="340"/>
      <c r="M39" s="341"/>
      <c r="N39" s="140">
        <v>0</v>
      </c>
      <c r="O39" s="143">
        <v>3</v>
      </c>
      <c r="P39" s="143">
        <v>3</v>
      </c>
      <c r="Q39" s="144">
        <v>8</v>
      </c>
      <c r="R39" s="143">
        <v>3</v>
      </c>
      <c r="S39" s="140">
        <v>3</v>
      </c>
      <c r="T39" s="140">
        <v>3</v>
      </c>
      <c r="U39" s="140">
        <v>3</v>
      </c>
      <c r="V39" s="143">
        <v>3</v>
      </c>
      <c r="W39" s="140">
        <v>3</v>
      </c>
      <c r="X39" s="198">
        <v>8</v>
      </c>
      <c r="Y39" s="140">
        <v>3</v>
      </c>
      <c r="Z39" s="140">
        <v>2</v>
      </c>
      <c r="AA39" s="140">
        <v>3</v>
      </c>
      <c r="AB39" s="188">
        <v>2</v>
      </c>
      <c r="AC39" s="188">
        <v>3</v>
      </c>
      <c r="AD39" s="190">
        <v>2</v>
      </c>
      <c r="AE39" s="189">
        <v>8</v>
      </c>
      <c r="AF39" s="188">
        <v>3</v>
      </c>
      <c r="AG39" s="188">
        <v>3</v>
      </c>
      <c r="AH39" s="188">
        <v>2</v>
      </c>
      <c r="AI39" s="188">
        <v>3</v>
      </c>
      <c r="AJ39" s="188">
        <v>3</v>
      </c>
      <c r="AK39" s="188">
        <v>3</v>
      </c>
      <c r="AL39" s="192">
        <v>8</v>
      </c>
      <c r="AM39" s="194" t="s">
        <v>125</v>
      </c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</row>
    <row r="40" spans="1:51" x14ac:dyDescent="0.25">
      <c r="A40" s="169">
        <v>37</v>
      </c>
      <c r="B40" s="183" t="s">
        <v>60</v>
      </c>
      <c r="C40" s="184" t="s">
        <v>59</v>
      </c>
      <c r="D40" s="185" t="s">
        <v>10</v>
      </c>
      <c r="E40" s="186" t="s">
        <v>118</v>
      </c>
      <c r="F40" s="186"/>
      <c r="G40" s="187">
        <f t="shared" si="3"/>
        <v>35</v>
      </c>
      <c r="H40" s="339" t="s">
        <v>125</v>
      </c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1"/>
      <c r="Y40" s="140">
        <v>3</v>
      </c>
      <c r="Z40" s="140">
        <v>3</v>
      </c>
      <c r="AA40" s="140">
        <v>3</v>
      </c>
      <c r="AB40" s="188">
        <v>3</v>
      </c>
      <c r="AC40" s="188">
        <v>3</v>
      </c>
      <c r="AD40" s="190">
        <v>3</v>
      </c>
      <c r="AE40" s="189">
        <v>8</v>
      </c>
      <c r="AF40" s="188">
        <v>3</v>
      </c>
      <c r="AG40" s="188">
        <v>3</v>
      </c>
      <c r="AH40" s="188">
        <v>3</v>
      </c>
      <c r="AI40" s="188">
        <v>3</v>
      </c>
      <c r="AJ40" s="188">
        <v>3</v>
      </c>
      <c r="AK40" s="188">
        <v>3</v>
      </c>
      <c r="AL40" s="192">
        <v>8</v>
      </c>
      <c r="AM40" s="194" t="s">
        <v>125</v>
      </c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</row>
    <row r="41" spans="1:51" x14ac:dyDescent="0.25">
      <c r="A41" s="169">
        <v>38</v>
      </c>
      <c r="B41" s="183" t="s">
        <v>137</v>
      </c>
      <c r="C41" s="184" t="s">
        <v>138</v>
      </c>
      <c r="D41" s="185" t="s">
        <v>13</v>
      </c>
      <c r="E41" s="186" t="s">
        <v>110</v>
      </c>
      <c r="F41" s="186"/>
      <c r="G41" s="187">
        <f t="shared" si="3"/>
        <v>77</v>
      </c>
      <c r="H41" s="339" t="s">
        <v>125</v>
      </c>
      <c r="I41" s="340"/>
      <c r="J41" s="340"/>
      <c r="K41" s="340"/>
      <c r="L41" s="340"/>
      <c r="M41" s="341"/>
      <c r="N41" s="140">
        <v>2</v>
      </c>
      <c r="O41" s="143">
        <v>3</v>
      </c>
      <c r="P41" s="143">
        <v>3</v>
      </c>
      <c r="Q41" s="144">
        <v>8</v>
      </c>
      <c r="R41" s="143">
        <v>3</v>
      </c>
      <c r="S41" s="140">
        <v>3</v>
      </c>
      <c r="T41" s="140">
        <v>3</v>
      </c>
      <c r="U41" s="140">
        <v>3</v>
      </c>
      <c r="V41" s="143">
        <v>3</v>
      </c>
      <c r="W41" s="140">
        <v>3</v>
      </c>
      <c r="X41" s="141">
        <v>8</v>
      </c>
      <c r="Y41" s="140">
        <v>3</v>
      </c>
      <c r="Z41" s="140">
        <v>3</v>
      </c>
      <c r="AA41" s="140">
        <v>3</v>
      </c>
      <c r="AB41" s="188">
        <v>3</v>
      </c>
      <c r="AC41" s="188">
        <v>3</v>
      </c>
      <c r="AD41" s="190">
        <v>3</v>
      </c>
      <c r="AE41" s="189">
        <v>8</v>
      </c>
      <c r="AF41" s="188">
        <v>3</v>
      </c>
      <c r="AG41" s="188">
        <v>3</v>
      </c>
      <c r="AH41" s="188">
        <v>3</v>
      </c>
      <c r="AI41" s="188">
        <v>3</v>
      </c>
      <c r="AJ41" s="188">
        <v>3</v>
      </c>
      <c r="AK41" s="188">
        <v>3</v>
      </c>
      <c r="AL41" s="192">
        <v>8</v>
      </c>
      <c r="AM41" s="194" t="s">
        <v>125</v>
      </c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</row>
    <row r="42" spans="1:51" x14ac:dyDescent="0.25">
      <c r="A42" s="169">
        <v>39</v>
      </c>
      <c r="B42" s="183" t="s">
        <v>27</v>
      </c>
      <c r="C42" s="184" t="s">
        <v>28</v>
      </c>
      <c r="D42" s="185" t="s">
        <v>10</v>
      </c>
      <c r="E42" s="186" t="s">
        <v>118</v>
      </c>
      <c r="F42" s="186"/>
      <c r="G42" s="187">
        <f>SUM(H42:AH42)</f>
        <v>106</v>
      </c>
      <c r="H42" s="143">
        <v>4</v>
      </c>
      <c r="I42" s="140">
        <v>4</v>
      </c>
      <c r="J42" s="141">
        <v>8</v>
      </c>
      <c r="K42" s="140">
        <v>4</v>
      </c>
      <c r="L42" s="140">
        <v>4</v>
      </c>
      <c r="M42" s="140">
        <v>4</v>
      </c>
      <c r="N42" s="140">
        <v>3</v>
      </c>
      <c r="O42" s="143">
        <v>3</v>
      </c>
      <c r="P42" s="143">
        <v>3</v>
      </c>
      <c r="Q42" s="144">
        <v>8</v>
      </c>
      <c r="R42" s="143">
        <v>3</v>
      </c>
      <c r="S42" s="140">
        <v>3</v>
      </c>
      <c r="T42" s="140">
        <v>3</v>
      </c>
      <c r="U42" s="140">
        <v>3</v>
      </c>
      <c r="V42" s="143">
        <v>3</v>
      </c>
      <c r="W42" s="140">
        <v>3</v>
      </c>
      <c r="X42" s="141">
        <v>8</v>
      </c>
      <c r="Y42" s="140">
        <v>3</v>
      </c>
      <c r="Z42" s="140">
        <v>3</v>
      </c>
      <c r="AA42" s="140">
        <v>3</v>
      </c>
      <c r="AB42" s="188">
        <v>3</v>
      </c>
      <c r="AC42" s="188">
        <v>3</v>
      </c>
      <c r="AD42" s="190">
        <v>3</v>
      </c>
      <c r="AE42" s="189">
        <v>8</v>
      </c>
      <c r="AF42" s="188">
        <v>3</v>
      </c>
      <c r="AG42" s="188">
        <v>3</v>
      </c>
      <c r="AH42" s="188">
        <v>3</v>
      </c>
      <c r="AI42" s="188">
        <v>3</v>
      </c>
      <c r="AJ42" s="188">
        <v>3</v>
      </c>
      <c r="AK42" s="188">
        <v>3</v>
      </c>
      <c r="AL42" s="192">
        <v>8</v>
      </c>
      <c r="AM42" s="194" t="s">
        <v>125</v>
      </c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</row>
    <row r="43" spans="1:51" x14ac:dyDescent="0.25">
      <c r="A43" s="169">
        <v>40</v>
      </c>
      <c r="B43" s="183" t="s">
        <v>130</v>
      </c>
      <c r="C43" s="184" t="s">
        <v>131</v>
      </c>
      <c r="D43" s="185" t="s">
        <v>12</v>
      </c>
      <c r="E43" s="186" t="s">
        <v>118</v>
      </c>
      <c r="F43" s="186"/>
      <c r="G43" s="187">
        <f t="shared" si="3"/>
        <v>105</v>
      </c>
      <c r="H43" s="143">
        <v>4</v>
      </c>
      <c r="I43" s="140">
        <v>4</v>
      </c>
      <c r="J43" s="141">
        <v>8</v>
      </c>
      <c r="K43" s="140">
        <v>4</v>
      </c>
      <c r="L43" s="140">
        <v>4</v>
      </c>
      <c r="M43" s="140">
        <v>3</v>
      </c>
      <c r="N43" s="140">
        <v>3</v>
      </c>
      <c r="O43" s="143">
        <v>3</v>
      </c>
      <c r="P43" s="143">
        <v>3</v>
      </c>
      <c r="Q43" s="144">
        <v>8</v>
      </c>
      <c r="R43" s="143">
        <v>3</v>
      </c>
      <c r="S43" s="140">
        <v>3</v>
      </c>
      <c r="T43" s="140">
        <v>3</v>
      </c>
      <c r="U43" s="140">
        <v>3</v>
      </c>
      <c r="V43" s="143">
        <v>3</v>
      </c>
      <c r="W43" s="140">
        <v>3</v>
      </c>
      <c r="X43" s="141">
        <v>8</v>
      </c>
      <c r="Y43" s="140">
        <v>3</v>
      </c>
      <c r="Z43" s="140">
        <v>3</v>
      </c>
      <c r="AA43" s="140">
        <v>3</v>
      </c>
      <c r="AB43" s="188">
        <v>3</v>
      </c>
      <c r="AC43" s="188">
        <v>3</v>
      </c>
      <c r="AD43" s="190">
        <v>3</v>
      </c>
      <c r="AE43" s="189">
        <v>8</v>
      </c>
      <c r="AF43" s="188">
        <v>3</v>
      </c>
      <c r="AG43" s="188">
        <v>3</v>
      </c>
      <c r="AH43" s="188">
        <v>3</v>
      </c>
      <c r="AI43" s="188">
        <v>3</v>
      </c>
      <c r="AJ43" s="188">
        <v>3</v>
      </c>
      <c r="AK43" s="188">
        <v>3</v>
      </c>
      <c r="AL43" s="192">
        <v>8</v>
      </c>
      <c r="AM43" s="194" t="s">
        <v>125</v>
      </c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</row>
    <row r="44" spans="1:51" x14ac:dyDescent="0.25">
      <c r="A44" s="169">
        <v>41</v>
      </c>
      <c r="B44" s="183" t="s">
        <v>141</v>
      </c>
      <c r="C44" s="184" t="s">
        <v>142</v>
      </c>
      <c r="D44" s="185" t="s">
        <v>10</v>
      </c>
      <c r="E44" s="186" t="s">
        <v>73</v>
      </c>
      <c r="F44" s="186"/>
      <c r="G44" s="187">
        <f t="shared" si="3"/>
        <v>86</v>
      </c>
      <c r="H44" s="339" t="s">
        <v>125</v>
      </c>
      <c r="I44" s="340"/>
      <c r="J44" s="340"/>
      <c r="K44" s="340"/>
      <c r="L44" s="340"/>
      <c r="M44" s="341"/>
      <c r="N44" s="133">
        <v>3</v>
      </c>
      <c r="O44" s="133">
        <v>4</v>
      </c>
      <c r="P44" s="133">
        <v>3</v>
      </c>
      <c r="Q44" s="137">
        <v>8</v>
      </c>
      <c r="R44" s="138">
        <v>3</v>
      </c>
      <c r="S44" s="133">
        <v>4</v>
      </c>
      <c r="T44" s="133">
        <v>3</v>
      </c>
      <c r="U44" s="133">
        <v>4</v>
      </c>
      <c r="V44" s="133">
        <v>3</v>
      </c>
      <c r="W44" s="133">
        <v>4</v>
      </c>
      <c r="X44" s="137">
        <v>8</v>
      </c>
      <c r="Y44" s="133">
        <v>3</v>
      </c>
      <c r="Z44" s="133">
        <v>4</v>
      </c>
      <c r="AA44" s="133">
        <v>3</v>
      </c>
      <c r="AB44" s="133">
        <v>4</v>
      </c>
      <c r="AC44" s="133">
        <v>3</v>
      </c>
      <c r="AD44" s="138">
        <v>4</v>
      </c>
      <c r="AE44" s="137">
        <v>8</v>
      </c>
      <c r="AF44" s="133">
        <v>3</v>
      </c>
      <c r="AG44" s="133">
        <v>4</v>
      </c>
      <c r="AH44" s="133">
        <v>3</v>
      </c>
      <c r="AI44" s="133">
        <v>4</v>
      </c>
      <c r="AJ44" s="133">
        <v>3</v>
      </c>
      <c r="AK44" s="133">
        <v>4</v>
      </c>
      <c r="AL44" s="170">
        <v>8</v>
      </c>
      <c r="AM44" s="194" t="s">
        <v>125</v>
      </c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</row>
    <row r="45" spans="1:51" ht="15.75" thickBot="1" x14ac:dyDescent="0.3">
      <c r="A45" s="173">
        <v>42</v>
      </c>
      <c r="B45" s="174" t="s">
        <v>132</v>
      </c>
      <c r="C45" s="175" t="s">
        <v>133</v>
      </c>
      <c r="D45" s="176" t="s">
        <v>10</v>
      </c>
      <c r="E45" s="177" t="s">
        <v>73</v>
      </c>
      <c r="F45" s="177"/>
      <c r="G45" s="178">
        <f>SUM(H45:AH45)</f>
        <v>71</v>
      </c>
      <c r="H45" s="336" t="s">
        <v>125</v>
      </c>
      <c r="I45" s="337"/>
      <c r="J45" s="337"/>
      <c r="K45" s="337"/>
      <c r="L45" s="337"/>
      <c r="M45" s="338"/>
      <c r="N45" s="179">
        <v>3</v>
      </c>
      <c r="O45" s="181">
        <v>4</v>
      </c>
      <c r="P45" s="181">
        <v>3</v>
      </c>
      <c r="Q45" s="199">
        <v>8</v>
      </c>
      <c r="R45" s="181">
        <v>4</v>
      </c>
      <c r="S45" s="179">
        <v>3</v>
      </c>
      <c r="T45" s="179">
        <v>4</v>
      </c>
      <c r="U45" s="179">
        <v>3</v>
      </c>
      <c r="V45" s="181">
        <v>4</v>
      </c>
      <c r="W45" s="179">
        <v>3</v>
      </c>
      <c r="X45" s="180">
        <v>4</v>
      </c>
      <c r="Y45" s="179">
        <v>3</v>
      </c>
      <c r="Z45" s="179">
        <v>4</v>
      </c>
      <c r="AA45" s="179">
        <v>3</v>
      </c>
      <c r="AB45" s="179">
        <v>4</v>
      </c>
      <c r="AC45" s="179">
        <v>3</v>
      </c>
      <c r="AD45" s="181">
        <v>4</v>
      </c>
      <c r="AE45" s="180">
        <v>0</v>
      </c>
      <c r="AF45" s="200" t="s">
        <v>84</v>
      </c>
      <c r="AG45" s="179">
        <v>3</v>
      </c>
      <c r="AH45" s="179">
        <v>4</v>
      </c>
      <c r="AI45" s="179">
        <v>3</v>
      </c>
      <c r="AJ45" s="179">
        <v>4</v>
      </c>
      <c r="AK45" s="179">
        <v>3</v>
      </c>
      <c r="AL45" s="182">
        <v>8</v>
      </c>
      <c r="AM45" s="194" t="s">
        <v>125</v>
      </c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</row>
    <row r="46" spans="1:51" ht="15.75" thickTop="1" x14ac:dyDescent="0.25">
      <c r="A46" s="120"/>
      <c r="B46" s="122"/>
      <c r="D46" s="125"/>
      <c r="E46" s="324"/>
      <c r="F46" s="324"/>
      <c r="G46" s="126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</row>
    <row r="47" spans="1:51" x14ac:dyDescent="0.25">
      <c r="A47" s="120"/>
      <c r="B47" s="122"/>
      <c r="D47" s="125"/>
      <c r="E47" s="324"/>
      <c r="F47" s="324"/>
      <c r="G47" s="126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</row>
    <row r="48" spans="1:51" x14ac:dyDescent="0.25">
      <c r="A48" s="120"/>
      <c r="B48" s="122"/>
      <c r="D48" s="125"/>
      <c r="E48" s="324"/>
      <c r="F48" s="324"/>
      <c r="G48" s="126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</row>
    <row r="49" spans="1:51" x14ac:dyDescent="0.25">
      <c r="A49" s="120"/>
      <c r="B49" s="122"/>
      <c r="D49" s="125"/>
      <c r="E49" s="324"/>
      <c r="F49" s="324"/>
      <c r="G49" s="126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</row>
    <row r="50" spans="1:51" x14ac:dyDescent="0.25">
      <c r="A50" s="120"/>
      <c r="B50" s="122"/>
      <c r="D50" s="125"/>
      <c r="E50" s="324"/>
      <c r="F50" s="324"/>
      <c r="G50" s="126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</row>
    <row r="51" spans="1:51" x14ac:dyDescent="0.25">
      <c r="A51" s="120"/>
      <c r="B51" s="122"/>
      <c r="D51" s="125"/>
      <c r="E51" s="324"/>
      <c r="F51" s="324"/>
      <c r="G51" s="126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</row>
    <row r="52" spans="1:51" x14ac:dyDescent="0.25">
      <c r="A52" s="120"/>
      <c r="B52" s="122"/>
      <c r="D52" s="125"/>
      <c r="E52" s="324"/>
      <c r="F52" s="324"/>
      <c r="G52" s="126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</row>
    <row r="53" spans="1:51" x14ac:dyDescent="0.25">
      <c r="A53" s="120"/>
      <c r="B53" s="122"/>
      <c r="D53" s="125"/>
      <c r="E53" s="324"/>
      <c r="F53" s="324"/>
      <c r="G53" s="126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</row>
    <row r="54" spans="1:51" x14ac:dyDescent="0.25">
      <c r="A54" s="120"/>
      <c r="B54" s="122"/>
      <c r="D54" s="125"/>
      <c r="E54" s="324"/>
      <c r="F54" s="324"/>
      <c r="G54" s="126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</row>
    <row r="55" spans="1:51" x14ac:dyDescent="0.25">
      <c r="A55" s="120"/>
      <c r="B55" s="122"/>
      <c r="D55" s="125"/>
      <c r="E55" s="324"/>
      <c r="F55" s="324"/>
      <c r="G55" s="126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</row>
    <row r="56" spans="1:51" x14ac:dyDescent="0.25">
      <c r="A56" s="120"/>
      <c r="B56" s="122"/>
      <c r="D56" s="125"/>
      <c r="E56" s="324"/>
      <c r="F56" s="324"/>
      <c r="G56" s="126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</row>
    <row r="57" spans="1:51" x14ac:dyDescent="0.25">
      <c r="A57" s="120"/>
      <c r="B57" s="122"/>
      <c r="D57" s="125"/>
      <c r="E57" s="324"/>
      <c r="F57" s="324"/>
      <c r="G57" s="126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</row>
    <row r="58" spans="1:51" x14ac:dyDescent="0.25">
      <c r="A58" s="120"/>
      <c r="B58" s="122"/>
      <c r="D58" s="125"/>
      <c r="E58" s="324"/>
      <c r="F58" s="324"/>
      <c r="G58" s="126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</row>
    <row r="59" spans="1:51" x14ac:dyDescent="0.25">
      <c r="A59" s="120"/>
      <c r="B59" s="122"/>
      <c r="D59" s="125"/>
      <c r="E59" s="324"/>
      <c r="F59" s="324"/>
      <c r="G59" s="126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</row>
    <row r="60" spans="1:51" x14ac:dyDescent="0.25">
      <c r="A60" s="120"/>
      <c r="B60" s="122"/>
      <c r="D60" s="125"/>
      <c r="E60" s="324"/>
      <c r="F60" s="324"/>
      <c r="G60" s="126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</row>
    <row r="61" spans="1:51" x14ac:dyDescent="0.25">
      <c r="A61" s="120"/>
      <c r="B61" s="122"/>
      <c r="D61" s="125"/>
      <c r="E61" s="324"/>
      <c r="F61" s="324"/>
      <c r="G61" s="126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</row>
    <row r="62" spans="1:51" x14ac:dyDescent="0.25">
      <c r="A62" s="120"/>
      <c r="B62" s="122"/>
      <c r="D62" s="125"/>
      <c r="E62" s="324"/>
      <c r="F62" s="324"/>
      <c r="G62" s="126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</row>
    <row r="63" spans="1:51" x14ac:dyDescent="0.25">
      <c r="A63" s="120"/>
      <c r="B63" s="122"/>
      <c r="D63" s="125"/>
      <c r="E63" s="324"/>
      <c r="F63" s="324"/>
      <c r="G63" s="126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</row>
    <row r="64" spans="1:51" x14ac:dyDescent="0.25">
      <c r="A64" s="120"/>
      <c r="B64" s="122"/>
      <c r="D64" s="125"/>
      <c r="E64" s="324"/>
      <c r="F64" s="324"/>
      <c r="G64" s="126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</row>
    <row r="65" spans="1:51" x14ac:dyDescent="0.25">
      <c r="A65" s="120"/>
      <c r="B65" s="122"/>
      <c r="D65" s="125"/>
      <c r="E65" s="324"/>
      <c r="F65" s="324"/>
      <c r="G65" s="126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</row>
    <row r="66" spans="1:51" x14ac:dyDescent="0.25">
      <c r="A66" s="120"/>
      <c r="B66" s="122"/>
      <c r="D66" s="125"/>
      <c r="E66" s="324"/>
      <c r="F66" s="324"/>
      <c r="G66" s="126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</row>
    <row r="67" spans="1:51" x14ac:dyDescent="0.25">
      <c r="A67" s="120"/>
      <c r="B67" s="122"/>
      <c r="D67" s="125"/>
      <c r="E67" s="324"/>
      <c r="F67" s="324"/>
      <c r="G67" s="126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</row>
    <row r="68" spans="1:51" x14ac:dyDescent="0.25">
      <c r="A68" s="120"/>
      <c r="B68" s="122"/>
      <c r="D68" s="125"/>
      <c r="E68" s="324"/>
      <c r="F68" s="324"/>
      <c r="G68" s="126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</row>
    <row r="69" spans="1:51" x14ac:dyDescent="0.25">
      <c r="A69" s="120"/>
      <c r="B69" s="122"/>
      <c r="D69" s="125"/>
      <c r="E69" s="324"/>
      <c r="F69" s="324"/>
      <c r="G69" s="126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</row>
    <row r="70" spans="1:51" x14ac:dyDescent="0.25">
      <c r="A70" s="120"/>
      <c r="B70" s="122"/>
      <c r="D70" s="125"/>
      <c r="E70" s="324"/>
      <c r="F70" s="324"/>
      <c r="G70" s="126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</row>
    <row r="71" spans="1:51" x14ac:dyDescent="0.25">
      <c r="A71" s="120"/>
      <c r="B71" s="122"/>
      <c r="D71" s="125"/>
      <c r="E71" s="324"/>
      <c r="F71" s="324"/>
      <c r="G71" s="126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</row>
    <row r="72" spans="1:51" x14ac:dyDescent="0.25">
      <c r="A72" s="120"/>
      <c r="B72" s="122"/>
      <c r="D72" s="125"/>
      <c r="E72" s="324"/>
      <c r="F72" s="324"/>
      <c r="G72" s="126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</row>
    <row r="73" spans="1:51" x14ac:dyDescent="0.25">
      <c r="A73" s="120"/>
      <c r="B73" s="122"/>
      <c r="D73" s="125"/>
      <c r="E73" s="324"/>
      <c r="F73" s="324"/>
      <c r="G73" s="126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</row>
    <row r="74" spans="1:51" x14ac:dyDescent="0.25">
      <c r="A74" s="120"/>
      <c r="B74" s="122"/>
      <c r="D74" s="125"/>
      <c r="E74" s="324"/>
      <c r="F74" s="324"/>
      <c r="G74" s="126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</row>
    <row r="75" spans="1:51" x14ac:dyDescent="0.25">
      <c r="A75" s="120"/>
      <c r="B75" s="122"/>
      <c r="D75" s="125"/>
      <c r="E75" s="324"/>
      <c r="F75" s="324"/>
      <c r="G75" s="126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</row>
    <row r="76" spans="1:51" x14ac:dyDescent="0.25">
      <c r="A76" s="120"/>
      <c r="B76" s="122"/>
      <c r="D76" s="125"/>
      <c r="E76" s="324"/>
      <c r="F76" s="324"/>
      <c r="G76" s="126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</row>
    <row r="77" spans="1:51" x14ac:dyDescent="0.25">
      <c r="A77" s="120"/>
      <c r="B77" s="122"/>
      <c r="D77" s="125"/>
      <c r="E77" s="324"/>
      <c r="F77" s="324"/>
      <c r="G77" s="126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</row>
    <row r="78" spans="1:51" x14ac:dyDescent="0.25">
      <c r="A78" s="120"/>
      <c r="B78" s="122"/>
      <c r="D78" s="125"/>
      <c r="E78" s="324"/>
      <c r="F78" s="324"/>
      <c r="G78" s="126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</row>
    <row r="79" spans="1:51" x14ac:dyDescent="0.25">
      <c r="A79" s="120"/>
      <c r="B79" s="122"/>
      <c r="D79" s="125"/>
      <c r="E79" s="324"/>
      <c r="F79" s="324"/>
      <c r="G79" s="126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</row>
    <row r="80" spans="1:51" x14ac:dyDescent="0.25">
      <c r="A80" s="120"/>
      <c r="B80" s="122"/>
      <c r="D80" s="125"/>
      <c r="E80" s="324"/>
      <c r="F80" s="324"/>
      <c r="G80" s="126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</row>
    <row r="81" spans="1:51" x14ac:dyDescent="0.25">
      <c r="A81" s="120"/>
      <c r="B81" s="122"/>
      <c r="D81" s="125"/>
      <c r="E81" s="324"/>
      <c r="F81" s="324"/>
      <c r="G81" s="126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</row>
    <row r="82" spans="1:51" x14ac:dyDescent="0.25">
      <c r="A82" s="120"/>
      <c r="B82" s="122"/>
      <c r="D82" s="125"/>
      <c r="E82" s="324"/>
      <c r="F82" s="324"/>
      <c r="G82" s="126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</row>
    <row r="83" spans="1:51" x14ac:dyDescent="0.25">
      <c r="A83" s="120"/>
      <c r="B83" s="122"/>
      <c r="D83" s="125"/>
      <c r="E83" s="324"/>
      <c r="F83" s="324"/>
      <c r="G83" s="126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</row>
    <row r="84" spans="1:51" x14ac:dyDescent="0.25">
      <c r="A84" s="120"/>
      <c r="B84" s="122"/>
      <c r="D84" s="125"/>
      <c r="E84" s="324"/>
      <c r="F84" s="324"/>
      <c r="G84" s="126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</row>
    <row r="85" spans="1:51" x14ac:dyDescent="0.25">
      <c r="A85" s="120"/>
      <c r="B85" s="122"/>
      <c r="D85" s="125"/>
      <c r="E85" s="324"/>
      <c r="F85" s="324"/>
      <c r="G85" s="126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</row>
    <row r="86" spans="1:51" x14ac:dyDescent="0.25">
      <c r="A86" s="120"/>
      <c r="B86" s="122"/>
      <c r="D86" s="125"/>
      <c r="E86" s="324"/>
      <c r="F86" s="324"/>
      <c r="G86" s="126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</row>
    <row r="87" spans="1:51" x14ac:dyDescent="0.25">
      <c r="A87" s="120"/>
      <c r="B87" s="122"/>
      <c r="D87" s="125"/>
      <c r="E87" s="324"/>
      <c r="F87" s="324"/>
      <c r="G87" s="126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</row>
    <row r="88" spans="1:51" x14ac:dyDescent="0.25">
      <c r="A88" s="120"/>
      <c r="B88" s="122"/>
      <c r="D88" s="125"/>
      <c r="E88" s="324"/>
      <c r="F88" s="324"/>
      <c r="G88" s="126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</row>
    <row r="89" spans="1:51" x14ac:dyDescent="0.25">
      <c r="A89" s="120"/>
      <c r="B89" s="122"/>
      <c r="D89" s="125"/>
      <c r="E89" s="324"/>
      <c r="F89" s="324"/>
      <c r="G89" s="126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</row>
    <row r="90" spans="1:51" x14ac:dyDescent="0.25">
      <c r="A90" s="120"/>
      <c r="B90" s="122"/>
      <c r="D90" s="125"/>
      <c r="E90" s="324"/>
      <c r="F90" s="324"/>
      <c r="G90" s="126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</row>
    <row r="91" spans="1:51" x14ac:dyDescent="0.25">
      <c r="A91" s="120"/>
      <c r="B91" s="122"/>
      <c r="D91" s="125"/>
      <c r="E91" s="324"/>
      <c r="F91" s="324"/>
      <c r="G91" s="126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</row>
    <row r="92" spans="1:51" x14ac:dyDescent="0.25">
      <c r="A92" s="120"/>
      <c r="B92" s="122"/>
      <c r="D92" s="125"/>
      <c r="E92" s="324"/>
      <c r="F92" s="324"/>
      <c r="G92" s="126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</row>
    <row r="93" spans="1:51" x14ac:dyDescent="0.25">
      <c r="A93" s="120"/>
      <c r="B93" s="122"/>
      <c r="D93" s="125"/>
      <c r="E93" s="324"/>
      <c r="F93" s="324"/>
      <c r="G93" s="126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</row>
    <row r="94" spans="1:51" x14ac:dyDescent="0.25">
      <c r="A94" s="120"/>
      <c r="B94" s="122"/>
      <c r="D94" s="125"/>
      <c r="E94" s="324"/>
      <c r="F94" s="324"/>
      <c r="G94" s="126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</row>
    <row r="95" spans="1:51" x14ac:dyDescent="0.25">
      <c r="A95" s="120"/>
      <c r="B95" s="122"/>
      <c r="D95" s="125"/>
      <c r="E95" s="324"/>
      <c r="F95" s="324"/>
      <c r="G95" s="126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</row>
    <row r="96" spans="1:51" x14ac:dyDescent="0.25">
      <c r="A96" s="120"/>
      <c r="B96" s="122"/>
      <c r="D96" s="125"/>
      <c r="E96" s="324"/>
      <c r="F96" s="324"/>
      <c r="G96" s="126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</row>
    <row r="97" spans="1:51" x14ac:dyDescent="0.25">
      <c r="A97" s="120"/>
      <c r="B97" s="122"/>
      <c r="D97" s="125"/>
      <c r="E97" s="324"/>
      <c r="F97" s="324"/>
      <c r="G97" s="126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</row>
    <row r="98" spans="1:51" x14ac:dyDescent="0.25">
      <c r="A98" s="120"/>
      <c r="B98" s="122"/>
      <c r="D98" s="125"/>
      <c r="E98" s="324"/>
      <c r="F98" s="324"/>
      <c r="G98" s="126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</row>
    <row r="99" spans="1:51" x14ac:dyDescent="0.25">
      <c r="A99" s="120"/>
      <c r="B99" s="122"/>
      <c r="D99" s="125"/>
      <c r="E99" s="324"/>
      <c r="F99" s="324"/>
      <c r="G99" s="126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</row>
    <row r="100" spans="1:51" x14ac:dyDescent="0.25">
      <c r="A100" s="120"/>
      <c r="B100" s="122"/>
      <c r="D100" s="125"/>
      <c r="E100" s="324"/>
      <c r="F100" s="324"/>
      <c r="G100" s="126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</row>
    <row r="101" spans="1:51" x14ac:dyDescent="0.25">
      <c r="A101" s="120"/>
      <c r="B101" s="122"/>
      <c r="D101" s="125"/>
      <c r="E101" s="324"/>
      <c r="F101" s="324"/>
      <c r="G101" s="126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</row>
    <row r="102" spans="1:51" x14ac:dyDescent="0.25">
      <c r="A102" s="120"/>
      <c r="B102" s="122"/>
      <c r="D102" s="125"/>
      <c r="E102" s="324"/>
      <c r="F102" s="324"/>
      <c r="G102" s="126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</row>
    <row r="103" spans="1:51" x14ac:dyDescent="0.25">
      <c r="A103" s="120"/>
      <c r="B103" s="122"/>
      <c r="D103" s="125"/>
      <c r="E103" s="324"/>
      <c r="F103" s="324"/>
      <c r="G103" s="126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</row>
    <row r="104" spans="1:51" x14ac:dyDescent="0.25">
      <c r="A104" s="120"/>
      <c r="B104" s="122"/>
      <c r="D104" s="125"/>
      <c r="E104" s="324"/>
      <c r="F104" s="324"/>
      <c r="G104" s="126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</row>
  </sheetData>
  <mergeCells count="73">
    <mergeCell ref="AE1:AL1"/>
    <mergeCell ref="A2:AL2"/>
    <mergeCell ref="E3:F3"/>
    <mergeCell ref="E46:F46"/>
    <mergeCell ref="H32:AA32"/>
    <mergeCell ref="H45:M45"/>
    <mergeCell ref="H33:M33"/>
    <mergeCell ref="H39:M39"/>
    <mergeCell ref="H41:M41"/>
    <mergeCell ref="H36:M36"/>
    <mergeCell ref="H38:M38"/>
    <mergeCell ref="H40:X40"/>
    <mergeCell ref="H44:M44"/>
    <mergeCell ref="AB1:AD1"/>
    <mergeCell ref="E47:F47"/>
    <mergeCell ref="E48:F48"/>
    <mergeCell ref="E49:F49"/>
    <mergeCell ref="A1:AA1"/>
    <mergeCell ref="E61:F61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73:F73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85:F85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97:F97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104:F104"/>
    <mergeCell ref="E98:F98"/>
    <mergeCell ref="E99:F99"/>
    <mergeCell ref="E100:F100"/>
    <mergeCell ref="E101:F101"/>
    <mergeCell ref="E102:F102"/>
    <mergeCell ref="E103:F103"/>
  </mergeCells>
  <printOptions horizontalCentered="1"/>
  <pageMargins left="0.38" right="0.34" top="0.62" bottom="0.77" header="0.2" footer="0.33"/>
  <pageSetup paperSize="9" scale="76" fitToHeight="0" orientation="landscape" verticalDpi="4294967293" r:id="rId1"/>
  <headerFooter alignWithMargins="0">
    <oddFooter>&amp;LA = ABSENT; SL = SICK LEAVE; H= HOLIDAY&amp;C
Project Manager&amp;R
General Manager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X106"/>
  <sheetViews>
    <sheetView view="pageBreakPreview" zoomScale="80" zoomScaleNormal="80" zoomScaleSheetLayoutView="80" workbookViewId="0">
      <pane xSplit="3" ySplit="3" topLeftCell="D12" activePane="bottomRight" state="frozen"/>
      <selection activeCell="U8" sqref="U8"/>
      <selection pane="topRight" activeCell="U8" sqref="U8"/>
      <selection pane="bottomLeft" activeCell="U8" sqref="U8"/>
      <selection pane="bottomRight" activeCell="B22" sqref="B22"/>
    </sheetView>
  </sheetViews>
  <sheetFormatPr defaultColWidth="10.42578125" defaultRowHeight="15" x14ac:dyDescent="0.25"/>
  <cols>
    <col min="1" max="1" width="4" style="111" customWidth="1"/>
    <col min="2" max="2" width="9.28515625" style="130" customWidth="1"/>
    <col min="3" max="3" width="20.28515625" style="112" customWidth="1"/>
    <col min="4" max="4" width="10.140625" style="131" customWidth="1"/>
    <col min="5" max="6" width="5.7109375" style="124" customWidth="1"/>
    <col min="7" max="7" width="10.5703125" style="132" customWidth="1"/>
    <col min="8" max="8" width="3.28515625" style="110" customWidth="1"/>
    <col min="9" max="11" width="3.85546875" style="110" customWidth="1"/>
    <col min="12" max="12" width="3.85546875" style="127" customWidth="1"/>
    <col min="13" max="13" width="3.85546875" style="110" customWidth="1"/>
    <col min="14" max="14" width="3.85546875" style="128" customWidth="1"/>
    <col min="15" max="18" width="3.85546875" style="129" customWidth="1"/>
    <col min="19" max="19" width="3.85546875" style="127" customWidth="1"/>
    <col min="20" max="20" width="3.85546875" style="110" customWidth="1"/>
    <col min="21" max="21" width="3.85546875" style="128" customWidth="1"/>
    <col min="22" max="23" width="3.85546875" style="110" customWidth="1"/>
    <col min="24" max="25" width="3.42578125" style="110" customWidth="1"/>
    <col min="26" max="26" width="3.85546875" style="127" customWidth="1"/>
    <col min="27" max="27" width="3.85546875" style="110" customWidth="1"/>
    <col min="28" max="28" width="3.85546875" style="128" customWidth="1"/>
    <col min="29" max="29" width="3.85546875" style="110" customWidth="1"/>
    <col min="30" max="30" width="3.85546875" style="129" customWidth="1"/>
    <col min="31" max="32" width="3.85546875" style="110" customWidth="1"/>
    <col min="33" max="33" width="3.85546875" style="127" customWidth="1"/>
    <col min="34" max="37" width="3.85546875" style="110" customWidth="1"/>
    <col min="38" max="38" width="4.42578125" style="112" customWidth="1"/>
    <col min="39" max="39" width="5.5703125" style="111" customWidth="1"/>
    <col min="40" max="40" width="4.140625" style="111" customWidth="1"/>
    <col min="41" max="41" width="6.5703125" style="111" customWidth="1"/>
    <col min="42" max="42" width="5.28515625" style="111" customWidth="1"/>
    <col min="43" max="43" width="5.85546875" style="111" customWidth="1"/>
    <col min="44" max="44" width="4" style="111" customWidth="1"/>
    <col min="45" max="45" width="5.85546875" style="111" customWidth="1"/>
    <col min="46" max="16384" width="10.42578125" style="111"/>
  </cols>
  <sheetData>
    <row r="1" spans="1:38" ht="33" customHeight="1" thickTop="1" x14ac:dyDescent="0.25">
      <c r="A1" s="325" t="s">
        <v>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42" t="s">
        <v>71</v>
      </c>
      <c r="AC1" s="342"/>
      <c r="AD1" s="342"/>
      <c r="AE1" s="327" t="s">
        <v>150</v>
      </c>
      <c r="AF1" s="327"/>
      <c r="AG1" s="327"/>
      <c r="AH1" s="327"/>
      <c r="AI1" s="327"/>
      <c r="AJ1" s="327"/>
      <c r="AK1" s="328"/>
      <c r="AL1" s="110"/>
    </row>
    <row r="2" spans="1:38" ht="33" customHeight="1" x14ac:dyDescent="0.25">
      <c r="A2" s="329" t="s">
        <v>144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1"/>
      <c r="AL2" s="110"/>
    </row>
    <row r="3" spans="1:38" ht="30" customHeight="1" thickBot="1" x14ac:dyDescent="0.3">
      <c r="A3" s="165" t="s">
        <v>2</v>
      </c>
      <c r="B3" s="195" t="s">
        <v>3</v>
      </c>
      <c r="C3" s="158" t="s">
        <v>4</v>
      </c>
      <c r="D3" s="160" t="s">
        <v>5</v>
      </c>
      <c r="E3" s="332" t="s">
        <v>6</v>
      </c>
      <c r="F3" s="332"/>
      <c r="G3" s="161" t="s">
        <v>7</v>
      </c>
      <c r="H3" s="162">
        <v>1</v>
      </c>
      <c r="I3" s="162">
        <v>2</v>
      </c>
      <c r="J3" s="162">
        <v>3</v>
      </c>
      <c r="K3" s="162">
        <v>4</v>
      </c>
      <c r="L3" s="162">
        <v>5</v>
      </c>
      <c r="M3" s="162">
        <v>6</v>
      </c>
      <c r="N3" s="163">
        <v>7</v>
      </c>
      <c r="O3" s="162">
        <v>8</v>
      </c>
      <c r="P3" s="162">
        <v>9</v>
      </c>
      <c r="Q3" s="162">
        <v>10</v>
      </c>
      <c r="R3" s="164">
        <v>11</v>
      </c>
      <c r="S3" s="162">
        <v>12</v>
      </c>
      <c r="T3" s="162">
        <v>13</v>
      </c>
      <c r="U3" s="163">
        <v>14</v>
      </c>
      <c r="V3" s="162">
        <v>15</v>
      </c>
      <c r="W3" s="162">
        <v>16</v>
      </c>
      <c r="X3" s="162">
        <v>17</v>
      </c>
      <c r="Y3" s="162">
        <v>18</v>
      </c>
      <c r="Z3" s="162">
        <v>19</v>
      </c>
      <c r="AA3" s="162">
        <v>20</v>
      </c>
      <c r="AB3" s="163">
        <v>21</v>
      </c>
      <c r="AC3" s="162">
        <v>22</v>
      </c>
      <c r="AD3" s="164">
        <v>23</v>
      </c>
      <c r="AE3" s="162">
        <v>24</v>
      </c>
      <c r="AF3" s="162">
        <v>25</v>
      </c>
      <c r="AG3" s="162">
        <v>26</v>
      </c>
      <c r="AH3" s="162">
        <v>27</v>
      </c>
      <c r="AI3" s="163">
        <v>28</v>
      </c>
      <c r="AJ3" s="162">
        <v>29</v>
      </c>
      <c r="AK3" s="203">
        <v>30</v>
      </c>
      <c r="AL3" s="110"/>
    </row>
    <row r="4" spans="1:38" s="112" customFormat="1" ht="17.100000000000001" customHeight="1" thickTop="1" x14ac:dyDescent="0.25">
      <c r="A4" s="167">
        <v>1</v>
      </c>
      <c r="B4" s="150" t="s">
        <v>11</v>
      </c>
      <c r="C4" s="151" t="s">
        <v>57</v>
      </c>
      <c r="D4" s="150" t="s">
        <v>10</v>
      </c>
      <c r="E4" s="154" t="s">
        <v>118</v>
      </c>
      <c r="F4" s="154"/>
      <c r="G4" s="152">
        <f t="shared" ref="G4:G21" si="0">SUM(H4:AH4)</f>
        <v>114</v>
      </c>
      <c r="H4" s="149">
        <v>4</v>
      </c>
      <c r="I4" s="149">
        <v>4</v>
      </c>
      <c r="J4" s="149">
        <v>10</v>
      </c>
      <c r="K4" s="149" t="s">
        <v>13</v>
      </c>
      <c r="L4" s="149" t="s">
        <v>13</v>
      </c>
      <c r="M4" s="149" t="s">
        <v>13</v>
      </c>
      <c r="N4" s="153">
        <v>10</v>
      </c>
      <c r="O4" s="149">
        <v>4</v>
      </c>
      <c r="P4" s="149">
        <v>3</v>
      </c>
      <c r="Q4" s="149">
        <v>4</v>
      </c>
      <c r="R4" s="149">
        <v>4</v>
      </c>
      <c r="S4" s="149">
        <v>4</v>
      </c>
      <c r="T4" s="149">
        <v>3</v>
      </c>
      <c r="U4" s="153">
        <v>10</v>
      </c>
      <c r="V4" s="149">
        <v>4</v>
      </c>
      <c r="W4" s="149">
        <v>4</v>
      </c>
      <c r="X4" s="149">
        <v>4</v>
      </c>
      <c r="Y4" s="149">
        <v>4</v>
      </c>
      <c r="Z4" s="149">
        <v>3</v>
      </c>
      <c r="AA4" s="149">
        <v>4</v>
      </c>
      <c r="AB4" s="153">
        <v>10</v>
      </c>
      <c r="AC4" s="149">
        <v>4</v>
      </c>
      <c r="AD4" s="149">
        <v>3</v>
      </c>
      <c r="AE4" s="149">
        <v>4</v>
      </c>
      <c r="AF4" s="149">
        <v>3</v>
      </c>
      <c r="AG4" s="149">
        <v>4</v>
      </c>
      <c r="AH4" s="149">
        <v>3</v>
      </c>
      <c r="AI4" s="153">
        <v>10</v>
      </c>
      <c r="AJ4" s="149">
        <v>4</v>
      </c>
      <c r="AK4" s="204">
        <v>4</v>
      </c>
      <c r="AL4" s="110"/>
    </row>
    <row r="5" spans="1:38" s="112" customFormat="1" ht="16.5" customHeight="1" x14ac:dyDescent="0.25">
      <c r="A5" s="169">
        <v>2</v>
      </c>
      <c r="B5" s="134" t="s">
        <v>22</v>
      </c>
      <c r="C5" s="135" t="s">
        <v>23</v>
      </c>
      <c r="D5" s="134" t="s">
        <v>24</v>
      </c>
      <c r="E5" s="133">
        <v>269</v>
      </c>
      <c r="F5" s="133"/>
      <c r="G5" s="136">
        <f t="shared" si="0"/>
        <v>134</v>
      </c>
      <c r="H5" s="133">
        <v>4</v>
      </c>
      <c r="I5" s="133">
        <v>5</v>
      </c>
      <c r="J5" s="133">
        <v>10</v>
      </c>
      <c r="K5" s="133" t="s">
        <v>13</v>
      </c>
      <c r="L5" s="133" t="s">
        <v>13</v>
      </c>
      <c r="M5" s="133">
        <v>10</v>
      </c>
      <c r="N5" s="137">
        <v>8</v>
      </c>
      <c r="O5" s="133">
        <v>5</v>
      </c>
      <c r="P5" s="133">
        <v>3</v>
      </c>
      <c r="Q5" s="133">
        <v>5</v>
      </c>
      <c r="R5" s="138">
        <v>3</v>
      </c>
      <c r="S5" s="133">
        <v>5</v>
      </c>
      <c r="T5" s="133">
        <v>5</v>
      </c>
      <c r="U5" s="137">
        <v>8</v>
      </c>
      <c r="V5" s="133">
        <v>5</v>
      </c>
      <c r="W5" s="133">
        <v>5</v>
      </c>
      <c r="X5" s="133">
        <v>4</v>
      </c>
      <c r="Y5" s="133">
        <v>5</v>
      </c>
      <c r="Z5" s="133">
        <v>4</v>
      </c>
      <c r="AA5" s="133">
        <v>5</v>
      </c>
      <c r="AB5" s="137">
        <v>8</v>
      </c>
      <c r="AC5" s="133">
        <v>5</v>
      </c>
      <c r="AD5" s="138">
        <v>4</v>
      </c>
      <c r="AE5" s="133">
        <v>5</v>
      </c>
      <c r="AF5" s="133">
        <v>4</v>
      </c>
      <c r="AG5" s="133">
        <v>5</v>
      </c>
      <c r="AH5" s="133">
        <v>4</v>
      </c>
      <c r="AI5" s="137">
        <v>12</v>
      </c>
      <c r="AJ5" s="133">
        <v>5</v>
      </c>
      <c r="AK5" s="205">
        <v>4</v>
      </c>
      <c r="AL5" s="110"/>
    </row>
    <row r="6" spans="1:38" s="112" customFormat="1" ht="17.100000000000001" customHeight="1" x14ac:dyDescent="0.25">
      <c r="A6" s="169">
        <v>3</v>
      </c>
      <c r="B6" s="134" t="s">
        <v>31</v>
      </c>
      <c r="C6" s="135" t="s">
        <v>32</v>
      </c>
      <c r="D6" s="134" t="s">
        <v>10</v>
      </c>
      <c r="E6" s="133">
        <v>223</v>
      </c>
      <c r="F6" s="133"/>
      <c r="G6" s="136">
        <f t="shared" si="0"/>
        <v>96</v>
      </c>
      <c r="H6" s="133">
        <v>3</v>
      </c>
      <c r="I6" s="133">
        <v>3</v>
      </c>
      <c r="J6" s="133">
        <v>8</v>
      </c>
      <c r="K6" s="133" t="s">
        <v>13</v>
      </c>
      <c r="L6" s="133" t="s">
        <v>13</v>
      </c>
      <c r="M6" s="133" t="s">
        <v>13</v>
      </c>
      <c r="N6" s="137">
        <v>0</v>
      </c>
      <c r="O6" s="133">
        <v>4</v>
      </c>
      <c r="P6" s="133">
        <v>4</v>
      </c>
      <c r="Q6" s="133">
        <v>0</v>
      </c>
      <c r="R6" s="138">
        <v>4</v>
      </c>
      <c r="S6" s="133">
        <v>3</v>
      </c>
      <c r="T6" s="133">
        <v>4</v>
      </c>
      <c r="U6" s="137">
        <v>8</v>
      </c>
      <c r="V6" s="133">
        <v>4</v>
      </c>
      <c r="W6" s="133">
        <v>4</v>
      </c>
      <c r="X6" s="133">
        <v>4</v>
      </c>
      <c r="Y6" s="133">
        <v>3</v>
      </c>
      <c r="Z6" s="133">
        <v>4</v>
      </c>
      <c r="AA6" s="133">
        <v>4</v>
      </c>
      <c r="AB6" s="137">
        <v>8</v>
      </c>
      <c r="AC6" s="133">
        <v>4</v>
      </c>
      <c r="AD6" s="138">
        <v>4</v>
      </c>
      <c r="AE6" s="133">
        <v>4</v>
      </c>
      <c r="AF6" s="133">
        <v>4</v>
      </c>
      <c r="AG6" s="133">
        <v>4</v>
      </c>
      <c r="AH6" s="133">
        <v>4</v>
      </c>
      <c r="AI6" s="137">
        <v>8</v>
      </c>
      <c r="AJ6" s="133">
        <v>4</v>
      </c>
      <c r="AK6" s="205">
        <v>4</v>
      </c>
      <c r="AL6" s="110"/>
    </row>
    <row r="7" spans="1:38" s="112" customFormat="1" ht="16.5" customHeight="1" x14ac:dyDescent="0.25">
      <c r="A7" s="169">
        <v>4</v>
      </c>
      <c r="B7" s="134" t="s">
        <v>8</v>
      </c>
      <c r="C7" s="135" t="s">
        <v>9</v>
      </c>
      <c r="D7" s="134" t="s">
        <v>10</v>
      </c>
      <c r="E7" s="155" t="s">
        <v>73</v>
      </c>
      <c r="F7" s="155"/>
      <c r="G7" s="136">
        <f t="shared" si="0"/>
        <v>116</v>
      </c>
      <c r="H7" s="133">
        <v>3</v>
      </c>
      <c r="I7" s="133">
        <v>4</v>
      </c>
      <c r="J7" s="133">
        <v>10</v>
      </c>
      <c r="K7" s="133" t="s">
        <v>13</v>
      </c>
      <c r="L7" s="133" t="s">
        <v>13</v>
      </c>
      <c r="M7" s="133">
        <v>10</v>
      </c>
      <c r="N7" s="137">
        <v>6</v>
      </c>
      <c r="O7" s="133">
        <v>4</v>
      </c>
      <c r="P7" s="133">
        <v>3</v>
      </c>
      <c r="Q7" s="133">
        <v>4</v>
      </c>
      <c r="R7" s="138">
        <v>3</v>
      </c>
      <c r="S7" s="133">
        <v>4</v>
      </c>
      <c r="T7" s="133">
        <v>4</v>
      </c>
      <c r="U7" s="137">
        <v>8</v>
      </c>
      <c r="V7" s="133">
        <v>4</v>
      </c>
      <c r="W7" s="133">
        <v>4</v>
      </c>
      <c r="X7" s="133">
        <v>3</v>
      </c>
      <c r="Y7" s="133">
        <v>4</v>
      </c>
      <c r="Z7" s="133">
        <v>3</v>
      </c>
      <c r="AA7" s="133">
        <v>4</v>
      </c>
      <c r="AB7" s="137">
        <v>8</v>
      </c>
      <c r="AC7" s="133">
        <v>5</v>
      </c>
      <c r="AD7" s="138">
        <v>4</v>
      </c>
      <c r="AE7" s="133">
        <v>3</v>
      </c>
      <c r="AF7" s="133">
        <v>4</v>
      </c>
      <c r="AG7" s="133">
        <v>4</v>
      </c>
      <c r="AH7" s="133">
        <v>3</v>
      </c>
      <c r="AI7" s="137">
        <v>10</v>
      </c>
      <c r="AJ7" s="133">
        <v>4</v>
      </c>
      <c r="AK7" s="205">
        <v>3</v>
      </c>
      <c r="AL7" s="113"/>
    </row>
    <row r="8" spans="1:38" s="112" customFormat="1" ht="17.100000000000001" customHeight="1" x14ac:dyDescent="0.25">
      <c r="A8" s="169">
        <v>5</v>
      </c>
      <c r="B8" s="134" t="s">
        <v>17</v>
      </c>
      <c r="C8" s="135" t="s">
        <v>18</v>
      </c>
      <c r="D8" s="134" t="s">
        <v>12</v>
      </c>
      <c r="E8" s="155" t="s">
        <v>109</v>
      </c>
      <c r="F8" s="155"/>
      <c r="G8" s="136">
        <f t="shared" si="0"/>
        <v>130</v>
      </c>
      <c r="H8" s="133">
        <v>4</v>
      </c>
      <c r="I8" s="133">
        <v>4</v>
      </c>
      <c r="J8" s="133">
        <v>8</v>
      </c>
      <c r="K8" s="133" t="s">
        <v>13</v>
      </c>
      <c r="L8" s="133" t="s">
        <v>13</v>
      </c>
      <c r="M8" s="133" t="s">
        <v>13</v>
      </c>
      <c r="N8" s="137">
        <v>8</v>
      </c>
      <c r="O8" s="133">
        <v>4</v>
      </c>
      <c r="P8" s="133">
        <v>4</v>
      </c>
      <c r="Q8" s="133">
        <v>4</v>
      </c>
      <c r="R8" s="138">
        <v>4</v>
      </c>
      <c r="S8" s="133">
        <v>4</v>
      </c>
      <c r="T8" s="133">
        <v>4</v>
      </c>
      <c r="U8" s="137">
        <v>8</v>
      </c>
      <c r="V8" s="133">
        <v>5</v>
      </c>
      <c r="W8" s="133">
        <v>5</v>
      </c>
      <c r="X8" s="133">
        <v>6</v>
      </c>
      <c r="Y8" s="133">
        <v>5</v>
      </c>
      <c r="Z8" s="133">
        <v>6</v>
      </c>
      <c r="AA8" s="133">
        <v>6</v>
      </c>
      <c r="AB8" s="137">
        <v>8</v>
      </c>
      <c r="AC8" s="133">
        <v>5</v>
      </c>
      <c r="AD8" s="138">
        <v>6</v>
      </c>
      <c r="AE8" s="133">
        <v>5</v>
      </c>
      <c r="AF8" s="133">
        <v>6</v>
      </c>
      <c r="AG8" s="133">
        <v>5</v>
      </c>
      <c r="AH8" s="133">
        <v>6</v>
      </c>
      <c r="AI8" s="137">
        <v>8</v>
      </c>
      <c r="AJ8" s="133">
        <v>5</v>
      </c>
      <c r="AK8" s="205">
        <v>6</v>
      </c>
      <c r="AL8" s="110"/>
    </row>
    <row r="9" spans="1:38" s="112" customFormat="1" ht="17.100000000000001" customHeight="1" x14ac:dyDescent="0.25">
      <c r="A9" s="169">
        <v>6</v>
      </c>
      <c r="B9" s="134" t="s">
        <v>14</v>
      </c>
      <c r="C9" s="135" t="s">
        <v>15</v>
      </c>
      <c r="D9" s="134" t="s">
        <v>12</v>
      </c>
      <c r="E9" s="155" t="s">
        <v>118</v>
      </c>
      <c r="F9" s="155"/>
      <c r="G9" s="136">
        <f t="shared" si="0"/>
        <v>91</v>
      </c>
      <c r="H9" s="133">
        <v>4</v>
      </c>
      <c r="I9" s="133">
        <v>3</v>
      </c>
      <c r="J9" s="133">
        <v>10</v>
      </c>
      <c r="K9" s="133" t="s">
        <v>13</v>
      </c>
      <c r="L9" s="133" t="s">
        <v>13</v>
      </c>
      <c r="M9" s="133" t="s">
        <v>13</v>
      </c>
      <c r="N9" s="137">
        <v>10</v>
      </c>
      <c r="O9" s="133">
        <v>4</v>
      </c>
      <c r="P9" s="133">
        <v>3</v>
      </c>
      <c r="Q9" s="133">
        <v>4</v>
      </c>
      <c r="R9" s="138">
        <v>3</v>
      </c>
      <c r="S9" s="133">
        <v>4</v>
      </c>
      <c r="T9" s="133">
        <v>4</v>
      </c>
      <c r="U9" s="137">
        <v>10</v>
      </c>
      <c r="V9" s="133">
        <v>4</v>
      </c>
      <c r="W9" s="133">
        <v>4</v>
      </c>
      <c r="X9" s="133">
        <v>3</v>
      </c>
      <c r="Y9" s="133">
        <v>4</v>
      </c>
      <c r="Z9" s="133">
        <v>3</v>
      </c>
      <c r="AA9" s="133">
        <v>4</v>
      </c>
      <c r="AB9" s="137">
        <v>10</v>
      </c>
      <c r="AC9" s="133">
        <v>0</v>
      </c>
      <c r="AD9" s="138">
        <v>0</v>
      </c>
      <c r="AE9" s="133">
        <v>0</v>
      </c>
      <c r="AF9" s="133">
        <v>0</v>
      </c>
      <c r="AG9" s="133">
        <v>0</v>
      </c>
      <c r="AH9" s="133">
        <v>0</v>
      </c>
      <c r="AI9" s="137">
        <v>0</v>
      </c>
      <c r="AJ9" s="133">
        <v>0</v>
      </c>
      <c r="AK9" s="205">
        <v>0</v>
      </c>
      <c r="AL9" s="114"/>
    </row>
    <row r="10" spans="1:38" s="112" customFormat="1" ht="17.100000000000001" customHeight="1" x14ac:dyDescent="0.25">
      <c r="A10" s="169">
        <v>7</v>
      </c>
      <c r="B10" s="134" t="s">
        <v>33</v>
      </c>
      <c r="C10" s="135" t="s">
        <v>34</v>
      </c>
      <c r="D10" s="134" t="s">
        <v>12</v>
      </c>
      <c r="E10" s="156" t="s">
        <v>89</v>
      </c>
      <c r="F10" s="156"/>
      <c r="G10" s="136">
        <f t="shared" si="0"/>
        <v>132</v>
      </c>
      <c r="H10" s="133">
        <v>4</v>
      </c>
      <c r="I10" s="133">
        <v>4</v>
      </c>
      <c r="J10" s="133">
        <v>10</v>
      </c>
      <c r="K10" s="133" t="s">
        <v>13</v>
      </c>
      <c r="L10" s="133" t="s">
        <v>13</v>
      </c>
      <c r="M10" s="133">
        <v>10</v>
      </c>
      <c r="N10" s="137">
        <v>8</v>
      </c>
      <c r="O10" s="133">
        <v>4</v>
      </c>
      <c r="P10" s="133">
        <v>4</v>
      </c>
      <c r="Q10" s="133">
        <v>5</v>
      </c>
      <c r="R10" s="138">
        <v>5</v>
      </c>
      <c r="S10" s="133">
        <v>4</v>
      </c>
      <c r="T10" s="133">
        <v>5</v>
      </c>
      <c r="U10" s="137">
        <v>8</v>
      </c>
      <c r="V10" s="133">
        <v>4</v>
      </c>
      <c r="W10" s="133">
        <v>4</v>
      </c>
      <c r="X10" s="133">
        <v>5</v>
      </c>
      <c r="Y10" s="133">
        <v>4</v>
      </c>
      <c r="Z10" s="133">
        <v>4</v>
      </c>
      <c r="AA10" s="133">
        <v>4</v>
      </c>
      <c r="AB10" s="137">
        <v>8</v>
      </c>
      <c r="AC10" s="133">
        <v>5</v>
      </c>
      <c r="AD10" s="138">
        <v>5</v>
      </c>
      <c r="AE10" s="133">
        <v>5</v>
      </c>
      <c r="AF10" s="133">
        <v>4</v>
      </c>
      <c r="AG10" s="133">
        <v>5</v>
      </c>
      <c r="AH10" s="133">
        <v>4</v>
      </c>
      <c r="AI10" s="137">
        <v>8</v>
      </c>
      <c r="AJ10" s="133">
        <v>5</v>
      </c>
      <c r="AK10" s="205">
        <v>4</v>
      </c>
      <c r="AL10" s="114"/>
    </row>
    <row r="11" spans="1:38" s="112" customFormat="1" ht="17.100000000000001" customHeight="1" x14ac:dyDescent="0.25">
      <c r="A11" s="169">
        <v>8</v>
      </c>
      <c r="B11" s="134" t="s">
        <v>43</v>
      </c>
      <c r="C11" s="135" t="s">
        <v>44</v>
      </c>
      <c r="D11" s="134" t="s">
        <v>10</v>
      </c>
      <c r="E11" s="155" t="s">
        <v>73</v>
      </c>
      <c r="F11" s="155"/>
      <c r="G11" s="136">
        <f t="shared" si="0"/>
        <v>104</v>
      </c>
      <c r="H11" s="133">
        <v>3</v>
      </c>
      <c r="I11" s="133">
        <v>4</v>
      </c>
      <c r="J11" s="133">
        <v>10</v>
      </c>
      <c r="K11" s="133" t="s">
        <v>13</v>
      </c>
      <c r="L11" s="133" t="s">
        <v>13</v>
      </c>
      <c r="M11" s="133" t="s">
        <v>13</v>
      </c>
      <c r="N11" s="137">
        <v>6</v>
      </c>
      <c r="O11" s="133">
        <v>4</v>
      </c>
      <c r="P11" s="133">
        <v>3</v>
      </c>
      <c r="Q11" s="133">
        <v>4</v>
      </c>
      <c r="R11" s="138">
        <v>3</v>
      </c>
      <c r="S11" s="133">
        <v>4</v>
      </c>
      <c r="T11" s="133">
        <v>4</v>
      </c>
      <c r="U11" s="137">
        <v>8</v>
      </c>
      <c r="V11" s="133">
        <v>4</v>
      </c>
      <c r="W11" s="133">
        <v>4</v>
      </c>
      <c r="X11" s="133">
        <v>3</v>
      </c>
      <c r="Y11" s="133">
        <v>4</v>
      </c>
      <c r="Z11" s="133">
        <v>3</v>
      </c>
      <c r="AA11" s="133">
        <v>4</v>
      </c>
      <c r="AB11" s="137">
        <v>8</v>
      </c>
      <c r="AC11" s="133">
        <v>4</v>
      </c>
      <c r="AD11" s="138">
        <v>3</v>
      </c>
      <c r="AE11" s="133">
        <v>4</v>
      </c>
      <c r="AF11" s="133">
        <v>3</v>
      </c>
      <c r="AG11" s="133">
        <v>4</v>
      </c>
      <c r="AH11" s="133">
        <v>3</v>
      </c>
      <c r="AI11" s="137">
        <v>10</v>
      </c>
      <c r="AJ11" s="133">
        <v>3</v>
      </c>
      <c r="AK11" s="205">
        <v>4</v>
      </c>
      <c r="AL11" s="115"/>
    </row>
    <row r="12" spans="1:38" s="112" customFormat="1" ht="17.100000000000001" customHeight="1" x14ac:dyDescent="0.25">
      <c r="A12" s="169">
        <v>9</v>
      </c>
      <c r="B12" s="134" t="s">
        <v>45</v>
      </c>
      <c r="C12" s="135" t="s">
        <v>46</v>
      </c>
      <c r="D12" s="134" t="s">
        <v>10</v>
      </c>
      <c r="E12" s="155" t="s">
        <v>118</v>
      </c>
      <c r="F12" s="155"/>
      <c r="G12" s="136">
        <f t="shared" si="0"/>
        <v>105</v>
      </c>
      <c r="H12" s="140">
        <v>4</v>
      </c>
      <c r="I12" s="140">
        <v>3</v>
      </c>
      <c r="J12" s="140">
        <v>10</v>
      </c>
      <c r="K12" s="140" t="s">
        <v>13</v>
      </c>
      <c r="L12" s="142" t="s">
        <v>13</v>
      </c>
      <c r="M12" s="140" t="s">
        <v>13</v>
      </c>
      <c r="N12" s="141">
        <v>10</v>
      </c>
      <c r="O12" s="143">
        <v>4</v>
      </c>
      <c r="P12" s="143">
        <v>3</v>
      </c>
      <c r="Q12" s="143">
        <v>4</v>
      </c>
      <c r="R12" s="143">
        <v>3</v>
      </c>
      <c r="S12" s="142">
        <v>3</v>
      </c>
      <c r="T12" s="140">
        <v>4</v>
      </c>
      <c r="U12" s="141">
        <v>10</v>
      </c>
      <c r="V12" s="140">
        <v>3</v>
      </c>
      <c r="W12" s="140">
        <v>3</v>
      </c>
      <c r="X12" s="140">
        <v>4</v>
      </c>
      <c r="Y12" s="140">
        <v>3</v>
      </c>
      <c r="Z12" s="142">
        <v>4</v>
      </c>
      <c r="AA12" s="140">
        <v>3</v>
      </c>
      <c r="AB12" s="141">
        <v>10</v>
      </c>
      <c r="AC12" s="202" t="s">
        <v>84</v>
      </c>
      <c r="AD12" s="143">
        <v>3</v>
      </c>
      <c r="AE12" s="140">
        <v>4</v>
      </c>
      <c r="AF12" s="140">
        <v>3</v>
      </c>
      <c r="AG12" s="142">
        <v>4</v>
      </c>
      <c r="AH12" s="140">
        <v>3</v>
      </c>
      <c r="AI12" s="141">
        <v>10</v>
      </c>
      <c r="AJ12" s="140">
        <v>4</v>
      </c>
      <c r="AK12" s="206">
        <v>4</v>
      </c>
      <c r="AL12" s="116"/>
    </row>
    <row r="13" spans="1:38" s="112" customFormat="1" ht="17.100000000000001" customHeight="1" x14ac:dyDescent="0.25">
      <c r="A13" s="169">
        <v>10</v>
      </c>
      <c r="B13" s="134" t="s">
        <v>47</v>
      </c>
      <c r="C13" s="135" t="s">
        <v>48</v>
      </c>
      <c r="D13" s="134" t="s">
        <v>10</v>
      </c>
      <c r="E13" s="155" t="s">
        <v>19</v>
      </c>
      <c r="F13" s="155"/>
      <c r="G13" s="136">
        <f t="shared" si="0"/>
        <v>93</v>
      </c>
      <c r="H13" s="133">
        <v>3</v>
      </c>
      <c r="I13" s="133">
        <v>3</v>
      </c>
      <c r="J13" s="133">
        <v>8</v>
      </c>
      <c r="K13" s="133" t="s">
        <v>13</v>
      </c>
      <c r="L13" s="133" t="s">
        <v>13</v>
      </c>
      <c r="M13" s="133" t="s">
        <v>13</v>
      </c>
      <c r="N13" s="137">
        <v>0</v>
      </c>
      <c r="O13" s="133">
        <v>3</v>
      </c>
      <c r="P13" s="133">
        <v>4</v>
      </c>
      <c r="Q13" s="138">
        <v>3</v>
      </c>
      <c r="R13" s="133">
        <v>4</v>
      </c>
      <c r="S13" s="133">
        <v>3</v>
      </c>
      <c r="T13" s="133">
        <v>4</v>
      </c>
      <c r="U13" s="137">
        <v>8</v>
      </c>
      <c r="V13" s="133">
        <v>3</v>
      </c>
      <c r="W13" s="133">
        <v>4</v>
      </c>
      <c r="X13" s="133">
        <v>3</v>
      </c>
      <c r="Y13" s="133">
        <v>4</v>
      </c>
      <c r="Z13" s="133">
        <v>3</v>
      </c>
      <c r="AA13" s="133">
        <v>4</v>
      </c>
      <c r="AB13" s="137">
        <v>8</v>
      </c>
      <c r="AC13" s="133">
        <v>3</v>
      </c>
      <c r="AD13" s="133">
        <v>4</v>
      </c>
      <c r="AE13" s="133">
        <v>3</v>
      </c>
      <c r="AF13" s="133">
        <v>4</v>
      </c>
      <c r="AG13" s="138">
        <v>3</v>
      </c>
      <c r="AH13" s="133">
        <v>4</v>
      </c>
      <c r="AI13" s="137">
        <v>8</v>
      </c>
      <c r="AJ13" s="133">
        <v>3</v>
      </c>
      <c r="AK13" s="205">
        <v>4</v>
      </c>
      <c r="AL13" s="116"/>
    </row>
    <row r="14" spans="1:38" s="112" customFormat="1" ht="17.100000000000001" customHeight="1" x14ac:dyDescent="0.25">
      <c r="A14" s="169">
        <v>11</v>
      </c>
      <c r="B14" s="134" t="s">
        <v>55</v>
      </c>
      <c r="C14" s="135" t="s">
        <v>56</v>
      </c>
      <c r="D14" s="134" t="s">
        <v>13</v>
      </c>
      <c r="E14" s="155" t="s">
        <v>75</v>
      </c>
      <c r="F14" s="155"/>
      <c r="G14" s="136">
        <f t="shared" si="0"/>
        <v>111</v>
      </c>
      <c r="H14" s="140">
        <v>4</v>
      </c>
      <c r="I14" s="140">
        <v>4</v>
      </c>
      <c r="J14" s="140">
        <v>10</v>
      </c>
      <c r="K14" s="140" t="s">
        <v>13</v>
      </c>
      <c r="L14" s="142" t="s">
        <v>13</v>
      </c>
      <c r="M14" s="140" t="s">
        <v>13</v>
      </c>
      <c r="N14" s="141">
        <v>10</v>
      </c>
      <c r="O14" s="143">
        <v>4</v>
      </c>
      <c r="P14" s="143">
        <v>3</v>
      </c>
      <c r="Q14" s="143">
        <v>4</v>
      </c>
      <c r="R14" s="143">
        <v>3</v>
      </c>
      <c r="S14" s="142">
        <v>3</v>
      </c>
      <c r="T14" s="140">
        <v>4</v>
      </c>
      <c r="U14" s="141">
        <v>10</v>
      </c>
      <c r="V14" s="140">
        <v>3</v>
      </c>
      <c r="W14" s="140">
        <v>4</v>
      </c>
      <c r="X14" s="140">
        <v>3</v>
      </c>
      <c r="Y14" s="140">
        <v>3</v>
      </c>
      <c r="Z14" s="142">
        <v>4</v>
      </c>
      <c r="AA14" s="140">
        <v>4</v>
      </c>
      <c r="AB14" s="141">
        <v>10</v>
      </c>
      <c r="AC14" s="140">
        <v>3</v>
      </c>
      <c r="AD14" s="143">
        <v>4</v>
      </c>
      <c r="AE14" s="140">
        <v>4</v>
      </c>
      <c r="AF14" s="140">
        <v>3</v>
      </c>
      <c r="AG14" s="142">
        <v>4</v>
      </c>
      <c r="AH14" s="140">
        <v>3</v>
      </c>
      <c r="AI14" s="141">
        <v>10</v>
      </c>
      <c r="AJ14" s="140">
        <v>3</v>
      </c>
      <c r="AK14" s="206">
        <v>4</v>
      </c>
      <c r="AL14" s="116"/>
    </row>
    <row r="15" spans="1:38" ht="16.5" customHeight="1" x14ac:dyDescent="0.25">
      <c r="A15" s="169">
        <v>12</v>
      </c>
      <c r="B15" s="134" t="s">
        <v>63</v>
      </c>
      <c r="C15" s="135" t="s">
        <v>134</v>
      </c>
      <c r="D15" s="134" t="s">
        <v>24</v>
      </c>
      <c r="E15" s="155" t="s">
        <v>118</v>
      </c>
      <c r="F15" s="155"/>
      <c r="G15" s="136">
        <f t="shared" si="0"/>
        <v>135</v>
      </c>
      <c r="H15" s="143">
        <v>5</v>
      </c>
      <c r="I15" s="140">
        <v>5</v>
      </c>
      <c r="J15" s="140">
        <v>12</v>
      </c>
      <c r="K15" s="140" t="s">
        <v>13</v>
      </c>
      <c r="L15" s="140" t="s">
        <v>13</v>
      </c>
      <c r="M15" s="140" t="s">
        <v>13</v>
      </c>
      <c r="N15" s="141">
        <v>10</v>
      </c>
      <c r="O15" s="143">
        <v>4</v>
      </c>
      <c r="P15" s="143">
        <v>5</v>
      </c>
      <c r="Q15" s="143">
        <v>4</v>
      </c>
      <c r="R15" s="143">
        <v>5</v>
      </c>
      <c r="S15" s="140">
        <v>4</v>
      </c>
      <c r="T15" s="140">
        <v>5</v>
      </c>
      <c r="U15" s="141">
        <v>10</v>
      </c>
      <c r="V15" s="143">
        <v>5</v>
      </c>
      <c r="W15" s="140">
        <v>5</v>
      </c>
      <c r="X15" s="140">
        <v>4</v>
      </c>
      <c r="Y15" s="140">
        <v>5</v>
      </c>
      <c r="Z15" s="140">
        <v>4</v>
      </c>
      <c r="AA15" s="140">
        <v>5</v>
      </c>
      <c r="AB15" s="141">
        <v>10</v>
      </c>
      <c r="AC15" s="143">
        <v>4</v>
      </c>
      <c r="AD15" s="143">
        <v>5</v>
      </c>
      <c r="AE15" s="140">
        <v>5</v>
      </c>
      <c r="AF15" s="140">
        <v>4</v>
      </c>
      <c r="AG15" s="143">
        <v>5</v>
      </c>
      <c r="AH15" s="140">
        <v>5</v>
      </c>
      <c r="AI15" s="141">
        <v>12</v>
      </c>
      <c r="AJ15" s="140">
        <v>4</v>
      </c>
      <c r="AK15" s="206">
        <v>3</v>
      </c>
      <c r="AL15" s="117"/>
    </row>
    <row r="16" spans="1:38" ht="17.100000000000001" customHeight="1" x14ac:dyDescent="0.25">
      <c r="A16" s="169">
        <v>13</v>
      </c>
      <c r="B16" s="134" t="s">
        <v>20</v>
      </c>
      <c r="C16" s="135" t="s">
        <v>21</v>
      </c>
      <c r="D16" s="134" t="s">
        <v>10</v>
      </c>
      <c r="E16" s="155" t="s">
        <v>110</v>
      </c>
      <c r="F16" s="155"/>
      <c r="G16" s="136">
        <f t="shared" si="0"/>
        <v>103</v>
      </c>
      <c r="H16" s="133">
        <v>3</v>
      </c>
      <c r="I16" s="133">
        <v>4</v>
      </c>
      <c r="J16" s="133">
        <v>8</v>
      </c>
      <c r="K16" s="133" t="s">
        <v>13</v>
      </c>
      <c r="L16" s="133" t="s">
        <v>13</v>
      </c>
      <c r="M16" s="133" t="s">
        <v>13</v>
      </c>
      <c r="N16" s="137">
        <v>0</v>
      </c>
      <c r="O16" s="133">
        <v>4</v>
      </c>
      <c r="P16" s="133">
        <v>4</v>
      </c>
      <c r="Q16" s="133">
        <v>4</v>
      </c>
      <c r="R16" s="138">
        <v>4</v>
      </c>
      <c r="S16" s="133">
        <v>4</v>
      </c>
      <c r="T16" s="133">
        <v>4</v>
      </c>
      <c r="U16" s="137">
        <v>8</v>
      </c>
      <c r="V16" s="133">
        <v>4</v>
      </c>
      <c r="W16" s="133">
        <v>4</v>
      </c>
      <c r="X16" s="133">
        <v>4</v>
      </c>
      <c r="Y16" s="133">
        <v>4</v>
      </c>
      <c r="Z16" s="133">
        <v>4</v>
      </c>
      <c r="AA16" s="133">
        <v>4</v>
      </c>
      <c r="AB16" s="137">
        <v>8</v>
      </c>
      <c r="AC16" s="133">
        <v>4</v>
      </c>
      <c r="AD16" s="138">
        <v>4</v>
      </c>
      <c r="AE16" s="133">
        <v>4</v>
      </c>
      <c r="AF16" s="133">
        <v>4</v>
      </c>
      <c r="AG16" s="133">
        <v>4</v>
      </c>
      <c r="AH16" s="133">
        <v>4</v>
      </c>
      <c r="AI16" s="137">
        <v>8</v>
      </c>
      <c r="AJ16" s="133">
        <v>4</v>
      </c>
      <c r="AK16" s="205">
        <v>4</v>
      </c>
      <c r="AL16" s="114"/>
    </row>
    <row r="17" spans="1:50" ht="17.100000000000001" customHeight="1" x14ac:dyDescent="0.25">
      <c r="A17" s="169">
        <v>14</v>
      </c>
      <c r="B17" s="134" t="s">
        <v>41</v>
      </c>
      <c r="C17" s="135" t="s">
        <v>42</v>
      </c>
      <c r="D17" s="134" t="s">
        <v>10</v>
      </c>
      <c r="E17" s="155" t="s">
        <v>110</v>
      </c>
      <c r="F17" s="155"/>
      <c r="G17" s="136">
        <f t="shared" si="0"/>
        <v>98</v>
      </c>
      <c r="H17" s="133">
        <v>3</v>
      </c>
      <c r="I17" s="133">
        <v>3</v>
      </c>
      <c r="J17" s="133">
        <v>8</v>
      </c>
      <c r="K17" s="133" t="s">
        <v>13</v>
      </c>
      <c r="L17" s="133" t="s">
        <v>13</v>
      </c>
      <c r="M17" s="138" t="s">
        <v>13</v>
      </c>
      <c r="N17" s="137">
        <v>0</v>
      </c>
      <c r="O17" s="133">
        <v>4</v>
      </c>
      <c r="P17" s="133">
        <v>4</v>
      </c>
      <c r="Q17" s="133">
        <v>3</v>
      </c>
      <c r="R17" s="133">
        <v>4</v>
      </c>
      <c r="S17" s="133">
        <v>4</v>
      </c>
      <c r="T17" s="133">
        <v>4</v>
      </c>
      <c r="U17" s="137">
        <v>8</v>
      </c>
      <c r="V17" s="133">
        <v>4</v>
      </c>
      <c r="W17" s="133">
        <v>4</v>
      </c>
      <c r="X17" s="133">
        <v>4</v>
      </c>
      <c r="Y17" s="133">
        <v>4</v>
      </c>
      <c r="Z17" s="133">
        <v>4</v>
      </c>
      <c r="AA17" s="133">
        <v>4</v>
      </c>
      <c r="AB17" s="137">
        <v>8</v>
      </c>
      <c r="AC17" s="133">
        <v>3</v>
      </c>
      <c r="AD17" s="133">
        <v>4</v>
      </c>
      <c r="AE17" s="133">
        <v>3</v>
      </c>
      <c r="AF17" s="133">
        <v>4</v>
      </c>
      <c r="AG17" s="138">
        <v>3</v>
      </c>
      <c r="AH17" s="133">
        <v>4</v>
      </c>
      <c r="AI17" s="137">
        <v>8</v>
      </c>
      <c r="AJ17" s="133">
        <v>3</v>
      </c>
      <c r="AK17" s="205">
        <v>4</v>
      </c>
      <c r="AL17" s="110"/>
    </row>
    <row r="18" spans="1:50" ht="17.100000000000001" customHeight="1" x14ac:dyDescent="0.25">
      <c r="A18" s="169">
        <v>15</v>
      </c>
      <c r="B18" s="134" t="s">
        <v>70</v>
      </c>
      <c r="C18" s="135" t="s">
        <v>40</v>
      </c>
      <c r="D18" s="134" t="s">
        <v>13</v>
      </c>
      <c r="E18" s="155" t="s">
        <v>110</v>
      </c>
      <c r="F18" s="155"/>
      <c r="G18" s="136">
        <f t="shared" si="0"/>
        <v>96</v>
      </c>
      <c r="H18" s="133">
        <v>3</v>
      </c>
      <c r="I18" s="133">
        <v>3</v>
      </c>
      <c r="J18" s="133">
        <v>8</v>
      </c>
      <c r="K18" s="133" t="s">
        <v>13</v>
      </c>
      <c r="L18" s="133" t="s">
        <v>13</v>
      </c>
      <c r="M18" s="133" t="s">
        <v>13</v>
      </c>
      <c r="N18" s="137">
        <v>0</v>
      </c>
      <c r="O18" s="133">
        <v>4</v>
      </c>
      <c r="P18" s="133">
        <v>4</v>
      </c>
      <c r="Q18" s="133">
        <v>3</v>
      </c>
      <c r="R18" s="133">
        <v>4</v>
      </c>
      <c r="S18" s="133">
        <v>4</v>
      </c>
      <c r="T18" s="133">
        <v>4</v>
      </c>
      <c r="U18" s="137">
        <v>8</v>
      </c>
      <c r="V18" s="133">
        <v>4</v>
      </c>
      <c r="W18" s="133">
        <v>4</v>
      </c>
      <c r="X18" s="133">
        <v>4</v>
      </c>
      <c r="Y18" s="133">
        <v>4</v>
      </c>
      <c r="Z18" s="133">
        <v>4</v>
      </c>
      <c r="AA18" s="133">
        <v>2</v>
      </c>
      <c r="AB18" s="137">
        <v>8</v>
      </c>
      <c r="AC18" s="133">
        <v>3</v>
      </c>
      <c r="AD18" s="133">
        <v>4</v>
      </c>
      <c r="AE18" s="133">
        <v>3</v>
      </c>
      <c r="AF18" s="133">
        <v>4</v>
      </c>
      <c r="AG18" s="138">
        <v>3</v>
      </c>
      <c r="AH18" s="133">
        <v>4</v>
      </c>
      <c r="AI18" s="137">
        <v>8</v>
      </c>
      <c r="AJ18" s="133">
        <v>3</v>
      </c>
      <c r="AK18" s="205">
        <v>4</v>
      </c>
      <c r="AL18" s="110"/>
    </row>
    <row r="19" spans="1:50" s="118" customFormat="1" ht="17.100000000000001" customHeight="1" x14ac:dyDescent="0.25">
      <c r="A19" s="169">
        <v>16</v>
      </c>
      <c r="B19" s="134" t="s">
        <v>53</v>
      </c>
      <c r="C19" s="135" t="s">
        <v>54</v>
      </c>
      <c r="D19" s="134" t="s">
        <v>10</v>
      </c>
      <c r="E19" s="197" t="s">
        <v>72</v>
      </c>
      <c r="F19" s="155"/>
      <c r="G19" s="136">
        <f t="shared" si="0"/>
        <v>0</v>
      </c>
      <c r="H19" s="133" t="s">
        <v>74</v>
      </c>
      <c r="I19" s="133" t="s">
        <v>74</v>
      </c>
      <c r="J19" s="133" t="s">
        <v>74</v>
      </c>
      <c r="K19" s="133" t="s">
        <v>74</v>
      </c>
      <c r="L19" s="133" t="s">
        <v>74</v>
      </c>
      <c r="M19" s="133" t="s">
        <v>74</v>
      </c>
      <c r="N19" s="137" t="s">
        <v>74</v>
      </c>
      <c r="O19" s="133" t="s">
        <v>74</v>
      </c>
      <c r="P19" s="133" t="s">
        <v>74</v>
      </c>
      <c r="Q19" s="133" t="s">
        <v>74</v>
      </c>
      <c r="R19" s="133" t="s">
        <v>74</v>
      </c>
      <c r="S19" s="133" t="s">
        <v>74</v>
      </c>
      <c r="T19" s="133" t="s">
        <v>74</v>
      </c>
      <c r="U19" s="137" t="s">
        <v>74</v>
      </c>
      <c r="V19" s="133" t="s">
        <v>74</v>
      </c>
      <c r="W19" s="133" t="s">
        <v>74</v>
      </c>
      <c r="X19" s="138" t="s">
        <v>74</v>
      </c>
      <c r="Y19" s="133" t="s">
        <v>74</v>
      </c>
      <c r="Z19" s="133" t="s">
        <v>74</v>
      </c>
      <c r="AA19" s="133" t="s">
        <v>74</v>
      </c>
      <c r="AB19" s="137" t="s">
        <v>74</v>
      </c>
      <c r="AC19" s="133" t="s">
        <v>74</v>
      </c>
      <c r="AD19" s="133" t="s">
        <v>74</v>
      </c>
      <c r="AE19" s="133" t="s">
        <v>74</v>
      </c>
      <c r="AF19" s="133" t="s">
        <v>74</v>
      </c>
      <c r="AG19" s="133" t="s">
        <v>74</v>
      </c>
      <c r="AH19" s="138" t="s">
        <v>74</v>
      </c>
      <c r="AI19" s="145" t="s">
        <v>74</v>
      </c>
      <c r="AJ19" s="133" t="s">
        <v>74</v>
      </c>
      <c r="AK19" s="205" t="s">
        <v>74</v>
      </c>
      <c r="AL19" s="115"/>
    </row>
    <row r="20" spans="1:50" ht="17.100000000000001" customHeight="1" x14ac:dyDescent="0.25">
      <c r="A20" s="169">
        <v>17</v>
      </c>
      <c r="B20" s="134" t="s">
        <v>51</v>
      </c>
      <c r="C20" s="135" t="s">
        <v>52</v>
      </c>
      <c r="D20" s="134" t="s">
        <v>10</v>
      </c>
      <c r="E20" s="155" t="s">
        <v>58</v>
      </c>
      <c r="F20" s="155"/>
      <c r="G20" s="136">
        <f t="shared" si="0"/>
        <v>113</v>
      </c>
      <c r="H20" s="133">
        <v>4</v>
      </c>
      <c r="I20" s="133">
        <v>4</v>
      </c>
      <c r="J20" s="133">
        <v>8</v>
      </c>
      <c r="K20" s="133" t="s">
        <v>13</v>
      </c>
      <c r="L20" s="133" t="s">
        <v>13</v>
      </c>
      <c r="M20" s="133" t="s">
        <v>13</v>
      </c>
      <c r="N20" s="137">
        <v>8</v>
      </c>
      <c r="O20" s="133">
        <v>4</v>
      </c>
      <c r="P20" s="133">
        <v>4</v>
      </c>
      <c r="Q20" s="133">
        <v>4</v>
      </c>
      <c r="R20" s="133">
        <v>4</v>
      </c>
      <c r="S20" s="133">
        <v>4</v>
      </c>
      <c r="T20" s="133">
        <v>4</v>
      </c>
      <c r="U20" s="137">
        <v>8</v>
      </c>
      <c r="V20" s="133">
        <v>4</v>
      </c>
      <c r="W20" s="133">
        <v>4</v>
      </c>
      <c r="X20" s="133">
        <v>4</v>
      </c>
      <c r="Y20" s="133">
        <v>4</v>
      </c>
      <c r="Z20" s="133">
        <v>5</v>
      </c>
      <c r="AA20" s="133">
        <v>4</v>
      </c>
      <c r="AB20" s="137">
        <v>8</v>
      </c>
      <c r="AC20" s="133">
        <v>4</v>
      </c>
      <c r="AD20" s="138">
        <v>4</v>
      </c>
      <c r="AE20" s="133">
        <v>4</v>
      </c>
      <c r="AF20" s="133">
        <v>4</v>
      </c>
      <c r="AG20" s="133">
        <v>4</v>
      </c>
      <c r="AH20" s="133">
        <v>4</v>
      </c>
      <c r="AI20" s="137">
        <v>8</v>
      </c>
      <c r="AJ20" s="133">
        <v>4</v>
      </c>
      <c r="AK20" s="205">
        <v>4</v>
      </c>
      <c r="AL20" s="116"/>
    </row>
    <row r="21" spans="1:50" ht="17.100000000000001" customHeight="1" x14ac:dyDescent="0.25">
      <c r="A21" s="169">
        <v>18</v>
      </c>
      <c r="B21" s="134" t="s">
        <v>66</v>
      </c>
      <c r="C21" s="135" t="s">
        <v>65</v>
      </c>
      <c r="D21" s="134" t="s">
        <v>10</v>
      </c>
      <c r="E21" s="197" t="s">
        <v>72</v>
      </c>
      <c r="F21" s="155"/>
      <c r="G21" s="136">
        <f t="shared" si="0"/>
        <v>0</v>
      </c>
      <c r="H21" s="133" t="s">
        <v>74</v>
      </c>
      <c r="I21" s="133" t="s">
        <v>74</v>
      </c>
      <c r="J21" s="133" t="s">
        <v>74</v>
      </c>
      <c r="K21" s="133" t="s">
        <v>74</v>
      </c>
      <c r="L21" s="133" t="s">
        <v>74</v>
      </c>
      <c r="M21" s="133" t="s">
        <v>74</v>
      </c>
      <c r="N21" s="137" t="s">
        <v>74</v>
      </c>
      <c r="O21" s="133" t="s">
        <v>74</v>
      </c>
      <c r="P21" s="133" t="s">
        <v>74</v>
      </c>
      <c r="Q21" s="133" t="s">
        <v>74</v>
      </c>
      <c r="R21" s="138" t="s">
        <v>74</v>
      </c>
      <c r="S21" s="138" t="s">
        <v>74</v>
      </c>
      <c r="T21" s="138" t="s">
        <v>74</v>
      </c>
      <c r="U21" s="145" t="s">
        <v>74</v>
      </c>
      <c r="V21" s="138" t="s">
        <v>74</v>
      </c>
      <c r="W21" s="138" t="s">
        <v>74</v>
      </c>
      <c r="X21" s="138" t="s">
        <v>74</v>
      </c>
      <c r="Y21" s="133" t="s">
        <v>74</v>
      </c>
      <c r="Z21" s="133" t="s">
        <v>74</v>
      </c>
      <c r="AA21" s="133" t="s">
        <v>74</v>
      </c>
      <c r="AB21" s="137" t="s">
        <v>74</v>
      </c>
      <c r="AC21" s="133" t="s">
        <v>74</v>
      </c>
      <c r="AD21" s="133" t="s">
        <v>74</v>
      </c>
      <c r="AE21" s="133" t="s">
        <v>74</v>
      </c>
      <c r="AF21" s="133" t="s">
        <v>74</v>
      </c>
      <c r="AG21" s="133" t="s">
        <v>74</v>
      </c>
      <c r="AH21" s="138" t="s">
        <v>74</v>
      </c>
      <c r="AI21" s="145" t="s">
        <v>74</v>
      </c>
      <c r="AJ21" s="133" t="s">
        <v>74</v>
      </c>
      <c r="AK21" s="205" t="s">
        <v>74</v>
      </c>
      <c r="AL21" s="116"/>
    </row>
    <row r="22" spans="1:50" ht="17.100000000000001" customHeight="1" x14ac:dyDescent="0.25">
      <c r="A22" s="169">
        <v>19</v>
      </c>
      <c r="B22" s="134" t="s">
        <v>64</v>
      </c>
      <c r="C22" s="135" t="s">
        <v>61</v>
      </c>
      <c r="D22" s="134" t="s">
        <v>10</v>
      </c>
      <c r="E22" s="197" t="s">
        <v>72</v>
      </c>
      <c r="F22" s="155"/>
      <c r="G22" s="136">
        <f>SUM(H22:V22)</f>
        <v>0</v>
      </c>
      <c r="H22" s="133" t="s">
        <v>74</v>
      </c>
      <c r="I22" s="133" t="s">
        <v>74</v>
      </c>
      <c r="J22" s="133" t="s">
        <v>74</v>
      </c>
      <c r="K22" s="133" t="s">
        <v>74</v>
      </c>
      <c r="L22" s="133" t="s">
        <v>74</v>
      </c>
      <c r="M22" s="133" t="s">
        <v>74</v>
      </c>
      <c r="N22" s="137" t="s">
        <v>74</v>
      </c>
      <c r="O22" s="133" t="s">
        <v>74</v>
      </c>
      <c r="P22" s="133" t="s">
        <v>74</v>
      </c>
      <c r="Q22" s="133" t="s">
        <v>74</v>
      </c>
      <c r="R22" s="138" t="s">
        <v>74</v>
      </c>
      <c r="S22" s="138" t="s">
        <v>74</v>
      </c>
      <c r="T22" s="138" t="s">
        <v>74</v>
      </c>
      <c r="U22" s="145" t="s">
        <v>74</v>
      </c>
      <c r="V22" s="138" t="s">
        <v>74</v>
      </c>
      <c r="W22" s="138" t="s">
        <v>74</v>
      </c>
      <c r="X22" s="138" t="s">
        <v>74</v>
      </c>
      <c r="Y22" s="138" t="s">
        <v>74</v>
      </c>
      <c r="Z22" s="138" t="s">
        <v>74</v>
      </c>
      <c r="AA22" s="138" t="s">
        <v>74</v>
      </c>
      <c r="AB22" s="145" t="s">
        <v>74</v>
      </c>
      <c r="AC22" s="138" t="s">
        <v>74</v>
      </c>
      <c r="AD22" s="138" t="s">
        <v>74</v>
      </c>
      <c r="AE22" s="138" t="s">
        <v>74</v>
      </c>
      <c r="AF22" s="138" t="s">
        <v>74</v>
      </c>
      <c r="AG22" s="138" t="s">
        <v>74</v>
      </c>
      <c r="AH22" s="138" t="s">
        <v>74</v>
      </c>
      <c r="AI22" s="145" t="s">
        <v>74</v>
      </c>
      <c r="AJ22" s="138" t="s">
        <v>74</v>
      </c>
      <c r="AK22" s="207" t="s">
        <v>74</v>
      </c>
      <c r="AL22" s="119"/>
    </row>
    <row r="23" spans="1:50" ht="17.100000000000001" customHeight="1" x14ac:dyDescent="0.25">
      <c r="A23" s="169">
        <v>20</v>
      </c>
      <c r="B23" s="134" t="s">
        <v>68</v>
      </c>
      <c r="C23" s="135" t="s">
        <v>69</v>
      </c>
      <c r="D23" s="134" t="s">
        <v>10</v>
      </c>
      <c r="E23" s="155" t="s">
        <v>110</v>
      </c>
      <c r="F23" s="155"/>
      <c r="G23" s="136">
        <f>SUM(H23:AH23)</f>
        <v>66</v>
      </c>
      <c r="H23" s="138">
        <v>3</v>
      </c>
      <c r="I23" s="139" t="s">
        <v>84</v>
      </c>
      <c r="J23" s="133">
        <v>8</v>
      </c>
      <c r="K23" s="133" t="s">
        <v>13</v>
      </c>
      <c r="L23" s="133" t="s">
        <v>13</v>
      </c>
      <c r="M23" s="133" t="s">
        <v>13</v>
      </c>
      <c r="N23" s="137">
        <v>0</v>
      </c>
      <c r="O23" s="133">
        <v>0</v>
      </c>
      <c r="P23" s="133">
        <v>4</v>
      </c>
      <c r="Q23" s="133">
        <v>3</v>
      </c>
      <c r="R23" s="139" t="s">
        <v>84</v>
      </c>
      <c r="S23" s="139" t="s">
        <v>84</v>
      </c>
      <c r="T23" s="133">
        <v>0</v>
      </c>
      <c r="U23" s="137">
        <v>0</v>
      </c>
      <c r="V23" s="133">
        <v>4</v>
      </c>
      <c r="W23" s="133">
        <v>4</v>
      </c>
      <c r="X23" s="133">
        <v>4</v>
      </c>
      <c r="Y23" s="133">
        <v>3</v>
      </c>
      <c r="Z23" s="133">
        <v>4</v>
      </c>
      <c r="AA23" s="133">
        <v>0</v>
      </c>
      <c r="AB23" s="137">
        <v>8</v>
      </c>
      <c r="AC23" s="133">
        <v>3</v>
      </c>
      <c r="AD23" s="133">
        <v>4</v>
      </c>
      <c r="AE23" s="133">
        <v>3</v>
      </c>
      <c r="AF23" s="133">
        <v>4</v>
      </c>
      <c r="AG23" s="138">
        <v>3</v>
      </c>
      <c r="AH23" s="133">
        <v>4</v>
      </c>
      <c r="AI23" s="137">
        <v>8</v>
      </c>
      <c r="AJ23" s="133">
        <v>3</v>
      </c>
      <c r="AK23" s="205">
        <v>4</v>
      </c>
      <c r="AL23" s="117"/>
    </row>
    <row r="24" spans="1:50" ht="17.100000000000001" customHeight="1" x14ac:dyDescent="0.25">
      <c r="A24" s="169">
        <v>21</v>
      </c>
      <c r="B24" s="134" t="s">
        <v>86</v>
      </c>
      <c r="C24" s="135" t="s">
        <v>108</v>
      </c>
      <c r="D24" s="134" t="s">
        <v>10</v>
      </c>
      <c r="E24" s="197" t="s">
        <v>72</v>
      </c>
      <c r="F24" s="155"/>
      <c r="G24" s="136">
        <f>SUM(H24:AH24)</f>
        <v>0</v>
      </c>
      <c r="H24" s="133" t="s">
        <v>74</v>
      </c>
      <c r="I24" s="133" t="s">
        <v>74</v>
      </c>
      <c r="J24" s="133" t="s">
        <v>74</v>
      </c>
      <c r="K24" s="133" t="s">
        <v>74</v>
      </c>
      <c r="L24" s="133" t="s">
        <v>74</v>
      </c>
      <c r="M24" s="133" t="s">
        <v>74</v>
      </c>
      <c r="N24" s="137" t="s">
        <v>74</v>
      </c>
      <c r="O24" s="133" t="s">
        <v>74</v>
      </c>
      <c r="P24" s="133" t="s">
        <v>74</v>
      </c>
      <c r="Q24" s="133" t="s">
        <v>74</v>
      </c>
      <c r="R24" s="133" t="s">
        <v>74</v>
      </c>
      <c r="S24" s="133" t="s">
        <v>74</v>
      </c>
      <c r="T24" s="133" t="s">
        <v>74</v>
      </c>
      <c r="U24" s="137" t="s">
        <v>74</v>
      </c>
      <c r="V24" s="133" t="s">
        <v>74</v>
      </c>
      <c r="W24" s="133" t="s">
        <v>74</v>
      </c>
      <c r="X24" s="133" t="s">
        <v>74</v>
      </c>
      <c r="Y24" s="133" t="s">
        <v>74</v>
      </c>
      <c r="Z24" s="133" t="s">
        <v>74</v>
      </c>
      <c r="AA24" s="133" t="s">
        <v>74</v>
      </c>
      <c r="AB24" s="137" t="s">
        <v>74</v>
      </c>
      <c r="AC24" s="133" t="s">
        <v>74</v>
      </c>
      <c r="AD24" s="133" t="s">
        <v>74</v>
      </c>
      <c r="AE24" s="133" t="s">
        <v>74</v>
      </c>
      <c r="AF24" s="133" t="s">
        <v>74</v>
      </c>
      <c r="AG24" s="133" t="s">
        <v>74</v>
      </c>
      <c r="AH24" s="133" t="s">
        <v>74</v>
      </c>
      <c r="AI24" s="137" t="s">
        <v>74</v>
      </c>
      <c r="AJ24" s="133" t="s">
        <v>74</v>
      </c>
      <c r="AK24" s="205" t="s">
        <v>74</v>
      </c>
      <c r="AL24" s="117"/>
    </row>
    <row r="25" spans="1:50" ht="17.100000000000001" customHeight="1" x14ac:dyDescent="0.25">
      <c r="A25" s="169">
        <v>22</v>
      </c>
      <c r="B25" s="134" t="s">
        <v>90</v>
      </c>
      <c r="C25" s="135" t="s">
        <v>91</v>
      </c>
      <c r="D25" s="134" t="s">
        <v>10</v>
      </c>
      <c r="E25" s="197" t="s">
        <v>72</v>
      </c>
      <c r="F25" s="155"/>
      <c r="G25" s="136">
        <f t="shared" ref="G25:G32" si="1">SUM(H25:AH25)</f>
        <v>0</v>
      </c>
      <c r="H25" s="133" t="s">
        <v>74</v>
      </c>
      <c r="I25" s="133" t="s">
        <v>74</v>
      </c>
      <c r="J25" s="133" t="s">
        <v>74</v>
      </c>
      <c r="K25" s="133" t="s">
        <v>74</v>
      </c>
      <c r="L25" s="133" t="s">
        <v>74</v>
      </c>
      <c r="M25" s="133" t="s">
        <v>74</v>
      </c>
      <c r="N25" s="137" t="s">
        <v>74</v>
      </c>
      <c r="O25" s="133" t="s">
        <v>74</v>
      </c>
      <c r="P25" s="133" t="s">
        <v>74</v>
      </c>
      <c r="Q25" s="133" t="s">
        <v>74</v>
      </c>
      <c r="R25" s="133" t="s">
        <v>74</v>
      </c>
      <c r="S25" s="133" t="s">
        <v>74</v>
      </c>
      <c r="T25" s="133" t="s">
        <v>74</v>
      </c>
      <c r="U25" s="137" t="s">
        <v>74</v>
      </c>
      <c r="V25" s="133" t="s">
        <v>74</v>
      </c>
      <c r="W25" s="133" t="s">
        <v>74</v>
      </c>
      <c r="X25" s="133" t="s">
        <v>74</v>
      </c>
      <c r="Y25" s="133" t="s">
        <v>74</v>
      </c>
      <c r="Z25" s="133" t="s">
        <v>74</v>
      </c>
      <c r="AA25" s="133" t="s">
        <v>74</v>
      </c>
      <c r="AB25" s="137" t="s">
        <v>74</v>
      </c>
      <c r="AC25" s="133" t="s">
        <v>74</v>
      </c>
      <c r="AD25" s="133" t="s">
        <v>74</v>
      </c>
      <c r="AE25" s="133" t="s">
        <v>74</v>
      </c>
      <c r="AF25" s="133" t="s">
        <v>74</v>
      </c>
      <c r="AG25" s="133" t="s">
        <v>74</v>
      </c>
      <c r="AH25" s="133" t="s">
        <v>74</v>
      </c>
      <c r="AI25" s="137" t="s">
        <v>74</v>
      </c>
      <c r="AJ25" s="133" t="s">
        <v>74</v>
      </c>
      <c r="AK25" s="205" t="s">
        <v>74</v>
      </c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</row>
    <row r="26" spans="1:50" ht="17.100000000000001" customHeight="1" x14ac:dyDescent="0.25">
      <c r="A26" s="169">
        <v>23</v>
      </c>
      <c r="B26" s="134" t="s">
        <v>92</v>
      </c>
      <c r="C26" s="135" t="s">
        <v>93</v>
      </c>
      <c r="D26" s="134" t="s">
        <v>10</v>
      </c>
      <c r="E26" s="155" t="s">
        <v>118</v>
      </c>
      <c r="F26" s="155"/>
      <c r="G26" s="136">
        <f t="shared" si="1"/>
        <v>16</v>
      </c>
      <c r="H26" s="133" t="s">
        <v>74</v>
      </c>
      <c r="I26" s="133" t="s">
        <v>74</v>
      </c>
      <c r="J26" s="133" t="s">
        <v>74</v>
      </c>
      <c r="K26" s="133" t="s">
        <v>74</v>
      </c>
      <c r="L26" s="133" t="s">
        <v>74</v>
      </c>
      <c r="M26" s="133" t="s">
        <v>74</v>
      </c>
      <c r="N26" s="137" t="s">
        <v>74</v>
      </c>
      <c r="O26" s="133" t="s">
        <v>74</v>
      </c>
      <c r="P26" s="133" t="s">
        <v>74</v>
      </c>
      <c r="Q26" s="133" t="s">
        <v>74</v>
      </c>
      <c r="R26" s="133" t="s">
        <v>74</v>
      </c>
      <c r="S26" s="133" t="s">
        <v>74</v>
      </c>
      <c r="T26" s="133" t="s">
        <v>74</v>
      </c>
      <c r="U26" s="137" t="s">
        <v>74</v>
      </c>
      <c r="V26" s="133" t="s">
        <v>74</v>
      </c>
      <c r="W26" s="133" t="s">
        <v>74</v>
      </c>
      <c r="X26" s="133" t="s">
        <v>74</v>
      </c>
      <c r="Y26" s="133" t="s">
        <v>74</v>
      </c>
      <c r="Z26" s="133" t="s">
        <v>74</v>
      </c>
      <c r="AA26" s="133" t="s">
        <v>74</v>
      </c>
      <c r="AB26" s="137" t="s">
        <v>74</v>
      </c>
      <c r="AC26" s="133" t="s">
        <v>74</v>
      </c>
      <c r="AD26" s="133" t="s">
        <v>74</v>
      </c>
      <c r="AE26" s="133">
        <v>4</v>
      </c>
      <c r="AF26" s="133">
        <v>4</v>
      </c>
      <c r="AG26" s="133">
        <v>4</v>
      </c>
      <c r="AH26" s="133">
        <v>4</v>
      </c>
      <c r="AI26" s="137">
        <v>8</v>
      </c>
      <c r="AJ26" s="133">
        <v>4</v>
      </c>
      <c r="AK26" s="205">
        <v>4</v>
      </c>
      <c r="AL26" s="121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</row>
    <row r="27" spans="1:50" ht="17.100000000000001" customHeight="1" x14ac:dyDescent="0.25">
      <c r="A27" s="169">
        <v>24</v>
      </c>
      <c r="B27" s="134" t="s">
        <v>94</v>
      </c>
      <c r="C27" s="146" t="s">
        <v>95</v>
      </c>
      <c r="D27" s="134" t="s">
        <v>10</v>
      </c>
      <c r="E27" s="155" t="s">
        <v>118</v>
      </c>
      <c r="F27" s="155"/>
      <c r="G27" s="136">
        <f t="shared" si="1"/>
        <v>99</v>
      </c>
      <c r="H27" s="140">
        <v>4</v>
      </c>
      <c r="I27" s="140">
        <v>3</v>
      </c>
      <c r="J27" s="140">
        <v>10</v>
      </c>
      <c r="K27" s="140" t="s">
        <v>13</v>
      </c>
      <c r="L27" s="142" t="s">
        <v>13</v>
      </c>
      <c r="M27" s="140" t="s">
        <v>13</v>
      </c>
      <c r="N27" s="141">
        <v>0</v>
      </c>
      <c r="O27" s="143">
        <v>4</v>
      </c>
      <c r="P27" s="143">
        <v>3</v>
      </c>
      <c r="Q27" s="143">
        <v>4</v>
      </c>
      <c r="R27" s="143">
        <v>4</v>
      </c>
      <c r="S27" s="142">
        <v>3</v>
      </c>
      <c r="T27" s="140">
        <v>4</v>
      </c>
      <c r="U27" s="141">
        <v>10</v>
      </c>
      <c r="V27" s="140">
        <v>4</v>
      </c>
      <c r="W27" s="140">
        <v>4</v>
      </c>
      <c r="X27" s="140">
        <v>4</v>
      </c>
      <c r="Y27" s="140">
        <v>3</v>
      </c>
      <c r="Z27" s="142">
        <v>4</v>
      </c>
      <c r="AA27" s="140">
        <v>4</v>
      </c>
      <c r="AB27" s="141">
        <v>10</v>
      </c>
      <c r="AC27" s="202" t="s">
        <v>84</v>
      </c>
      <c r="AD27" s="143">
        <v>3</v>
      </c>
      <c r="AE27" s="140">
        <v>4</v>
      </c>
      <c r="AF27" s="140">
        <v>3</v>
      </c>
      <c r="AG27" s="142">
        <v>4</v>
      </c>
      <c r="AH27" s="140">
        <v>3</v>
      </c>
      <c r="AI27" s="141">
        <v>10</v>
      </c>
      <c r="AJ27" s="140">
        <v>3</v>
      </c>
      <c r="AK27" s="206">
        <v>4</v>
      </c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</row>
    <row r="28" spans="1:50" ht="17.100000000000001" customHeight="1" x14ac:dyDescent="0.25">
      <c r="A28" s="169">
        <v>25</v>
      </c>
      <c r="B28" s="134" t="s">
        <v>96</v>
      </c>
      <c r="C28" s="146" t="s">
        <v>97</v>
      </c>
      <c r="D28" s="134" t="s">
        <v>10</v>
      </c>
      <c r="E28" s="197" t="s">
        <v>72</v>
      </c>
      <c r="F28" s="155"/>
      <c r="G28" s="136">
        <f t="shared" si="1"/>
        <v>0</v>
      </c>
      <c r="H28" s="133" t="s">
        <v>74</v>
      </c>
      <c r="I28" s="133" t="s">
        <v>74</v>
      </c>
      <c r="J28" s="133" t="s">
        <v>74</v>
      </c>
      <c r="K28" s="133" t="s">
        <v>74</v>
      </c>
      <c r="L28" s="133" t="s">
        <v>74</v>
      </c>
      <c r="M28" s="133" t="s">
        <v>74</v>
      </c>
      <c r="N28" s="137" t="s">
        <v>74</v>
      </c>
      <c r="O28" s="133" t="s">
        <v>74</v>
      </c>
      <c r="P28" s="133" t="s">
        <v>74</v>
      </c>
      <c r="Q28" s="133" t="s">
        <v>74</v>
      </c>
      <c r="R28" s="133" t="s">
        <v>74</v>
      </c>
      <c r="S28" s="133" t="s">
        <v>74</v>
      </c>
      <c r="T28" s="133" t="s">
        <v>74</v>
      </c>
      <c r="U28" s="137" t="s">
        <v>74</v>
      </c>
      <c r="V28" s="133" t="s">
        <v>74</v>
      </c>
      <c r="W28" s="133" t="s">
        <v>74</v>
      </c>
      <c r="X28" s="133" t="s">
        <v>74</v>
      </c>
      <c r="Y28" s="133" t="s">
        <v>74</v>
      </c>
      <c r="Z28" s="133" t="s">
        <v>74</v>
      </c>
      <c r="AA28" s="133" t="s">
        <v>74</v>
      </c>
      <c r="AB28" s="137" t="s">
        <v>74</v>
      </c>
      <c r="AC28" s="133" t="s">
        <v>74</v>
      </c>
      <c r="AD28" s="133" t="s">
        <v>74</v>
      </c>
      <c r="AE28" s="133" t="s">
        <v>74</v>
      </c>
      <c r="AF28" s="133" t="s">
        <v>74</v>
      </c>
      <c r="AG28" s="133" t="s">
        <v>74</v>
      </c>
      <c r="AH28" s="133" t="s">
        <v>74</v>
      </c>
      <c r="AI28" s="137" t="s">
        <v>74</v>
      </c>
      <c r="AJ28" s="133" t="s">
        <v>74</v>
      </c>
      <c r="AK28" s="205" t="s">
        <v>74</v>
      </c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</row>
    <row r="29" spans="1:50" s="124" customFormat="1" ht="17.100000000000001" customHeight="1" x14ac:dyDescent="0.25">
      <c r="A29" s="169">
        <v>26</v>
      </c>
      <c r="B29" s="147" t="s">
        <v>100</v>
      </c>
      <c r="C29" s="146" t="s">
        <v>99</v>
      </c>
      <c r="D29" s="148"/>
      <c r="E29" s="157" t="s">
        <v>118</v>
      </c>
      <c r="F29" s="157"/>
      <c r="G29" s="136">
        <f t="shared" si="1"/>
        <v>133</v>
      </c>
      <c r="H29" s="143">
        <v>4</v>
      </c>
      <c r="I29" s="140">
        <v>5</v>
      </c>
      <c r="J29" s="140">
        <v>12</v>
      </c>
      <c r="K29" s="140" t="s">
        <v>13</v>
      </c>
      <c r="L29" s="140" t="s">
        <v>13</v>
      </c>
      <c r="M29" s="140" t="s">
        <v>13</v>
      </c>
      <c r="N29" s="141">
        <v>10</v>
      </c>
      <c r="O29" s="143">
        <v>5</v>
      </c>
      <c r="P29" s="143">
        <v>4</v>
      </c>
      <c r="Q29" s="143">
        <v>5</v>
      </c>
      <c r="R29" s="143">
        <v>4</v>
      </c>
      <c r="S29" s="140">
        <v>5</v>
      </c>
      <c r="T29" s="140">
        <v>4</v>
      </c>
      <c r="U29" s="141">
        <v>10</v>
      </c>
      <c r="V29" s="143">
        <v>5</v>
      </c>
      <c r="W29" s="140">
        <v>5</v>
      </c>
      <c r="X29" s="140">
        <v>4</v>
      </c>
      <c r="Y29" s="140">
        <v>5</v>
      </c>
      <c r="Z29" s="140">
        <v>4</v>
      </c>
      <c r="AA29" s="140">
        <v>5</v>
      </c>
      <c r="AB29" s="141">
        <v>10</v>
      </c>
      <c r="AC29" s="143">
        <v>5</v>
      </c>
      <c r="AD29" s="143">
        <v>4</v>
      </c>
      <c r="AE29" s="140">
        <v>5</v>
      </c>
      <c r="AF29" s="140">
        <v>4</v>
      </c>
      <c r="AG29" s="143">
        <v>5</v>
      </c>
      <c r="AH29" s="140">
        <v>4</v>
      </c>
      <c r="AI29" s="141">
        <v>12</v>
      </c>
      <c r="AJ29" s="140">
        <v>5</v>
      </c>
      <c r="AK29" s="206">
        <v>4</v>
      </c>
      <c r="AL29" s="119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</row>
    <row r="30" spans="1:50" x14ac:dyDescent="0.25">
      <c r="A30" s="169">
        <v>27</v>
      </c>
      <c r="B30" s="183" t="s">
        <v>102</v>
      </c>
      <c r="C30" s="184" t="s">
        <v>103</v>
      </c>
      <c r="D30" s="185" t="s">
        <v>10</v>
      </c>
      <c r="E30" s="186" t="s">
        <v>110</v>
      </c>
      <c r="F30" s="186"/>
      <c r="G30" s="187">
        <f t="shared" si="1"/>
        <v>82</v>
      </c>
      <c r="H30" s="188">
        <v>3</v>
      </c>
      <c r="I30" s="188">
        <v>3</v>
      </c>
      <c r="J30" s="188" t="s">
        <v>13</v>
      </c>
      <c r="K30" s="188" t="s">
        <v>13</v>
      </c>
      <c r="L30" s="188" t="s">
        <v>13</v>
      </c>
      <c r="M30" s="188" t="s">
        <v>13</v>
      </c>
      <c r="N30" s="189">
        <v>0</v>
      </c>
      <c r="O30" s="190">
        <v>4</v>
      </c>
      <c r="P30" s="190">
        <v>0</v>
      </c>
      <c r="Q30" s="190">
        <v>4</v>
      </c>
      <c r="R30" s="190">
        <v>3</v>
      </c>
      <c r="S30" s="190">
        <v>4</v>
      </c>
      <c r="T30" s="188">
        <v>4</v>
      </c>
      <c r="U30" s="189">
        <v>8</v>
      </c>
      <c r="V30" s="188">
        <v>4</v>
      </c>
      <c r="W30" s="188">
        <v>4</v>
      </c>
      <c r="X30" s="188">
        <v>4</v>
      </c>
      <c r="Y30" s="188">
        <v>4</v>
      </c>
      <c r="Z30" s="188">
        <v>4</v>
      </c>
      <c r="AA30" s="188">
        <v>0</v>
      </c>
      <c r="AB30" s="189">
        <v>8</v>
      </c>
      <c r="AC30" s="133">
        <v>3</v>
      </c>
      <c r="AD30" s="133">
        <v>4</v>
      </c>
      <c r="AE30" s="133">
        <v>3</v>
      </c>
      <c r="AF30" s="133">
        <v>4</v>
      </c>
      <c r="AG30" s="138">
        <v>3</v>
      </c>
      <c r="AH30" s="133">
        <v>4</v>
      </c>
      <c r="AI30" s="137">
        <v>8</v>
      </c>
      <c r="AJ30" s="133">
        <v>3</v>
      </c>
      <c r="AK30" s="205">
        <v>4</v>
      </c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</row>
    <row r="31" spans="1:50" x14ac:dyDescent="0.25">
      <c r="A31" s="169">
        <v>28</v>
      </c>
      <c r="B31" s="183" t="s">
        <v>119</v>
      </c>
      <c r="C31" s="184" t="s">
        <v>120</v>
      </c>
      <c r="D31" s="185" t="s">
        <v>10</v>
      </c>
      <c r="E31" s="186" t="s">
        <v>118</v>
      </c>
      <c r="F31" s="186"/>
      <c r="G31" s="187">
        <f t="shared" si="1"/>
        <v>112</v>
      </c>
      <c r="H31" s="188">
        <v>4</v>
      </c>
      <c r="I31" s="188">
        <v>4</v>
      </c>
      <c r="J31" s="188">
        <v>10</v>
      </c>
      <c r="K31" s="188" t="s">
        <v>13</v>
      </c>
      <c r="L31" s="188" t="s">
        <v>13</v>
      </c>
      <c r="M31" s="188" t="s">
        <v>13</v>
      </c>
      <c r="N31" s="189">
        <v>10</v>
      </c>
      <c r="O31" s="190">
        <v>4</v>
      </c>
      <c r="P31" s="190">
        <v>3</v>
      </c>
      <c r="Q31" s="190">
        <v>4</v>
      </c>
      <c r="R31" s="190">
        <v>2</v>
      </c>
      <c r="S31" s="190">
        <v>4</v>
      </c>
      <c r="T31" s="188">
        <v>3</v>
      </c>
      <c r="U31" s="189">
        <v>10</v>
      </c>
      <c r="V31" s="188">
        <v>4</v>
      </c>
      <c r="W31" s="188">
        <v>4</v>
      </c>
      <c r="X31" s="188">
        <v>3</v>
      </c>
      <c r="Y31" s="188">
        <v>4</v>
      </c>
      <c r="Z31" s="188">
        <v>3</v>
      </c>
      <c r="AA31" s="188">
        <v>4</v>
      </c>
      <c r="AB31" s="189">
        <v>10</v>
      </c>
      <c r="AC31" s="188">
        <v>4</v>
      </c>
      <c r="AD31" s="190">
        <v>3</v>
      </c>
      <c r="AE31" s="188">
        <v>4</v>
      </c>
      <c r="AF31" s="188">
        <v>5</v>
      </c>
      <c r="AG31" s="188">
        <v>3</v>
      </c>
      <c r="AH31" s="188">
        <v>3</v>
      </c>
      <c r="AI31" s="189">
        <v>10</v>
      </c>
      <c r="AJ31" s="188">
        <v>3</v>
      </c>
      <c r="AK31" s="208">
        <v>4</v>
      </c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</row>
    <row r="32" spans="1:50" x14ac:dyDescent="0.25">
      <c r="A32" s="169">
        <v>29</v>
      </c>
      <c r="B32" s="183" t="s">
        <v>104</v>
      </c>
      <c r="C32" s="184" t="s">
        <v>105</v>
      </c>
      <c r="D32" s="185" t="s">
        <v>10</v>
      </c>
      <c r="E32" s="186" t="s">
        <v>109</v>
      </c>
      <c r="F32" s="186"/>
      <c r="G32" s="187">
        <f t="shared" si="1"/>
        <v>130</v>
      </c>
      <c r="H32" s="188">
        <v>4</v>
      </c>
      <c r="I32" s="188">
        <v>4</v>
      </c>
      <c r="J32" s="188">
        <v>8</v>
      </c>
      <c r="K32" s="188" t="s">
        <v>13</v>
      </c>
      <c r="L32" s="188" t="s">
        <v>13</v>
      </c>
      <c r="M32" s="188" t="s">
        <v>13</v>
      </c>
      <c r="N32" s="141">
        <v>8</v>
      </c>
      <c r="O32" s="143">
        <v>4</v>
      </c>
      <c r="P32" s="143">
        <v>4</v>
      </c>
      <c r="Q32" s="143">
        <v>4</v>
      </c>
      <c r="R32" s="143">
        <v>4</v>
      </c>
      <c r="S32" s="140">
        <v>4</v>
      </c>
      <c r="T32" s="140">
        <v>4</v>
      </c>
      <c r="U32" s="141">
        <v>8</v>
      </c>
      <c r="V32" s="143">
        <v>5</v>
      </c>
      <c r="W32" s="140">
        <v>5</v>
      </c>
      <c r="X32" s="140">
        <v>6</v>
      </c>
      <c r="Y32" s="140">
        <v>5</v>
      </c>
      <c r="Z32" s="140">
        <v>6</v>
      </c>
      <c r="AA32" s="140">
        <v>6</v>
      </c>
      <c r="AB32" s="189">
        <v>8</v>
      </c>
      <c r="AC32" s="188">
        <v>5</v>
      </c>
      <c r="AD32" s="190">
        <v>6</v>
      </c>
      <c r="AE32" s="188">
        <v>5</v>
      </c>
      <c r="AF32" s="188">
        <v>6</v>
      </c>
      <c r="AG32" s="188">
        <v>5</v>
      </c>
      <c r="AH32" s="188">
        <v>6</v>
      </c>
      <c r="AI32" s="189">
        <v>8</v>
      </c>
      <c r="AJ32" s="188">
        <v>5</v>
      </c>
      <c r="AK32" s="208">
        <v>6</v>
      </c>
      <c r="AL32" s="194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</row>
    <row r="33" spans="1:50" x14ac:dyDescent="0.25">
      <c r="A33" s="169">
        <v>30</v>
      </c>
      <c r="B33" s="183" t="s">
        <v>123</v>
      </c>
      <c r="C33" s="184" t="s">
        <v>124</v>
      </c>
      <c r="D33" s="185" t="s">
        <v>10</v>
      </c>
      <c r="E33" s="186" t="s">
        <v>118</v>
      </c>
      <c r="F33" s="186"/>
      <c r="G33" s="187">
        <f>SUM(H33:AH33)</f>
        <v>114</v>
      </c>
      <c r="H33" s="143">
        <v>4</v>
      </c>
      <c r="I33" s="140">
        <v>4</v>
      </c>
      <c r="J33" s="140">
        <v>10</v>
      </c>
      <c r="K33" s="140" t="s">
        <v>13</v>
      </c>
      <c r="L33" s="140" t="s">
        <v>13</v>
      </c>
      <c r="M33" s="140" t="s">
        <v>13</v>
      </c>
      <c r="N33" s="141">
        <v>10</v>
      </c>
      <c r="O33" s="143">
        <v>4</v>
      </c>
      <c r="P33" s="143">
        <v>3</v>
      </c>
      <c r="Q33" s="143">
        <v>4</v>
      </c>
      <c r="R33" s="143">
        <v>4</v>
      </c>
      <c r="S33" s="140">
        <v>3</v>
      </c>
      <c r="T33" s="140">
        <v>4</v>
      </c>
      <c r="U33" s="141">
        <v>10</v>
      </c>
      <c r="V33" s="143">
        <v>4</v>
      </c>
      <c r="W33" s="140">
        <v>4</v>
      </c>
      <c r="X33" s="140">
        <v>3</v>
      </c>
      <c r="Y33" s="140">
        <v>4</v>
      </c>
      <c r="Z33" s="140">
        <v>4</v>
      </c>
      <c r="AA33" s="140">
        <v>3</v>
      </c>
      <c r="AB33" s="189">
        <v>10</v>
      </c>
      <c r="AC33" s="188">
        <v>4</v>
      </c>
      <c r="AD33" s="190">
        <v>4</v>
      </c>
      <c r="AE33" s="188">
        <v>4</v>
      </c>
      <c r="AF33" s="188">
        <v>3</v>
      </c>
      <c r="AG33" s="188">
        <v>4</v>
      </c>
      <c r="AH33" s="188">
        <v>3</v>
      </c>
      <c r="AI33" s="189">
        <v>12</v>
      </c>
      <c r="AJ33" s="188">
        <v>4</v>
      </c>
      <c r="AK33" s="208">
        <v>4</v>
      </c>
      <c r="AL33" s="194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</row>
    <row r="34" spans="1:50" x14ac:dyDescent="0.25">
      <c r="A34" s="169">
        <v>31</v>
      </c>
      <c r="B34" s="183" t="s">
        <v>135</v>
      </c>
      <c r="C34" s="184" t="s">
        <v>136</v>
      </c>
      <c r="D34" s="185" t="s">
        <v>12</v>
      </c>
      <c r="E34" s="186" t="s">
        <v>118</v>
      </c>
      <c r="F34" s="186"/>
      <c r="G34" s="187">
        <f>SUM(H34:AH34)</f>
        <v>115</v>
      </c>
      <c r="H34" s="133">
        <v>4</v>
      </c>
      <c r="I34" s="133">
        <v>3</v>
      </c>
      <c r="J34" s="133">
        <v>10</v>
      </c>
      <c r="K34" s="133" t="s">
        <v>13</v>
      </c>
      <c r="L34" s="133" t="s">
        <v>13</v>
      </c>
      <c r="M34" s="133" t="s">
        <v>13</v>
      </c>
      <c r="N34" s="137">
        <v>10</v>
      </c>
      <c r="O34" s="133">
        <v>4</v>
      </c>
      <c r="P34" s="133">
        <v>3</v>
      </c>
      <c r="Q34" s="133">
        <v>4</v>
      </c>
      <c r="R34" s="138">
        <v>4</v>
      </c>
      <c r="S34" s="133">
        <v>4</v>
      </c>
      <c r="T34" s="133">
        <v>3</v>
      </c>
      <c r="U34" s="137">
        <v>10</v>
      </c>
      <c r="V34" s="133">
        <v>4</v>
      </c>
      <c r="W34" s="133">
        <v>4</v>
      </c>
      <c r="X34" s="133">
        <v>4</v>
      </c>
      <c r="Y34" s="133">
        <v>3</v>
      </c>
      <c r="Z34" s="133">
        <v>4</v>
      </c>
      <c r="AA34" s="133">
        <v>4</v>
      </c>
      <c r="AB34" s="137">
        <v>10</v>
      </c>
      <c r="AC34" s="133">
        <v>4</v>
      </c>
      <c r="AD34" s="138">
        <v>4</v>
      </c>
      <c r="AE34" s="133">
        <v>4</v>
      </c>
      <c r="AF34" s="133">
        <v>4</v>
      </c>
      <c r="AG34" s="133">
        <v>3</v>
      </c>
      <c r="AH34" s="133">
        <v>4</v>
      </c>
      <c r="AI34" s="137">
        <v>10</v>
      </c>
      <c r="AJ34" s="133">
        <v>4</v>
      </c>
      <c r="AK34" s="205">
        <v>4</v>
      </c>
      <c r="AL34" s="194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</row>
    <row r="35" spans="1:50" x14ac:dyDescent="0.25">
      <c r="A35" s="169">
        <v>32</v>
      </c>
      <c r="B35" s="183" t="s">
        <v>38</v>
      </c>
      <c r="C35" s="184" t="s">
        <v>39</v>
      </c>
      <c r="D35" s="185" t="s">
        <v>13</v>
      </c>
      <c r="E35" s="186" t="s">
        <v>118</v>
      </c>
      <c r="F35" s="186"/>
      <c r="G35" s="187">
        <f t="shared" ref="G35:G44" si="2">SUM(H35:AH35)</f>
        <v>109</v>
      </c>
      <c r="H35" s="133">
        <v>4</v>
      </c>
      <c r="I35" s="133">
        <v>3</v>
      </c>
      <c r="J35" s="133">
        <v>10</v>
      </c>
      <c r="K35" s="133" t="s">
        <v>13</v>
      </c>
      <c r="L35" s="133" t="s">
        <v>13</v>
      </c>
      <c r="M35" s="133" t="s">
        <v>13</v>
      </c>
      <c r="N35" s="141">
        <v>10</v>
      </c>
      <c r="O35" s="143">
        <v>4</v>
      </c>
      <c r="P35" s="143">
        <v>3</v>
      </c>
      <c r="Q35" s="143">
        <v>4</v>
      </c>
      <c r="R35" s="143">
        <v>3</v>
      </c>
      <c r="S35" s="140">
        <v>3</v>
      </c>
      <c r="T35" s="140">
        <v>4</v>
      </c>
      <c r="U35" s="141">
        <v>10</v>
      </c>
      <c r="V35" s="143">
        <v>3</v>
      </c>
      <c r="W35" s="140">
        <v>3</v>
      </c>
      <c r="X35" s="140">
        <v>4</v>
      </c>
      <c r="Y35" s="140">
        <v>3</v>
      </c>
      <c r="Z35" s="140">
        <v>4</v>
      </c>
      <c r="AA35" s="140">
        <v>3</v>
      </c>
      <c r="AB35" s="189">
        <v>10</v>
      </c>
      <c r="AC35" s="188">
        <v>4</v>
      </c>
      <c r="AD35" s="190">
        <v>3</v>
      </c>
      <c r="AE35" s="188">
        <v>4</v>
      </c>
      <c r="AF35" s="188">
        <v>3</v>
      </c>
      <c r="AG35" s="188">
        <v>4</v>
      </c>
      <c r="AH35" s="188">
        <v>3</v>
      </c>
      <c r="AI35" s="189">
        <v>10</v>
      </c>
      <c r="AJ35" s="188">
        <v>4</v>
      </c>
      <c r="AK35" s="208">
        <v>4</v>
      </c>
      <c r="AL35" s="194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</row>
    <row r="36" spans="1:50" x14ac:dyDescent="0.25">
      <c r="A36" s="169">
        <v>33</v>
      </c>
      <c r="B36" s="134" t="s">
        <v>126</v>
      </c>
      <c r="C36" s="135" t="s">
        <v>127</v>
      </c>
      <c r="D36" s="193" t="s">
        <v>12</v>
      </c>
      <c r="E36" s="157" t="s">
        <v>118</v>
      </c>
      <c r="F36" s="157"/>
      <c r="G36" s="136">
        <f t="shared" si="2"/>
        <v>109</v>
      </c>
      <c r="H36" s="143">
        <v>4</v>
      </c>
      <c r="I36" s="140">
        <v>3</v>
      </c>
      <c r="J36" s="140">
        <v>10</v>
      </c>
      <c r="K36" s="140" t="s">
        <v>13</v>
      </c>
      <c r="L36" s="140" t="s">
        <v>13</v>
      </c>
      <c r="M36" s="140" t="s">
        <v>13</v>
      </c>
      <c r="N36" s="141">
        <v>10</v>
      </c>
      <c r="O36" s="143">
        <v>4</v>
      </c>
      <c r="P36" s="143">
        <v>3</v>
      </c>
      <c r="Q36" s="143">
        <v>4</v>
      </c>
      <c r="R36" s="143">
        <v>3</v>
      </c>
      <c r="S36" s="140">
        <v>3</v>
      </c>
      <c r="T36" s="140">
        <v>4</v>
      </c>
      <c r="U36" s="141">
        <v>10</v>
      </c>
      <c r="V36" s="143">
        <v>3</v>
      </c>
      <c r="W36" s="140">
        <v>3</v>
      </c>
      <c r="X36" s="140">
        <v>4</v>
      </c>
      <c r="Y36" s="140">
        <v>3</v>
      </c>
      <c r="Z36" s="140">
        <v>4</v>
      </c>
      <c r="AA36" s="140">
        <v>3</v>
      </c>
      <c r="AB36" s="141">
        <v>10</v>
      </c>
      <c r="AC36" s="140">
        <v>4</v>
      </c>
      <c r="AD36" s="143">
        <v>3</v>
      </c>
      <c r="AE36" s="140">
        <v>4</v>
      </c>
      <c r="AF36" s="140">
        <v>3</v>
      </c>
      <c r="AG36" s="140">
        <v>4</v>
      </c>
      <c r="AH36" s="140">
        <v>3</v>
      </c>
      <c r="AI36" s="189">
        <v>10</v>
      </c>
      <c r="AJ36" s="140">
        <v>4</v>
      </c>
      <c r="AK36" s="206">
        <v>4</v>
      </c>
      <c r="AL36" s="194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</row>
    <row r="37" spans="1:50" x14ac:dyDescent="0.25">
      <c r="A37" s="169">
        <v>34</v>
      </c>
      <c r="B37" s="134" t="s">
        <v>128</v>
      </c>
      <c r="C37" s="135" t="s">
        <v>129</v>
      </c>
      <c r="D37" s="193" t="s">
        <v>10</v>
      </c>
      <c r="E37" s="157" t="s">
        <v>118</v>
      </c>
      <c r="F37" s="157"/>
      <c r="G37" s="136">
        <f t="shared" si="2"/>
        <v>109</v>
      </c>
      <c r="H37" s="143">
        <v>3</v>
      </c>
      <c r="I37" s="140">
        <v>4</v>
      </c>
      <c r="J37" s="140">
        <v>10</v>
      </c>
      <c r="K37" s="140" t="s">
        <v>13</v>
      </c>
      <c r="L37" s="140" t="s">
        <v>13</v>
      </c>
      <c r="M37" s="140" t="s">
        <v>13</v>
      </c>
      <c r="N37" s="141">
        <v>8</v>
      </c>
      <c r="O37" s="143">
        <v>4</v>
      </c>
      <c r="P37" s="143">
        <v>3</v>
      </c>
      <c r="Q37" s="143">
        <v>4</v>
      </c>
      <c r="R37" s="143">
        <v>3</v>
      </c>
      <c r="S37" s="140">
        <v>4</v>
      </c>
      <c r="T37" s="140">
        <v>3</v>
      </c>
      <c r="U37" s="141">
        <v>10</v>
      </c>
      <c r="V37" s="143">
        <v>4</v>
      </c>
      <c r="W37" s="140">
        <v>4</v>
      </c>
      <c r="X37" s="140">
        <v>3</v>
      </c>
      <c r="Y37" s="140">
        <v>4</v>
      </c>
      <c r="Z37" s="140">
        <v>3</v>
      </c>
      <c r="AA37" s="140">
        <v>4</v>
      </c>
      <c r="AB37" s="141">
        <v>10</v>
      </c>
      <c r="AC37" s="140">
        <v>4</v>
      </c>
      <c r="AD37" s="143">
        <v>3</v>
      </c>
      <c r="AE37" s="140">
        <v>4</v>
      </c>
      <c r="AF37" s="140">
        <v>3</v>
      </c>
      <c r="AG37" s="140">
        <v>4</v>
      </c>
      <c r="AH37" s="140">
        <v>3</v>
      </c>
      <c r="AI37" s="141">
        <v>10</v>
      </c>
      <c r="AJ37" s="140">
        <v>4</v>
      </c>
      <c r="AK37" s="206">
        <v>3</v>
      </c>
      <c r="AL37" s="194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</row>
    <row r="38" spans="1:50" x14ac:dyDescent="0.25">
      <c r="A38" s="169">
        <v>35</v>
      </c>
      <c r="B38" s="183" t="s">
        <v>139</v>
      </c>
      <c r="C38" s="184" t="s">
        <v>140</v>
      </c>
      <c r="D38" s="185" t="s">
        <v>13</v>
      </c>
      <c r="E38" s="186" t="s">
        <v>110</v>
      </c>
      <c r="F38" s="186"/>
      <c r="G38" s="136">
        <f t="shared" si="2"/>
        <v>90</v>
      </c>
      <c r="H38" s="143">
        <v>3</v>
      </c>
      <c r="I38" s="140">
        <v>3</v>
      </c>
      <c r="J38" s="140">
        <v>8</v>
      </c>
      <c r="K38" s="140" t="s">
        <v>13</v>
      </c>
      <c r="L38" s="140" t="s">
        <v>13</v>
      </c>
      <c r="M38" s="140" t="s">
        <v>13</v>
      </c>
      <c r="N38" s="141">
        <v>0</v>
      </c>
      <c r="O38" s="143">
        <v>0</v>
      </c>
      <c r="P38" s="143">
        <v>4</v>
      </c>
      <c r="Q38" s="143">
        <v>3</v>
      </c>
      <c r="R38" s="143">
        <v>4</v>
      </c>
      <c r="S38" s="140">
        <v>4</v>
      </c>
      <c r="T38" s="140">
        <v>3</v>
      </c>
      <c r="U38" s="141">
        <v>8</v>
      </c>
      <c r="V38" s="143">
        <v>4</v>
      </c>
      <c r="W38" s="140">
        <v>4</v>
      </c>
      <c r="X38" s="209">
        <v>4</v>
      </c>
      <c r="Y38" s="140">
        <v>3</v>
      </c>
      <c r="Z38" s="140">
        <v>4</v>
      </c>
      <c r="AA38" s="140">
        <v>2</v>
      </c>
      <c r="AB38" s="189">
        <v>8</v>
      </c>
      <c r="AC38" s="133">
        <v>3</v>
      </c>
      <c r="AD38" s="133">
        <v>4</v>
      </c>
      <c r="AE38" s="133">
        <v>3</v>
      </c>
      <c r="AF38" s="133">
        <v>4</v>
      </c>
      <c r="AG38" s="138">
        <v>3</v>
      </c>
      <c r="AH38" s="133">
        <v>4</v>
      </c>
      <c r="AI38" s="137">
        <v>8</v>
      </c>
      <c r="AJ38" s="133">
        <v>3</v>
      </c>
      <c r="AK38" s="205">
        <v>4</v>
      </c>
      <c r="AL38" s="194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</row>
    <row r="39" spans="1:50" x14ac:dyDescent="0.25">
      <c r="A39" s="169">
        <v>36</v>
      </c>
      <c r="B39" s="183" t="s">
        <v>60</v>
      </c>
      <c r="C39" s="184" t="s">
        <v>59</v>
      </c>
      <c r="D39" s="185" t="s">
        <v>10</v>
      </c>
      <c r="E39" s="186" t="s">
        <v>118</v>
      </c>
      <c r="F39" s="186"/>
      <c r="G39" s="187">
        <f t="shared" si="2"/>
        <v>114</v>
      </c>
      <c r="H39" s="143">
        <v>4</v>
      </c>
      <c r="I39" s="140">
        <v>4</v>
      </c>
      <c r="J39" s="140">
        <v>10</v>
      </c>
      <c r="K39" s="140" t="s">
        <v>13</v>
      </c>
      <c r="L39" s="140" t="s">
        <v>13</v>
      </c>
      <c r="M39" s="140" t="s">
        <v>13</v>
      </c>
      <c r="N39" s="141">
        <v>10</v>
      </c>
      <c r="O39" s="143">
        <v>4</v>
      </c>
      <c r="P39" s="143">
        <v>4</v>
      </c>
      <c r="Q39" s="143">
        <v>3</v>
      </c>
      <c r="R39" s="143">
        <v>4</v>
      </c>
      <c r="S39" s="140">
        <v>4</v>
      </c>
      <c r="T39" s="140">
        <v>3</v>
      </c>
      <c r="U39" s="141">
        <v>10</v>
      </c>
      <c r="V39" s="143">
        <v>4</v>
      </c>
      <c r="W39" s="140">
        <v>3</v>
      </c>
      <c r="X39" s="209">
        <v>4</v>
      </c>
      <c r="Y39" s="140">
        <v>4</v>
      </c>
      <c r="Z39" s="140">
        <v>4</v>
      </c>
      <c r="AA39" s="140">
        <v>3</v>
      </c>
      <c r="AB39" s="189">
        <v>10</v>
      </c>
      <c r="AC39" s="188">
        <v>4</v>
      </c>
      <c r="AD39" s="190">
        <v>4</v>
      </c>
      <c r="AE39" s="188">
        <v>3</v>
      </c>
      <c r="AF39" s="188">
        <v>4</v>
      </c>
      <c r="AG39" s="188">
        <v>4</v>
      </c>
      <c r="AH39" s="188">
        <v>3</v>
      </c>
      <c r="AI39" s="189">
        <v>10</v>
      </c>
      <c r="AJ39" s="188">
        <v>4</v>
      </c>
      <c r="AK39" s="208">
        <v>3</v>
      </c>
      <c r="AL39" s="194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</row>
    <row r="40" spans="1:50" x14ac:dyDescent="0.25">
      <c r="A40" s="169">
        <v>37</v>
      </c>
      <c r="B40" s="183" t="s">
        <v>137</v>
      </c>
      <c r="C40" s="184" t="s">
        <v>138</v>
      </c>
      <c r="D40" s="185" t="s">
        <v>13</v>
      </c>
      <c r="E40" s="186" t="s">
        <v>110</v>
      </c>
      <c r="F40" s="186"/>
      <c r="G40" s="187">
        <f t="shared" si="2"/>
        <v>96</v>
      </c>
      <c r="H40" s="143">
        <v>3</v>
      </c>
      <c r="I40" s="140">
        <v>3</v>
      </c>
      <c r="J40" s="140">
        <v>8</v>
      </c>
      <c r="K40" s="140" t="s">
        <v>13</v>
      </c>
      <c r="L40" s="140" t="s">
        <v>13</v>
      </c>
      <c r="M40" s="140" t="s">
        <v>13</v>
      </c>
      <c r="N40" s="141">
        <v>0</v>
      </c>
      <c r="O40" s="143">
        <v>4</v>
      </c>
      <c r="P40" s="143">
        <v>4</v>
      </c>
      <c r="Q40" s="143">
        <v>4</v>
      </c>
      <c r="R40" s="143">
        <v>3</v>
      </c>
      <c r="S40" s="140">
        <v>4</v>
      </c>
      <c r="T40" s="140">
        <v>4</v>
      </c>
      <c r="U40" s="141">
        <v>8</v>
      </c>
      <c r="V40" s="143">
        <v>4</v>
      </c>
      <c r="W40" s="140">
        <v>4</v>
      </c>
      <c r="X40" s="140">
        <v>3</v>
      </c>
      <c r="Y40" s="140">
        <v>4</v>
      </c>
      <c r="Z40" s="140">
        <v>4</v>
      </c>
      <c r="AA40" s="140">
        <v>3</v>
      </c>
      <c r="AB40" s="189">
        <v>8</v>
      </c>
      <c r="AC40" s="133">
        <v>3</v>
      </c>
      <c r="AD40" s="133">
        <v>4</v>
      </c>
      <c r="AE40" s="133">
        <v>3</v>
      </c>
      <c r="AF40" s="133">
        <v>4</v>
      </c>
      <c r="AG40" s="138">
        <v>3</v>
      </c>
      <c r="AH40" s="133">
        <v>4</v>
      </c>
      <c r="AI40" s="137">
        <v>8</v>
      </c>
      <c r="AJ40" s="133">
        <v>3</v>
      </c>
      <c r="AK40" s="205">
        <v>4</v>
      </c>
      <c r="AL40" s="194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</row>
    <row r="41" spans="1:50" x14ac:dyDescent="0.25">
      <c r="A41" s="169">
        <v>38</v>
      </c>
      <c r="B41" s="183" t="s">
        <v>27</v>
      </c>
      <c r="C41" s="184" t="s">
        <v>28</v>
      </c>
      <c r="D41" s="185" t="s">
        <v>10</v>
      </c>
      <c r="E41" s="186" t="s">
        <v>118</v>
      </c>
      <c r="F41" s="186"/>
      <c r="G41" s="187">
        <f t="shared" si="2"/>
        <v>113</v>
      </c>
      <c r="H41" s="143">
        <v>4</v>
      </c>
      <c r="I41" s="140">
        <v>3</v>
      </c>
      <c r="J41" s="140">
        <v>10</v>
      </c>
      <c r="K41" s="140" t="s">
        <v>13</v>
      </c>
      <c r="L41" s="140" t="s">
        <v>13</v>
      </c>
      <c r="M41" s="140" t="s">
        <v>13</v>
      </c>
      <c r="N41" s="141">
        <v>10</v>
      </c>
      <c r="O41" s="143">
        <v>4</v>
      </c>
      <c r="P41" s="143">
        <v>3</v>
      </c>
      <c r="Q41" s="143">
        <v>4</v>
      </c>
      <c r="R41" s="143">
        <v>3</v>
      </c>
      <c r="S41" s="140">
        <v>4</v>
      </c>
      <c r="T41" s="140">
        <v>3</v>
      </c>
      <c r="U41" s="141">
        <v>10</v>
      </c>
      <c r="V41" s="143">
        <v>4</v>
      </c>
      <c r="W41" s="140">
        <v>4</v>
      </c>
      <c r="X41" s="140">
        <v>3</v>
      </c>
      <c r="Y41" s="140">
        <v>4</v>
      </c>
      <c r="Z41" s="140">
        <v>3</v>
      </c>
      <c r="AA41" s="140">
        <v>4</v>
      </c>
      <c r="AB41" s="189">
        <v>10</v>
      </c>
      <c r="AC41" s="188">
        <v>4</v>
      </c>
      <c r="AD41" s="190">
        <v>4</v>
      </c>
      <c r="AE41" s="188">
        <v>3</v>
      </c>
      <c r="AF41" s="188">
        <v>4</v>
      </c>
      <c r="AG41" s="188">
        <v>4</v>
      </c>
      <c r="AH41" s="188">
        <v>4</v>
      </c>
      <c r="AI41" s="189">
        <v>10</v>
      </c>
      <c r="AJ41" s="188">
        <v>4</v>
      </c>
      <c r="AK41" s="208">
        <v>4</v>
      </c>
      <c r="AL41" s="194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</row>
    <row r="42" spans="1:50" x14ac:dyDescent="0.25">
      <c r="A42" s="169">
        <v>39</v>
      </c>
      <c r="B42" s="183" t="s">
        <v>130</v>
      </c>
      <c r="C42" s="184" t="s">
        <v>131</v>
      </c>
      <c r="D42" s="185" t="s">
        <v>12</v>
      </c>
      <c r="E42" s="186" t="s">
        <v>118</v>
      </c>
      <c r="F42" s="186"/>
      <c r="G42" s="187">
        <f t="shared" si="2"/>
        <v>110</v>
      </c>
      <c r="H42" s="143">
        <v>4</v>
      </c>
      <c r="I42" s="140">
        <v>3</v>
      </c>
      <c r="J42" s="140">
        <v>10</v>
      </c>
      <c r="K42" s="140" t="s">
        <v>13</v>
      </c>
      <c r="L42" s="140" t="s">
        <v>13</v>
      </c>
      <c r="M42" s="140" t="s">
        <v>13</v>
      </c>
      <c r="N42" s="141">
        <v>8</v>
      </c>
      <c r="O42" s="143">
        <v>4</v>
      </c>
      <c r="P42" s="143">
        <v>4</v>
      </c>
      <c r="Q42" s="143">
        <v>3</v>
      </c>
      <c r="R42" s="143">
        <v>4</v>
      </c>
      <c r="S42" s="140">
        <v>3</v>
      </c>
      <c r="T42" s="140">
        <v>4</v>
      </c>
      <c r="U42" s="141">
        <v>10</v>
      </c>
      <c r="V42" s="143">
        <v>4</v>
      </c>
      <c r="W42" s="140">
        <v>4</v>
      </c>
      <c r="X42" s="140">
        <v>4</v>
      </c>
      <c r="Y42" s="140">
        <v>3</v>
      </c>
      <c r="Z42" s="140">
        <v>4</v>
      </c>
      <c r="AA42" s="140">
        <v>4</v>
      </c>
      <c r="AB42" s="189">
        <v>8</v>
      </c>
      <c r="AC42" s="188">
        <v>4</v>
      </c>
      <c r="AD42" s="190">
        <v>3</v>
      </c>
      <c r="AE42" s="188">
        <v>4</v>
      </c>
      <c r="AF42" s="188">
        <v>4</v>
      </c>
      <c r="AG42" s="188">
        <v>3</v>
      </c>
      <c r="AH42" s="188">
        <v>4</v>
      </c>
      <c r="AI42" s="189">
        <v>10</v>
      </c>
      <c r="AJ42" s="188">
        <v>3</v>
      </c>
      <c r="AK42" s="208">
        <v>4</v>
      </c>
      <c r="AL42" s="194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</row>
    <row r="43" spans="1:50" x14ac:dyDescent="0.25">
      <c r="A43" s="169">
        <v>40</v>
      </c>
      <c r="B43" s="183" t="s">
        <v>141</v>
      </c>
      <c r="C43" s="184" t="s">
        <v>142</v>
      </c>
      <c r="D43" s="185" t="s">
        <v>10</v>
      </c>
      <c r="E43" s="186" t="s">
        <v>73</v>
      </c>
      <c r="F43" s="186"/>
      <c r="G43" s="187">
        <f t="shared" si="2"/>
        <v>103</v>
      </c>
      <c r="H43" s="143">
        <v>3</v>
      </c>
      <c r="I43" s="140">
        <v>4</v>
      </c>
      <c r="J43" s="140">
        <v>10</v>
      </c>
      <c r="K43" s="140" t="s">
        <v>13</v>
      </c>
      <c r="L43" s="140" t="s">
        <v>13</v>
      </c>
      <c r="M43" s="140">
        <v>10</v>
      </c>
      <c r="N43" s="137">
        <v>6</v>
      </c>
      <c r="O43" s="133">
        <v>4</v>
      </c>
      <c r="P43" s="139" t="s">
        <v>84</v>
      </c>
      <c r="Q43" s="133">
        <v>4</v>
      </c>
      <c r="R43" s="138">
        <v>3</v>
      </c>
      <c r="S43" s="133">
        <v>4</v>
      </c>
      <c r="T43" s="133">
        <v>4</v>
      </c>
      <c r="U43" s="137">
        <v>8</v>
      </c>
      <c r="V43" s="133">
        <v>4</v>
      </c>
      <c r="W43" s="139" t="s">
        <v>84</v>
      </c>
      <c r="X43" s="133">
        <v>3</v>
      </c>
      <c r="Y43" s="133">
        <v>4</v>
      </c>
      <c r="Z43" s="139" t="s">
        <v>84</v>
      </c>
      <c r="AA43" s="133">
        <v>4</v>
      </c>
      <c r="AB43" s="137">
        <v>8</v>
      </c>
      <c r="AC43" s="133">
        <v>3</v>
      </c>
      <c r="AD43" s="138">
        <v>4</v>
      </c>
      <c r="AE43" s="133">
        <v>3</v>
      </c>
      <c r="AF43" s="133">
        <v>3</v>
      </c>
      <c r="AG43" s="133">
        <v>4</v>
      </c>
      <c r="AH43" s="133">
        <v>3</v>
      </c>
      <c r="AI43" s="137">
        <v>10</v>
      </c>
      <c r="AJ43" s="133">
        <v>4</v>
      </c>
      <c r="AK43" s="205">
        <v>3</v>
      </c>
      <c r="AL43" s="194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</row>
    <row r="44" spans="1:50" x14ac:dyDescent="0.25">
      <c r="A44" s="169">
        <v>41</v>
      </c>
      <c r="B44" s="183" t="s">
        <v>132</v>
      </c>
      <c r="C44" s="184" t="s">
        <v>133</v>
      </c>
      <c r="D44" s="185" t="s">
        <v>10</v>
      </c>
      <c r="E44" s="186" t="s">
        <v>73</v>
      </c>
      <c r="F44" s="186"/>
      <c r="G44" s="187">
        <f t="shared" si="2"/>
        <v>114</v>
      </c>
      <c r="H44" s="190">
        <v>3</v>
      </c>
      <c r="I44" s="188">
        <v>4</v>
      </c>
      <c r="J44" s="188">
        <v>10</v>
      </c>
      <c r="K44" s="188" t="s">
        <v>13</v>
      </c>
      <c r="L44" s="188" t="s">
        <v>13</v>
      </c>
      <c r="M44" s="188">
        <v>10</v>
      </c>
      <c r="N44" s="189">
        <v>6</v>
      </c>
      <c r="O44" s="190">
        <v>4</v>
      </c>
      <c r="P44" s="190">
        <v>3</v>
      </c>
      <c r="Q44" s="190">
        <v>4</v>
      </c>
      <c r="R44" s="190">
        <v>3</v>
      </c>
      <c r="S44" s="188">
        <v>4</v>
      </c>
      <c r="T44" s="188">
        <v>4</v>
      </c>
      <c r="U44" s="189">
        <v>8</v>
      </c>
      <c r="V44" s="190">
        <v>4</v>
      </c>
      <c r="W44" s="188">
        <v>4</v>
      </c>
      <c r="X44" s="188">
        <v>3</v>
      </c>
      <c r="Y44" s="188">
        <v>4</v>
      </c>
      <c r="Z44" s="188">
        <v>3</v>
      </c>
      <c r="AA44" s="188">
        <v>4</v>
      </c>
      <c r="AB44" s="189">
        <v>8</v>
      </c>
      <c r="AC44" s="188">
        <v>3</v>
      </c>
      <c r="AD44" s="190">
        <v>4</v>
      </c>
      <c r="AE44" s="188">
        <v>3</v>
      </c>
      <c r="AF44" s="190">
        <v>4</v>
      </c>
      <c r="AG44" s="188">
        <v>3</v>
      </c>
      <c r="AH44" s="188">
        <v>4</v>
      </c>
      <c r="AI44" s="189">
        <v>10</v>
      </c>
      <c r="AJ44" s="188">
        <v>4</v>
      </c>
      <c r="AK44" s="208">
        <v>3</v>
      </c>
      <c r="AL44" s="194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</row>
    <row r="45" spans="1:50" x14ac:dyDescent="0.25">
      <c r="A45" s="169">
        <v>42</v>
      </c>
      <c r="B45" s="183" t="s">
        <v>146</v>
      </c>
      <c r="C45" s="184" t="s">
        <v>147</v>
      </c>
      <c r="D45" s="185" t="s">
        <v>13</v>
      </c>
      <c r="E45" s="186" t="s">
        <v>118</v>
      </c>
      <c r="F45" s="186"/>
      <c r="G45" s="187">
        <f>SUM(H45:AH45)</f>
        <v>88</v>
      </c>
      <c r="H45" s="143">
        <v>3</v>
      </c>
      <c r="I45" s="140">
        <v>3</v>
      </c>
      <c r="J45" s="140">
        <v>10</v>
      </c>
      <c r="K45" s="140" t="s">
        <v>13</v>
      </c>
      <c r="L45" s="140" t="s">
        <v>13</v>
      </c>
      <c r="M45" s="140" t="s">
        <v>13</v>
      </c>
      <c r="N45" s="137">
        <v>0</v>
      </c>
      <c r="O45" s="133">
        <v>3</v>
      </c>
      <c r="P45" s="190">
        <v>4</v>
      </c>
      <c r="Q45" s="133">
        <v>3</v>
      </c>
      <c r="R45" s="138">
        <v>3</v>
      </c>
      <c r="S45" s="133">
        <v>3</v>
      </c>
      <c r="T45" s="133">
        <v>3</v>
      </c>
      <c r="U45" s="137">
        <v>8</v>
      </c>
      <c r="V45" s="133">
        <v>3</v>
      </c>
      <c r="W45" s="133">
        <v>3</v>
      </c>
      <c r="X45" s="139" t="s">
        <v>84</v>
      </c>
      <c r="Y45" s="133">
        <v>4</v>
      </c>
      <c r="Z45" s="188">
        <v>3</v>
      </c>
      <c r="AA45" s="133">
        <v>3</v>
      </c>
      <c r="AB45" s="137">
        <v>8</v>
      </c>
      <c r="AC45" s="133">
        <v>3</v>
      </c>
      <c r="AD45" s="138">
        <v>4</v>
      </c>
      <c r="AE45" s="133">
        <v>3</v>
      </c>
      <c r="AF45" s="133">
        <v>4</v>
      </c>
      <c r="AG45" s="133">
        <v>3</v>
      </c>
      <c r="AH45" s="133">
        <v>4</v>
      </c>
      <c r="AI45" s="137">
        <v>10</v>
      </c>
      <c r="AJ45" s="133">
        <v>3</v>
      </c>
      <c r="AK45" s="205">
        <v>3</v>
      </c>
      <c r="AL45" s="194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</row>
    <row r="46" spans="1:50" x14ac:dyDescent="0.25">
      <c r="A46" s="215">
        <v>43</v>
      </c>
      <c r="B46" s="183" t="s">
        <v>148</v>
      </c>
      <c r="C46" s="184" t="s">
        <v>149</v>
      </c>
      <c r="D46" s="185" t="s">
        <v>13</v>
      </c>
      <c r="E46" s="186" t="s">
        <v>118</v>
      </c>
      <c r="F46" s="186"/>
      <c r="G46" s="187">
        <f>SUM(H46:AH46)</f>
        <v>67</v>
      </c>
      <c r="H46" s="190">
        <v>3</v>
      </c>
      <c r="I46" s="216" t="s">
        <v>84</v>
      </c>
      <c r="J46" s="188">
        <v>10</v>
      </c>
      <c r="K46" s="188" t="s">
        <v>13</v>
      </c>
      <c r="L46" s="188" t="s">
        <v>13</v>
      </c>
      <c r="M46" s="188" t="s">
        <v>13</v>
      </c>
      <c r="N46" s="189">
        <v>0</v>
      </c>
      <c r="O46" s="216" t="s">
        <v>84</v>
      </c>
      <c r="P46" s="190">
        <v>3</v>
      </c>
      <c r="Q46" s="190">
        <v>3</v>
      </c>
      <c r="R46" s="190">
        <v>3</v>
      </c>
      <c r="S46" s="216" t="s">
        <v>84</v>
      </c>
      <c r="T46" s="216" t="s">
        <v>84</v>
      </c>
      <c r="U46" s="189">
        <v>0</v>
      </c>
      <c r="V46" s="216" t="s">
        <v>84</v>
      </c>
      <c r="W46" s="188">
        <v>3</v>
      </c>
      <c r="X46" s="188">
        <v>4</v>
      </c>
      <c r="Y46" s="188">
        <v>3</v>
      </c>
      <c r="Z46" s="188">
        <v>4</v>
      </c>
      <c r="AA46" s="188">
        <v>3</v>
      </c>
      <c r="AB46" s="189">
        <v>8</v>
      </c>
      <c r="AC46" s="188">
        <v>3</v>
      </c>
      <c r="AD46" s="190">
        <v>4</v>
      </c>
      <c r="AE46" s="188">
        <v>3</v>
      </c>
      <c r="AF46" s="190">
        <v>4</v>
      </c>
      <c r="AG46" s="188">
        <v>3</v>
      </c>
      <c r="AH46" s="188">
        <v>3</v>
      </c>
      <c r="AI46" s="189">
        <v>10</v>
      </c>
      <c r="AJ46" s="188">
        <v>3</v>
      </c>
      <c r="AK46" s="208">
        <v>4</v>
      </c>
      <c r="AL46" s="194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</row>
    <row r="47" spans="1:50" ht="15.75" thickBot="1" x14ac:dyDescent="0.3">
      <c r="A47" s="173">
        <v>44</v>
      </c>
      <c r="B47" s="174" t="s">
        <v>152</v>
      </c>
      <c r="C47" s="175" t="s">
        <v>151</v>
      </c>
      <c r="D47" s="176" t="s">
        <v>13</v>
      </c>
      <c r="E47" s="177" t="s">
        <v>118</v>
      </c>
      <c r="F47" s="177"/>
      <c r="G47" s="178">
        <f>SUM(H47:AK47)</f>
        <v>18</v>
      </c>
      <c r="H47" s="336" t="s">
        <v>153</v>
      </c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37"/>
      <c r="AA47" s="337"/>
      <c r="AB47" s="337"/>
      <c r="AC47" s="337"/>
      <c r="AD47" s="337"/>
      <c r="AE47" s="337"/>
      <c r="AF47" s="337"/>
      <c r="AG47" s="338"/>
      <c r="AH47" s="179">
        <v>3</v>
      </c>
      <c r="AI47" s="180">
        <v>8</v>
      </c>
      <c r="AJ47" s="179">
        <v>3</v>
      </c>
      <c r="AK47" s="210">
        <v>4</v>
      </c>
      <c r="AL47" s="194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</row>
    <row r="48" spans="1:50" ht="15.75" thickTop="1" x14ac:dyDescent="0.25">
      <c r="A48" s="120"/>
      <c r="B48" s="122"/>
      <c r="D48" s="125"/>
      <c r="E48" s="324"/>
      <c r="F48" s="324"/>
      <c r="G48" s="126"/>
      <c r="U48" s="211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</row>
    <row r="49" spans="1:50" x14ac:dyDescent="0.25">
      <c r="A49" s="120"/>
      <c r="B49" s="122"/>
      <c r="D49" s="125"/>
      <c r="E49" s="324"/>
      <c r="F49" s="324"/>
      <c r="G49" s="126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</row>
    <row r="50" spans="1:50" x14ac:dyDescent="0.25">
      <c r="A50" s="120"/>
      <c r="B50" s="122"/>
      <c r="D50" s="125"/>
      <c r="E50" s="324"/>
      <c r="F50" s="324"/>
      <c r="G50" s="126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</row>
    <row r="51" spans="1:50" x14ac:dyDescent="0.25">
      <c r="A51" s="120"/>
      <c r="B51" s="122"/>
      <c r="D51" s="125"/>
      <c r="E51" s="324"/>
      <c r="F51" s="324"/>
      <c r="G51" s="126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</row>
    <row r="52" spans="1:50" x14ac:dyDescent="0.25">
      <c r="A52" s="120"/>
      <c r="B52" s="122"/>
      <c r="D52" s="125"/>
      <c r="E52" s="324"/>
      <c r="F52" s="324"/>
      <c r="G52" s="126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</row>
    <row r="53" spans="1:50" x14ac:dyDescent="0.25">
      <c r="A53" s="120"/>
      <c r="B53" s="122"/>
      <c r="D53" s="125"/>
      <c r="E53" s="324"/>
      <c r="F53" s="324"/>
      <c r="G53" s="126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</row>
    <row r="54" spans="1:50" x14ac:dyDescent="0.25">
      <c r="A54" s="120"/>
      <c r="B54" s="122"/>
      <c r="D54" s="125"/>
      <c r="E54" s="324"/>
      <c r="F54" s="324"/>
      <c r="G54" s="126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</row>
    <row r="55" spans="1:50" x14ac:dyDescent="0.25">
      <c r="A55" s="120"/>
      <c r="B55" s="122"/>
      <c r="D55" s="125"/>
      <c r="E55" s="324"/>
      <c r="F55" s="324"/>
      <c r="G55" s="126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</row>
    <row r="56" spans="1:50" x14ac:dyDescent="0.25">
      <c r="A56" s="120"/>
      <c r="B56" s="122"/>
      <c r="D56" s="125"/>
      <c r="E56" s="324"/>
      <c r="F56" s="324"/>
      <c r="G56" s="126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</row>
    <row r="57" spans="1:50" x14ac:dyDescent="0.25">
      <c r="A57" s="120"/>
      <c r="B57" s="122"/>
      <c r="D57" s="125"/>
      <c r="E57" s="324"/>
      <c r="F57" s="324"/>
      <c r="G57" s="126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</row>
    <row r="58" spans="1:50" x14ac:dyDescent="0.25">
      <c r="A58" s="120"/>
      <c r="B58" s="122"/>
      <c r="D58" s="125"/>
      <c r="E58" s="324"/>
      <c r="F58" s="324"/>
      <c r="G58" s="126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</row>
    <row r="59" spans="1:50" x14ac:dyDescent="0.25">
      <c r="A59" s="120"/>
      <c r="B59" s="122"/>
      <c r="D59" s="125"/>
      <c r="E59" s="324"/>
      <c r="F59" s="324"/>
      <c r="G59" s="126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</row>
    <row r="60" spans="1:50" x14ac:dyDescent="0.25">
      <c r="A60" s="120"/>
      <c r="B60" s="122"/>
      <c r="D60" s="125"/>
      <c r="E60" s="324"/>
      <c r="F60" s="324"/>
      <c r="G60" s="126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</row>
    <row r="61" spans="1:50" x14ac:dyDescent="0.25">
      <c r="A61" s="120"/>
      <c r="B61" s="122"/>
      <c r="D61" s="125"/>
      <c r="E61" s="324"/>
      <c r="F61" s="324"/>
      <c r="G61" s="126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</row>
    <row r="62" spans="1:50" x14ac:dyDescent="0.25">
      <c r="A62" s="120"/>
      <c r="B62" s="122"/>
      <c r="D62" s="125"/>
      <c r="E62" s="324"/>
      <c r="F62" s="324"/>
      <c r="G62" s="126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</row>
    <row r="63" spans="1:50" x14ac:dyDescent="0.25">
      <c r="A63" s="120"/>
      <c r="B63" s="122"/>
      <c r="D63" s="125"/>
      <c r="E63" s="324"/>
      <c r="F63" s="324"/>
      <c r="G63" s="126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</row>
    <row r="64" spans="1:50" x14ac:dyDescent="0.25">
      <c r="A64" s="120"/>
      <c r="B64" s="122"/>
      <c r="D64" s="125"/>
      <c r="E64" s="324"/>
      <c r="F64" s="324"/>
      <c r="G64" s="126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</row>
    <row r="65" spans="1:50" x14ac:dyDescent="0.25">
      <c r="A65" s="120"/>
      <c r="B65" s="122"/>
      <c r="D65" s="125"/>
      <c r="E65" s="324"/>
      <c r="F65" s="324"/>
      <c r="G65" s="126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</row>
    <row r="66" spans="1:50" x14ac:dyDescent="0.25">
      <c r="A66" s="120"/>
      <c r="B66" s="122"/>
      <c r="D66" s="125"/>
      <c r="E66" s="324"/>
      <c r="F66" s="324"/>
      <c r="G66" s="126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</row>
    <row r="67" spans="1:50" x14ac:dyDescent="0.25">
      <c r="A67" s="120"/>
      <c r="B67" s="122"/>
      <c r="D67" s="125"/>
      <c r="E67" s="324"/>
      <c r="F67" s="324"/>
      <c r="G67" s="126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</row>
    <row r="68" spans="1:50" x14ac:dyDescent="0.25">
      <c r="A68" s="120"/>
      <c r="B68" s="122"/>
      <c r="D68" s="125"/>
      <c r="E68" s="324"/>
      <c r="F68" s="324"/>
      <c r="G68" s="126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</row>
    <row r="69" spans="1:50" x14ac:dyDescent="0.25">
      <c r="A69" s="120"/>
      <c r="B69" s="122"/>
      <c r="D69" s="125"/>
      <c r="E69" s="324"/>
      <c r="F69" s="324"/>
      <c r="G69" s="126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</row>
    <row r="70" spans="1:50" x14ac:dyDescent="0.25">
      <c r="A70" s="120"/>
      <c r="B70" s="122"/>
      <c r="D70" s="125"/>
      <c r="E70" s="324"/>
      <c r="F70" s="324"/>
      <c r="G70" s="126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</row>
    <row r="71" spans="1:50" x14ac:dyDescent="0.25">
      <c r="A71" s="120"/>
      <c r="B71" s="122"/>
      <c r="D71" s="125"/>
      <c r="E71" s="324"/>
      <c r="F71" s="324"/>
      <c r="G71" s="126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</row>
    <row r="72" spans="1:50" x14ac:dyDescent="0.25">
      <c r="A72" s="120"/>
      <c r="B72" s="122"/>
      <c r="D72" s="125"/>
      <c r="E72" s="324"/>
      <c r="F72" s="324"/>
      <c r="G72" s="126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</row>
    <row r="73" spans="1:50" x14ac:dyDescent="0.25">
      <c r="A73" s="120"/>
      <c r="B73" s="122"/>
      <c r="D73" s="125"/>
      <c r="E73" s="324"/>
      <c r="F73" s="324"/>
      <c r="G73" s="126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</row>
    <row r="74" spans="1:50" x14ac:dyDescent="0.25">
      <c r="A74" s="120"/>
      <c r="B74" s="122"/>
      <c r="D74" s="125"/>
      <c r="E74" s="324"/>
      <c r="F74" s="324"/>
      <c r="G74" s="126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</row>
    <row r="75" spans="1:50" x14ac:dyDescent="0.25">
      <c r="A75" s="120"/>
      <c r="B75" s="122"/>
      <c r="D75" s="125"/>
      <c r="E75" s="324"/>
      <c r="F75" s="324"/>
      <c r="G75" s="126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</row>
    <row r="76" spans="1:50" x14ac:dyDescent="0.25">
      <c r="A76" s="120"/>
      <c r="B76" s="122"/>
      <c r="D76" s="125"/>
      <c r="E76" s="324"/>
      <c r="F76" s="324"/>
      <c r="G76" s="126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</row>
    <row r="77" spans="1:50" x14ac:dyDescent="0.25">
      <c r="A77" s="120"/>
      <c r="B77" s="122"/>
      <c r="D77" s="125"/>
      <c r="E77" s="324"/>
      <c r="F77" s="324"/>
      <c r="G77" s="126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</row>
    <row r="78" spans="1:50" x14ac:dyDescent="0.25">
      <c r="A78" s="120"/>
      <c r="B78" s="122"/>
      <c r="D78" s="125"/>
      <c r="E78" s="324"/>
      <c r="F78" s="324"/>
      <c r="G78" s="126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</row>
    <row r="79" spans="1:50" x14ac:dyDescent="0.25">
      <c r="A79" s="120"/>
      <c r="B79" s="122"/>
      <c r="D79" s="125"/>
      <c r="E79" s="324"/>
      <c r="F79" s="324"/>
      <c r="G79" s="126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</row>
    <row r="80" spans="1:50" x14ac:dyDescent="0.25">
      <c r="A80" s="120"/>
      <c r="B80" s="122"/>
      <c r="D80" s="125"/>
      <c r="E80" s="324"/>
      <c r="F80" s="324"/>
      <c r="G80" s="126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</row>
    <row r="81" spans="1:50" x14ac:dyDescent="0.25">
      <c r="A81" s="120"/>
      <c r="B81" s="122"/>
      <c r="D81" s="125"/>
      <c r="E81" s="324"/>
      <c r="F81" s="324"/>
      <c r="G81" s="126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</row>
    <row r="82" spans="1:50" x14ac:dyDescent="0.25">
      <c r="A82" s="120"/>
      <c r="B82" s="122"/>
      <c r="D82" s="125"/>
      <c r="E82" s="324"/>
      <c r="F82" s="324"/>
      <c r="G82" s="126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</row>
    <row r="83" spans="1:50" x14ac:dyDescent="0.25">
      <c r="A83" s="120"/>
      <c r="B83" s="122"/>
      <c r="D83" s="125"/>
      <c r="E83" s="324"/>
      <c r="F83" s="324"/>
      <c r="G83" s="126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</row>
    <row r="84" spans="1:50" x14ac:dyDescent="0.25">
      <c r="A84" s="120"/>
      <c r="B84" s="122"/>
      <c r="D84" s="125"/>
      <c r="E84" s="324"/>
      <c r="F84" s="324"/>
      <c r="G84" s="126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</row>
    <row r="85" spans="1:50" x14ac:dyDescent="0.25">
      <c r="A85" s="120"/>
      <c r="B85" s="122"/>
      <c r="D85" s="125"/>
      <c r="E85" s="324"/>
      <c r="F85" s="324"/>
      <c r="G85" s="126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</row>
    <row r="86" spans="1:50" x14ac:dyDescent="0.25">
      <c r="A86" s="120"/>
      <c r="B86" s="122"/>
      <c r="D86" s="125"/>
      <c r="E86" s="324"/>
      <c r="F86" s="324"/>
      <c r="G86" s="126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</row>
    <row r="87" spans="1:50" x14ac:dyDescent="0.25">
      <c r="A87" s="120"/>
      <c r="B87" s="122"/>
      <c r="D87" s="125"/>
      <c r="E87" s="324"/>
      <c r="F87" s="324"/>
      <c r="G87" s="126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</row>
    <row r="88" spans="1:50" x14ac:dyDescent="0.25">
      <c r="A88" s="120"/>
      <c r="B88" s="122"/>
      <c r="D88" s="125"/>
      <c r="E88" s="324"/>
      <c r="F88" s="324"/>
      <c r="G88" s="126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</row>
    <row r="89" spans="1:50" x14ac:dyDescent="0.25">
      <c r="A89" s="120"/>
      <c r="B89" s="122"/>
      <c r="D89" s="125"/>
      <c r="E89" s="324"/>
      <c r="F89" s="324"/>
      <c r="G89" s="126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</row>
    <row r="90" spans="1:50" x14ac:dyDescent="0.25">
      <c r="A90" s="120"/>
      <c r="B90" s="122"/>
      <c r="D90" s="125"/>
      <c r="E90" s="324"/>
      <c r="F90" s="324"/>
      <c r="G90" s="126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</row>
    <row r="91" spans="1:50" x14ac:dyDescent="0.25">
      <c r="A91" s="120"/>
      <c r="B91" s="122"/>
      <c r="D91" s="125"/>
      <c r="E91" s="324"/>
      <c r="F91" s="324"/>
      <c r="G91" s="126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</row>
    <row r="92" spans="1:50" x14ac:dyDescent="0.25">
      <c r="A92" s="120"/>
      <c r="B92" s="122"/>
      <c r="D92" s="125"/>
      <c r="E92" s="324"/>
      <c r="F92" s="324"/>
      <c r="G92" s="126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</row>
    <row r="93" spans="1:50" x14ac:dyDescent="0.25">
      <c r="A93" s="120"/>
      <c r="B93" s="122"/>
      <c r="D93" s="125"/>
      <c r="E93" s="324"/>
      <c r="F93" s="324"/>
      <c r="G93" s="126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</row>
    <row r="94" spans="1:50" x14ac:dyDescent="0.25">
      <c r="A94" s="120"/>
      <c r="B94" s="122"/>
      <c r="D94" s="125"/>
      <c r="E94" s="324"/>
      <c r="F94" s="324"/>
      <c r="G94" s="126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</row>
    <row r="95" spans="1:50" x14ac:dyDescent="0.25">
      <c r="A95" s="120"/>
      <c r="B95" s="122"/>
      <c r="D95" s="125"/>
      <c r="E95" s="324"/>
      <c r="F95" s="324"/>
      <c r="G95" s="126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</row>
    <row r="96" spans="1:50" x14ac:dyDescent="0.25">
      <c r="A96" s="120"/>
      <c r="B96" s="122"/>
      <c r="D96" s="125"/>
      <c r="E96" s="324"/>
      <c r="F96" s="324"/>
      <c r="G96" s="126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</row>
    <row r="97" spans="1:50" x14ac:dyDescent="0.25">
      <c r="A97" s="120"/>
      <c r="B97" s="122"/>
      <c r="D97" s="125"/>
      <c r="E97" s="324"/>
      <c r="F97" s="324"/>
      <c r="G97" s="126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</row>
    <row r="98" spans="1:50" x14ac:dyDescent="0.25">
      <c r="A98" s="120"/>
      <c r="B98" s="122"/>
      <c r="D98" s="125"/>
      <c r="E98" s="324"/>
      <c r="F98" s="324"/>
      <c r="G98" s="126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</row>
    <row r="99" spans="1:50" x14ac:dyDescent="0.25">
      <c r="A99" s="120"/>
      <c r="B99" s="122"/>
      <c r="D99" s="125"/>
      <c r="E99" s="324"/>
      <c r="F99" s="324"/>
      <c r="G99" s="126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</row>
    <row r="100" spans="1:50" x14ac:dyDescent="0.25">
      <c r="A100" s="120"/>
      <c r="B100" s="122"/>
      <c r="D100" s="125"/>
      <c r="E100" s="324"/>
      <c r="F100" s="324"/>
      <c r="G100" s="126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</row>
    <row r="101" spans="1:50" x14ac:dyDescent="0.25">
      <c r="A101" s="120"/>
      <c r="B101" s="122"/>
      <c r="D101" s="125"/>
      <c r="E101" s="324"/>
      <c r="F101" s="324"/>
      <c r="G101" s="126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</row>
    <row r="102" spans="1:50" x14ac:dyDescent="0.25">
      <c r="A102" s="120"/>
      <c r="B102" s="122"/>
      <c r="D102" s="125"/>
      <c r="E102" s="324"/>
      <c r="F102" s="324"/>
      <c r="G102" s="126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</row>
    <row r="103" spans="1:50" x14ac:dyDescent="0.25">
      <c r="A103" s="120"/>
      <c r="B103" s="122"/>
      <c r="D103" s="125"/>
      <c r="E103" s="324"/>
      <c r="F103" s="324"/>
      <c r="G103" s="126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</row>
    <row r="104" spans="1:50" x14ac:dyDescent="0.25">
      <c r="A104" s="120"/>
      <c r="B104" s="122"/>
      <c r="D104" s="125"/>
      <c r="E104" s="324"/>
      <c r="F104" s="324"/>
      <c r="G104" s="126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</row>
    <row r="105" spans="1:50" x14ac:dyDescent="0.25">
      <c r="A105" s="120"/>
      <c r="B105" s="122"/>
      <c r="D105" s="125"/>
      <c r="E105" s="324"/>
      <c r="F105" s="324"/>
      <c r="G105" s="126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</row>
    <row r="106" spans="1:50" x14ac:dyDescent="0.25">
      <c r="A106" s="120"/>
      <c r="B106" s="122"/>
      <c r="D106" s="125"/>
      <c r="E106" s="324"/>
      <c r="F106" s="324"/>
      <c r="G106" s="126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</row>
  </sheetData>
  <mergeCells count="65">
    <mergeCell ref="E106:F106"/>
    <mergeCell ref="E100:F100"/>
    <mergeCell ref="E101:F101"/>
    <mergeCell ref="E102:F102"/>
    <mergeCell ref="E103:F103"/>
    <mergeCell ref="E104:F104"/>
    <mergeCell ref="E105:F105"/>
    <mergeCell ref="E99:F99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87:F87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75:F75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49:F49"/>
    <mergeCell ref="E50:F50"/>
    <mergeCell ref="E51:F51"/>
    <mergeCell ref="A1:AA1"/>
    <mergeCell ref="E63:F63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AB1:AD1"/>
    <mergeCell ref="AE1:AK1"/>
    <mergeCell ref="A2:AK2"/>
    <mergeCell ref="E3:F3"/>
    <mergeCell ref="E48:F48"/>
    <mergeCell ref="H47:AG47"/>
  </mergeCells>
  <printOptions horizontalCentered="1"/>
  <pageMargins left="0.38" right="0.34" top="0.62" bottom="0.77" header="0.2" footer="0.33"/>
  <pageSetup paperSize="9" scale="77" fitToHeight="0" orientation="landscape" verticalDpi="4294967293" r:id="rId1"/>
  <headerFooter alignWithMargins="0">
    <oddFooter>&amp;LA = ABSENT; SL = SICK LEAVE; H= HOLIDAY&amp;C
Project Manager&amp;R
General Manager</oddFooter>
  </headerFooter>
  <rowBreaks count="1" manualBreakCount="1">
    <brk id="36" max="3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Y106"/>
  <sheetViews>
    <sheetView view="pageBreakPreview" zoomScale="80" zoomScaleNormal="80" zoomScaleSheetLayoutView="80" workbookViewId="0">
      <pane xSplit="3" ySplit="3" topLeftCell="D19" activePane="bottomRight" state="frozen"/>
      <selection activeCell="U8" sqref="U8"/>
      <selection pane="topRight" activeCell="U8" sqref="U8"/>
      <selection pane="bottomLeft" activeCell="U8" sqref="U8"/>
      <selection pane="bottomRight" activeCell="G26" sqref="G26"/>
    </sheetView>
  </sheetViews>
  <sheetFormatPr defaultColWidth="10.42578125" defaultRowHeight="15" x14ac:dyDescent="0.25"/>
  <cols>
    <col min="1" max="1" width="4" style="111" customWidth="1"/>
    <col min="2" max="2" width="9.28515625" style="130" customWidth="1"/>
    <col min="3" max="3" width="20.28515625" style="112" customWidth="1"/>
    <col min="4" max="4" width="10.140625" style="131" customWidth="1"/>
    <col min="5" max="6" width="5.7109375" style="124" customWidth="1"/>
    <col min="7" max="7" width="10.5703125" style="132" customWidth="1"/>
    <col min="8" max="8" width="3.28515625" style="110" customWidth="1"/>
    <col min="9" max="11" width="3.85546875" style="110" customWidth="1"/>
    <col min="12" max="12" width="3.85546875" style="127" customWidth="1"/>
    <col min="13" max="13" width="3.85546875" style="110" customWidth="1"/>
    <col min="14" max="14" width="3.85546875" style="128" customWidth="1"/>
    <col min="15" max="18" width="3.85546875" style="129" customWidth="1"/>
    <col min="19" max="19" width="3.85546875" style="127" customWidth="1"/>
    <col min="20" max="20" width="3.85546875" style="110" customWidth="1"/>
    <col min="21" max="21" width="3.85546875" style="128" customWidth="1"/>
    <col min="22" max="23" width="3.85546875" style="110" customWidth="1"/>
    <col min="24" max="25" width="3.42578125" style="110" customWidth="1"/>
    <col min="26" max="26" width="3.85546875" style="127" customWidth="1"/>
    <col min="27" max="27" width="3.85546875" style="110" customWidth="1"/>
    <col min="28" max="28" width="3.85546875" style="128" customWidth="1"/>
    <col min="29" max="29" width="3.85546875" style="110" customWidth="1"/>
    <col min="30" max="30" width="3.85546875" style="129" customWidth="1"/>
    <col min="31" max="32" width="3.85546875" style="110" customWidth="1"/>
    <col min="33" max="33" width="3.85546875" style="127" customWidth="1"/>
    <col min="34" max="38" width="3.85546875" style="110" customWidth="1"/>
    <col min="39" max="39" width="4.42578125" style="112" customWidth="1"/>
    <col min="40" max="40" width="5.5703125" style="111" customWidth="1"/>
    <col min="41" max="41" width="4.140625" style="111" customWidth="1"/>
    <col min="42" max="42" width="6.5703125" style="111" customWidth="1"/>
    <col min="43" max="43" width="5.28515625" style="111" customWidth="1"/>
    <col min="44" max="44" width="5.85546875" style="111" customWidth="1"/>
    <col min="45" max="45" width="4" style="111" customWidth="1"/>
    <col min="46" max="46" width="5.85546875" style="111" customWidth="1"/>
    <col min="47" max="16384" width="10.42578125" style="111"/>
  </cols>
  <sheetData>
    <row r="1" spans="1:39" ht="33" customHeight="1" thickTop="1" x14ac:dyDescent="0.25">
      <c r="A1" s="325" t="s">
        <v>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42" t="s">
        <v>71</v>
      </c>
      <c r="AC1" s="342"/>
      <c r="AD1" s="342"/>
      <c r="AE1" s="327" t="s">
        <v>156</v>
      </c>
      <c r="AF1" s="327"/>
      <c r="AG1" s="327"/>
      <c r="AH1" s="327"/>
      <c r="AI1" s="327"/>
      <c r="AJ1" s="327"/>
      <c r="AK1" s="327"/>
      <c r="AL1" s="328"/>
      <c r="AM1" s="110"/>
    </row>
    <row r="2" spans="1:39" ht="33" customHeight="1" x14ac:dyDescent="0.25">
      <c r="A2" s="329" t="s">
        <v>154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0"/>
      <c r="AL2" s="331"/>
      <c r="AM2" s="110"/>
    </row>
    <row r="3" spans="1:39" ht="30" customHeight="1" thickBot="1" x14ac:dyDescent="0.3">
      <c r="A3" s="165" t="s">
        <v>2</v>
      </c>
      <c r="B3" s="212" t="s">
        <v>3</v>
      </c>
      <c r="C3" s="158" t="s">
        <v>4</v>
      </c>
      <c r="D3" s="160" t="s">
        <v>5</v>
      </c>
      <c r="E3" s="332" t="s">
        <v>6</v>
      </c>
      <c r="F3" s="332"/>
      <c r="G3" s="161" t="s">
        <v>7</v>
      </c>
      <c r="H3" s="162">
        <v>1</v>
      </c>
      <c r="I3" s="162">
        <v>2</v>
      </c>
      <c r="J3" s="162">
        <v>3</v>
      </c>
      <c r="K3" s="162">
        <v>4</v>
      </c>
      <c r="L3" s="163">
        <v>5</v>
      </c>
      <c r="M3" s="162">
        <v>6</v>
      </c>
      <c r="N3" s="162">
        <v>7</v>
      </c>
      <c r="O3" s="162">
        <v>8</v>
      </c>
      <c r="P3" s="162">
        <v>9</v>
      </c>
      <c r="Q3" s="162">
        <v>10</v>
      </c>
      <c r="R3" s="164">
        <v>11</v>
      </c>
      <c r="S3" s="163">
        <v>12</v>
      </c>
      <c r="T3" s="162">
        <v>13</v>
      </c>
      <c r="U3" s="162">
        <v>14</v>
      </c>
      <c r="V3" s="162">
        <v>15</v>
      </c>
      <c r="W3" s="162">
        <v>16</v>
      </c>
      <c r="X3" s="162">
        <v>17</v>
      </c>
      <c r="Y3" s="162">
        <v>18</v>
      </c>
      <c r="Z3" s="163">
        <v>19</v>
      </c>
      <c r="AA3" s="162">
        <v>20</v>
      </c>
      <c r="AB3" s="162">
        <v>21</v>
      </c>
      <c r="AC3" s="162">
        <v>22</v>
      </c>
      <c r="AD3" s="164">
        <v>23</v>
      </c>
      <c r="AE3" s="162">
        <v>24</v>
      </c>
      <c r="AF3" s="162">
        <v>25</v>
      </c>
      <c r="AG3" s="163">
        <v>26</v>
      </c>
      <c r="AH3" s="162">
        <v>27</v>
      </c>
      <c r="AI3" s="162">
        <v>28</v>
      </c>
      <c r="AJ3" s="162">
        <v>29</v>
      </c>
      <c r="AK3" s="217">
        <v>30</v>
      </c>
      <c r="AL3" s="203">
        <v>31</v>
      </c>
      <c r="AM3" s="110"/>
    </row>
    <row r="4" spans="1:39" s="112" customFormat="1" ht="17.100000000000001" customHeight="1" thickTop="1" x14ac:dyDescent="0.25">
      <c r="A4" s="167">
        <v>1</v>
      </c>
      <c r="B4" s="150" t="s">
        <v>11</v>
      </c>
      <c r="C4" s="151" t="s">
        <v>57</v>
      </c>
      <c r="D4" s="150" t="s">
        <v>10</v>
      </c>
      <c r="E4" s="154" t="s">
        <v>118</v>
      </c>
      <c r="F4" s="154"/>
      <c r="G4" s="152">
        <f t="shared" ref="G4:G21" si="0">SUM(H4:AH4)</f>
        <v>138</v>
      </c>
      <c r="H4" s="149">
        <v>4</v>
      </c>
      <c r="I4" s="149">
        <v>5</v>
      </c>
      <c r="J4" s="149">
        <v>4</v>
      </c>
      <c r="K4" s="149">
        <v>5</v>
      </c>
      <c r="L4" s="153">
        <v>10</v>
      </c>
      <c r="M4" s="149">
        <v>5</v>
      </c>
      <c r="N4" s="149">
        <v>5</v>
      </c>
      <c r="O4" s="149">
        <v>5</v>
      </c>
      <c r="P4" s="149">
        <v>4</v>
      </c>
      <c r="Q4" s="149">
        <v>5</v>
      </c>
      <c r="R4" s="149">
        <v>4</v>
      </c>
      <c r="S4" s="153">
        <v>10</v>
      </c>
      <c r="T4" s="149">
        <v>5</v>
      </c>
      <c r="U4" s="149">
        <v>5</v>
      </c>
      <c r="V4" s="149">
        <v>4</v>
      </c>
      <c r="W4" s="225" t="s">
        <v>84</v>
      </c>
      <c r="X4" s="149">
        <v>4</v>
      </c>
      <c r="Y4" s="149">
        <v>5</v>
      </c>
      <c r="Z4" s="153">
        <v>10</v>
      </c>
      <c r="AA4" s="149">
        <v>5</v>
      </c>
      <c r="AB4" s="149">
        <v>5</v>
      </c>
      <c r="AC4" s="149">
        <v>5</v>
      </c>
      <c r="AD4" s="149">
        <v>4</v>
      </c>
      <c r="AE4" s="225" t="s">
        <v>84</v>
      </c>
      <c r="AF4" s="149">
        <v>5</v>
      </c>
      <c r="AG4" s="153">
        <v>10</v>
      </c>
      <c r="AH4" s="149">
        <v>5</v>
      </c>
      <c r="AI4" s="149">
        <v>4</v>
      </c>
      <c r="AJ4" s="149">
        <v>5</v>
      </c>
      <c r="AK4" s="218">
        <v>4</v>
      </c>
      <c r="AL4" s="226" t="s">
        <v>84</v>
      </c>
      <c r="AM4" s="110"/>
    </row>
    <row r="5" spans="1:39" s="112" customFormat="1" ht="16.5" customHeight="1" x14ac:dyDescent="0.25">
      <c r="A5" s="169">
        <v>2</v>
      </c>
      <c r="B5" s="134" t="s">
        <v>22</v>
      </c>
      <c r="C5" s="135" t="s">
        <v>23</v>
      </c>
      <c r="D5" s="134" t="s">
        <v>24</v>
      </c>
      <c r="E5" s="133">
        <v>269</v>
      </c>
      <c r="F5" s="133"/>
      <c r="G5" s="136">
        <f t="shared" si="0"/>
        <v>148</v>
      </c>
      <c r="H5" s="133">
        <v>5</v>
      </c>
      <c r="I5" s="133">
        <v>5</v>
      </c>
      <c r="J5" s="133">
        <v>5</v>
      </c>
      <c r="K5" s="133">
        <v>5</v>
      </c>
      <c r="L5" s="137">
        <v>8</v>
      </c>
      <c r="M5" s="133">
        <v>5</v>
      </c>
      <c r="N5" s="133">
        <v>5</v>
      </c>
      <c r="O5" s="133">
        <v>5</v>
      </c>
      <c r="P5" s="133">
        <v>5</v>
      </c>
      <c r="Q5" s="133">
        <v>5</v>
      </c>
      <c r="R5" s="138">
        <v>5</v>
      </c>
      <c r="S5" s="137">
        <v>8</v>
      </c>
      <c r="T5" s="133">
        <v>5</v>
      </c>
      <c r="U5" s="133">
        <v>5</v>
      </c>
      <c r="V5" s="133">
        <v>5</v>
      </c>
      <c r="W5" s="133">
        <v>5</v>
      </c>
      <c r="X5" s="133">
        <v>5</v>
      </c>
      <c r="Y5" s="133">
        <v>5</v>
      </c>
      <c r="Z5" s="137">
        <v>8</v>
      </c>
      <c r="AA5" s="133">
        <v>5</v>
      </c>
      <c r="AB5" s="133">
        <v>5</v>
      </c>
      <c r="AC5" s="133">
        <v>5</v>
      </c>
      <c r="AD5" s="138">
        <v>6</v>
      </c>
      <c r="AE5" s="133">
        <v>5</v>
      </c>
      <c r="AF5" s="133">
        <v>5</v>
      </c>
      <c r="AG5" s="137">
        <v>8</v>
      </c>
      <c r="AH5" s="133">
        <v>5</v>
      </c>
      <c r="AI5" s="133">
        <v>5</v>
      </c>
      <c r="AJ5" s="133">
        <v>5</v>
      </c>
      <c r="AK5" s="219">
        <v>5</v>
      </c>
      <c r="AL5" s="205">
        <v>5</v>
      </c>
      <c r="AM5" s="110"/>
    </row>
    <row r="6" spans="1:39" s="112" customFormat="1" ht="17.100000000000001" customHeight="1" x14ac:dyDescent="0.25">
      <c r="A6" s="169">
        <v>3</v>
      </c>
      <c r="B6" s="134" t="s">
        <v>31</v>
      </c>
      <c r="C6" s="135" t="s">
        <v>32</v>
      </c>
      <c r="D6" s="134" t="s">
        <v>10</v>
      </c>
      <c r="E6" s="133">
        <v>223</v>
      </c>
      <c r="F6" s="133"/>
      <c r="G6" s="136">
        <f t="shared" si="0"/>
        <v>144</v>
      </c>
      <c r="H6" s="133">
        <v>5</v>
      </c>
      <c r="I6" s="133">
        <v>4</v>
      </c>
      <c r="J6" s="133">
        <v>5</v>
      </c>
      <c r="K6" s="133">
        <v>4</v>
      </c>
      <c r="L6" s="137">
        <v>8</v>
      </c>
      <c r="M6" s="133">
        <v>5</v>
      </c>
      <c r="N6" s="133">
        <v>2</v>
      </c>
      <c r="O6" s="133">
        <v>5</v>
      </c>
      <c r="P6" s="133">
        <v>4</v>
      </c>
      <c r="Q6" s="133">
        <v>5</v>
      </c>
      <c r="R6" s="138">
        <v>5</v>
      </c>
      <c r="S6" s="137">
        <v>10</v>
      </c>
      <c r="T6" s="133">
        <v>4</v>
      </c>
      <c r="U6" s="133">
        <v>5</v>
      </c>
      <c r="V6" s="133">
        <v>5</v>
      </c>
      <c r="W6" s="133">
        <v>5</v>
      </c>
      <c r="X6" s="133">
        <v>4</v>
      </c>
      <c r="Y6" s="133">
        <v>5</v>
      </c>
      <c r="Z6" s="137">
        <v>10</v>
      </c>
      <c r="AA6" s="133">
        <v>5</v>
      </c>
      <c r="AB6" s="133">
        <v>5</v>
      </c>
      <c r="AC6" s="133">
        <v>5</v>
      </c>
      <c r="AD6" s="138">
        <v>4</v>
      </c>
      <c r="AE6" s="133">
        <v>5</v>
      </c>
      <c r="AF6" s="133">
        <v>5</v>
      </c>
      <c r="AG6" s="137">
        <v>10</v>
      </c>
      <c r="AH6" s="133">
        <v>5</v>
      </c>
      <c r="AI6" s="133">
        <v>4</v>
      </c>
      <c r="AJ6" s="133">
        <v>5</v>
      </c>
      <c r="AK6" s="219">
        <v>5</v>
      </c>
      <c r="AL6" s="205">
        <v>5</v>
      </c>
      <c r="AM6" s="110"/>
    </row>
    <row r="7" spans="1:39" s="112" customFormat="1" ht="16.5" customHeight="1" x14ac:dyDescent="0.25">
      <c r="A7" s="169">
        <v>4</v>
      </c>
      <c r="B7" s="134" t="s">
        <v>8</v>
      </c>
      <c r="C7" s="135" t="s">
        <v>9</v>
      </c>
      <c r="D7" s="134" t="s">
        <v>10</v>
      </c>
      <c r="E7" s="155" t="s">
        <v>73</v>
      </c>
      <c r="F7" s="155"/>
      <c r="G7" s="136">
        <f t="shared" si="0"/>
        <v>125</v>
      </c>
      <c r="H7" s="133">
        <v>4</v>
      </c>
      <c r="I7" s="133">
        <v>4</v>
      </c>
      <c r="J7" s="133">
        <v>4</v>
      </c>
      <c r="K7" s="133">
        <v>4</v>
      </c>
      <c r="L7" s="137">
        <v>8</v>
      </c>
      <c r="M7" s="133">
        <v>4</v>
      </c>
      <c r="N7" s="133">
        <v>0</v>
      </c>
      <c r="O7" s="133">
        <v>4</v>
      </c>
      <c r="P7" s="133">
        <v>4</v>
      </c>
      <c r="Q7" s="133">
        <v>4</v>
      </c>
      <c r="R7" s="138">
        <v>4</v>
      </c>
      <c r="S7" s="137">
        <v>8</v>
      </c>
      <c r="T7" s="133">
        <v>4</v>
      </c>
      <c r="U7" s="133">
        <v>4</v>
      </c>
      <c r="V7" s="133">
        <v>5</v>
      </c>
      <c r="W7" s="133">
        <v>5</v>
      </c>
      <c r="X7" s="133">
        <v>5</v>
      </c>
      <c r="Y7" s="133">
        <v>4</v>
      </c>
      <c r="Z7" s="137">
        <v>8</v>
      </c>
      <c r="AA7" s="133">
        <v>4</v>
      </c>
      <c r="AB7" s="133">
        <v>4</v>
      </c>
      <c r="AC7" s="133">
        <v>5</v>
      </c>
      <c r="AD7" s="138">
        <v>5</v>
      </c>
      <c r="AE7" s="133">
        <v>4</v>
      </c>
      <c r="AF7" s="133">
        <v>4</v>
      </c>
      <c r="AG7" s="137">
        <v>8</v>
      </c>
      <c r="AH7" s="133">
        <v>4</v>
      </c>
      <c r="AI7" s="133">
        <v>4</v>
      </c>
      <c r="AJ7" s="133">
        <v>4</v>
      </c>
      <c r="AK7" s="219">
        <v>4</v>
      </c>
      <c r="AL7" s="205">
        <v>4</v>
      </c>
      <c r="AM7" s="113"/>
    </row>
    <row r="8" spans="1:39" s="112" customFormat="1" ht="17.100000000000001" customHeight="1" x14ac:dyDescent="0.25">
      <c r="A8" s="169">
        <v>5</v>
      </c>
      <c r="B8" s="134" t="s">
        <v>17</v>
      </c>
      <c r="C8" s="135" t="s">
        <v>18</v>
      </c>
      <c r="D8" s="134" t="s">
        <v>12</v>
      </c>
      <c r="E8" s="155" t="s">
        <v>109</v>
      </c>
      <c r="F8" s="155"/>
      <c r="G8" s="136">
        <f t="shared" si="0"/>
        <v>135</v>
      </c>
      <c r="H8" s="133">
        <v>5</v>
      </c>
      <c r="I8" s="133">
        <v>5</v>
      </c>
      <c r="J8" s="133">
        <v>5</v>
      </c>
      <c r="K8" s="133">
        <v>5</v>
      </c>
      <c r="L8" s="137">
        <v>8</v>
      </c>
      <c r="M8" s="133">
        <v>4</v>
      </c>
      <c r="N8" s="133">
        <v>4</v>
      </c>
      <c r="O8" s="133">
        <v>4</v>
      </c>
      <c r="P8" s="133">
        <v>4</v>
      </c>
      <c r="Q8" s="133">
        <v>5</v>
      </c>
      <c r="R8" s="138">
        <v>4</v>
      </c>
      <c r="S8" s="137">
        <v>8</v>
      </c>
      <c r="T8" s="133">
        <v>4</v>
      </c>
      <c r="U8" s="133">
        <v>5</v>
      </c>
      <c r="V8" s="133">
        <v>4</v>
      </c>
      <c r="W8" s="133">
        <v>4</v>
      </c>
      <c r="X8" s="133">
        <v>5</v>
      </c>
      <c r="Y8" s="133">
        <v>4</v>
      </c>
      <c r="Z8" s="137">
        <v>8</v>
      </c>
      <c r="AA8" s="133">
        <v>4</v>
      </c>
      <c r="AB8" s="133">
        <v>5</v>
      </c>
      <c r="AC8" s="133">
        <v>4</v>
      </c>
      <c r="AD8" s="138">
        <v>5</v>
      </c>
      <c r="AE8" s="133">
        <v>4</v>
      </c>
      <c r="AF8" s="133">
        <v>5</v>
      </c>
      <c r="AG8" s="137">
        <v>8</v>
      </c>
      <c r="AH8" s="133">
        <v>5</v>
      </c>
      <c r="AI8" s="133">
        <v>4</v>
      </c>
      <c r="AJ8" s="133">
        <v>5</v>
      </c>
      <c r="AK8" s="219">
        <v>4</v>
      </c>
      <c r="AL8" s="205">
        <v>5</v>
      </c>
      <c r="AM8" s="110"/>
    </row>
    <row r="9" spans="1:39" s="112" customFormat="1" ht="17.100000000000001" customHeight="1" x14ac:dyDescent="0.25">
      <c r="A9" s="169">
        <v>6</v>
      </c>
      <c r="B9" s="134" t="s">
        <v>14</v>
      </c>
      <c r="C9" s="135" t="s">
        <v>15</v>
      </c>
      <c r="D9" s="134" t="s">
        <v>12</v>
      </c>
      <c r="E9" s="155" t="s">
        <v>118</v>
      </c>
      <c r="F9" s="155"/>
      <c r="G9" s="136">
        <f t="shared" si="0"/>
        <v>135</v>
      </c>
      <c r="H9" s="133">
        <v>5</v>
      </c>
      <c r="I9" s="133">
        <v>4</v>
      </c>
      <c r="J9" s="133">
        <v>5</v>
      </c>
      <c r="K9" s="133">
        <v>4</v>
      </c>
      <c r="L9" s="137">
        <v>10</v>
      </c>
      <c r="M9" s="133">
        <v>5</v>
      </c>
      <c r="N9" s="133">
        <v>4</v>
      </c>
      <c r="O9" s="139" t="s">
        <v>84</v>
      </c>
      <c r="P9" s="133">
        <v>5</v>
      </c>
      <c r="Q9" s="133">
        <v>4</v>
      </c>
      <c r="R9" s="138">
        <v>5</v>
      </c>
      <c r="S9" s="137">
        <v>10</v>
      </c>
      <c r="T9" s="133">
        <v>4</v>
      </c>
      <c r="U9" s="133">
        <v>5</v>
      </c>
      <c r="V9" s="133">
        <v>4</v>
      </c>
      <c r="W9" s="133">
        <v>5</v>
      </c>
      <c r="X9" s="139" t="s">
        <v>84</v>
      </c>
      <c r="Y9" s="133">
        <v>4</v>
      </c>
      <c r="Z9" s="137">
        <v>10</v>
      </c>
      <c r="AA9" s="133">
        <v>5</v>
      </c>
      <c r="AB9" s="133">
        <v>4</v>
      </c>
      <c r="AC9" s="133">
        <v>5</v>
      </c>
      <c r="AD9" s="138">
        <v>4</v>
      </c>
      <c r="AE9" s="133">
        <v>5</v>
      </c>
      <c r="AF9" s="133">
        <v>4</v>
      </c>
      <c r="AG9" s="137">
        <v>10</v>
      </c>
      <c r="AH9" s="133">
        <v>5</v>
      </c>
      <c r="AI9" s="133">
        <v>5</v>
      </c>
      <c r="AJ9" s="133">
        <v>5</v>
      </c>
      <c r="AK9" s="219">
        <v>4</v>
      </c>
      <c r="AL9" s="205">
        <v>5</v>
      </c>
      <c r="AM9" s="114"/>
    </row>
    <row r="10" spans="1:39" s="112" customFormat="1" ht="17.100000000000001" customHeight="1" x14ac:dyDescent="0.25">
      <c r="A10" s="169">
        <v>7</v>
      </c>
      <c r="B10" s="134" t="s">
        <v>33</v>
      </c>
      <c r="C10" s="135" t="s">
        <v>34</v>
      </c>
      <c r="D10" s="134" t="s">
        <v>12</v>
      </c>
      <c r="E10" s="156" t="s">
        <v>89</v>
      </c>
      <c r="F10" s="156"/>
      <c r="G10" s="136">
        <f t="shared" si="0"/>
        <v>140</v>
      </c>
      <c r="H10" s="133">
        <v>5</v>
      </c>
      <c r="I10" s="133">
        <v>5</v>
      </c>
      <c r="J10" s="133">
        <v>5</v>
      </c>
      <c r="K10" s="133">
        <v>4</v>
      </c>
      <c r="L10" s="137">
        <v>8</v>
      </c>
      <c r="M10" s="133">
        <v>5</v>
      </c>
      <c r="N10" s="133">
        <v>5</v>
      </c>
      <c r="O10" s="133">
        <v>4</v>
      </c>
      <c r="P10" s="133">
        <v>5</v>
      </c>
      <c r="Q10" s="133">
        <v>5</v>
      </c>
      <c r="R10" s="138">
        <v>4</v>
      </c>
      <c r="S10" s="137">
        <v>8</v>
      </c>
      <c r="T10" s="133">
        <v>5</v>
      </c>
      <c r="U10" s="133">
        <v>4</v>
      </c>
      <c r="V10" s="133">
        <v>5</v>
      </c>
      <c r="W10" s="133">
        <v>5</v>
      </c>
      <c r="X10" s="133">
        <v>5</v>
      </c>
      <c r="Y10" s="133">
        <v>4</v>
      </c>
      <c r="Z10" s="137">
        <v>8</v>
      </c>
      <c r="AA10" s="133">
        <v>5</v>
      </c>
      <c r="AB10" s="133">
        <v>5</v>
      </c>
      <c r="AC10" s="133">
        <v>5</v>
      </c>
      <c r="AD10" s="138">
        <v>4</v>
      </c>
      <c r="AE10" s="133">
        <v>5</v>
      </c>
      <c r="AF10" s="133">
        <v>5</v>
      </c>
      <c r="AG10" s="137">
        <v>8</v>
      </c>
      <c r="AH10" s="133">
        <v>4</v>
      </c>
      <c r="AI10" s="133">
        <v>5</v>
      </c>
      <c r="AJ10" s="133">
        <v>5</v>
      </c>
      <c r="AK10" s="219">
        <v>5</v>
      </c>
      <c r="AL10" s="205">
        <v>4</v>
      </c>
      <c r="AM10" s="114"/>
    </row>
    <row r="11" spans="1:39" s="112" customFormat="1" ht="17.100000000000001" customHeight="1" x14ac:dyDescent="0.25">
      <c r="A11" s="169">
        <v>8</v>
      </c>
      <c r="B11" s="134" t="s">
        <v>43</v>
      </c>
      <c r="C11" s="135" t="s">
        <v>44</v>
      </c>
      <c r="D11" s="134" t="s">
        <v>10</v>
      </c>
      <c r="E11" s="155" t="s">
        <v>73</v>
      </c>
      <c r="F11" s="155"/>
      <c r="G11" s="136">
        <f t="shared" si="0"/>
        <v>103</v>
      </c>
      <c r="H11" s="133">
        <v>4</v>
      </c>
      <c r="I11" s="139" t="s">
        <v>84</v>
      </c>
      <c r="J11" s="133">
        <v>3</v>
      </c>
      <c r="K11" s="133">
        <v>3</v>
      </c>
      <c r="L11" s="137">
        <v>8</v>
      </c>
      <c r="M11" s="133">
        <v>4</v>
      </c>
      <c r="N11" s="133">
        <v>4</v>
      </c>
      <c r="O11" s="133">
        <v>4</v>
      </c>
      <c r="P11" s="133">
        <v>3</v>
      </c>
      <c r="Q11" s="133">
        <v>4</v>
      </c>
      <c r="R11" s="138">
        <v>4</v>
      </c>
      <c r="S11" s="137">
        <v>8</v>
      </c>
      <c r="T11" s="133">
        <v>4</v>
      </c>
      <c r="U11" s="133">
        <v>4</v>
      </c>
      <c r="V11" s="133">
        <v>4</v>
      </c>
      <c r="W11" s="133">
        <v>4</v>
      </c>
      <c r="X11" s="139" t="s">
        <v>84</v>
      </c>
      <c r="Y11" s="139" t="s">
        <v>84</v>
      </c>
      <c r="Z11" s="137">
        <v>0</v>
      </c>
      <c r="AA11" s="133">
        <v>4</v>
      </c>
      <c r="AB11" s="133">
        <v>4</v>
      </c>
      <c r="AC11" s="133">
        <v>5</v>
      </c>
      <c r="AD11" s="138">
        <v>5</v>
      </c>
      <c r="AE11" s="133">
        <v>4</v>
      </c>
      <c r="AF11" s="133">
        <v>4</v>
      </c>
      <c r="AG11" s="137">
        <v>8</v>
      </c>
      <c r="AH11" s="133">
        <v>4</v>
      </c>
      <c r="AI11" s="133">
        <v>4</v>
      </c>
      <c r="AJ11" s="133">
        <v>4</v>
      </c>
      <c r="AK11" s="219">
        <v>4</v>
      </c>
      <c r="AL11" s="205">
        <v>4</v>
      </c>
      <c r="AM11" s="115"/>
    </row>
    <row r="12" spans="1:39" s="112" customFormat="1" ht="17.100000000000001" customHeight="1" x14ac:dyDescent="0.25">
      <c r="A12" s="169">
        <v>9</v>
      </c>
      <c r="B12" s="134" t="s">
        <v>45</v>
      </c>
      <c r="C12" s="135" t="s">
        <v>46</v>
      </c>
      <c r="D12" s="134" t="s">
        <v>10</v>
      </c>
      <c r="E12" s="155" t="s">
        <v>118</v>
      </c>
      <c r="F12" s="155"/>
      <c r="G12" s="136">
        <f t="shared" si="0"/>
        <v>129</v>
      </c>
      <c r="H12" s="140">
        <v>4</v>
      </c>
      <c r="I12" s="140">
        <v>5</v>
      </c>
      <c r="J12" s="140">
        <v>4</v>
      </c>
      <c r="K12" s="140">
        <v>5</v>
      </c>
      <c r="L12" s="221">
        <v>10</v>
      </c>
      <c r="M12" s="140">
        <v>4</v>
      </c>
      <c r="N12" s="140">
        <v>5</v>
      </c>
      <c r="O12" s="143">
        <v>4</v>
      </c>
      <c r="P12" s="143">
        <v>5</v>
      </c>
      <c r="Q12" s="202" t="s">
        <v>84</v>
      </c>
      <c r="R12" s="143">
        <v>4</v>
      </c>
      <c r="S12" s="221">
        <v>10</v>
      </c>
      <c r="T12" s="140">
        <v>5</v>
      </c>
      <c r="U12" s="140">
        <v>4</v>
      </c>
      <c r="V12" s="140">
        <v>5</v>
      </c>
      <c r="W12" s="140">
        <v>4</v>
      </c>
      <c r="X12" s="140">
        <v>5</v>
      </c>
      <c r="Y12" s="140">
        <v>4</v>
      </c>
      <c r="Z12" s="221">
        <v>10</v>
      </c>
      <c r="AA12" s="140">
        <v>5</v>
      </c>
      <c r="AB12" s="202" t="s">
        <v>84</v>
      </c>
      <c r="AC12" s="133">
        <v>4</v>
      </c>
      <c r="AD12" s="202" t="s">
        <v>84</v>
      </c>
      <c r="AE12" s="140">
        <v>4</v>
      </c>
      <c r="AF12" s="140">
        <v>5</v>
      </c>
      <c r="AG12" s="221">
        <v>10</v>
      </c>
      <c r="AH12" s="140">
        <v>4</v>
      </c>
      <c r="AI12" s="140">
        <v>5</v>
      </c>
      <c r="AJ12" s="140">
        <v>4</v>
      </c>
      <c r="AK12" s="220">
        <v>5</v>
      </c>
      <c r="AL12" s="206">
        <v>4</v>
      </c>
      <c r="AM12" s="116"/>
    </row>
    <row r="13" spans="1:39" s="112" customFormat="1" ht="17.100000000000001" customHeight="1" x14ac:dyDescent="0.25">
      <c r="A13" s="169">
        <v>10</v>
      </c>
      <c r="B13" s="134" t="s">
        <v>47</v>
      </c>
      <c r="C13" s="135" t="s">
        <v>48</v>
      </c>
      <c r="D13" s="134" t="s">
        <v>10</v>
      </c>
      <c r="E13" s="155" t="s">
        <v>19</v>
      </c>
      <c r="F13" s="155"/>
      <c r="G13" s="136">
        <f t="shared" si="0"/>
        <v>112</v>
      </c>
      <c r="H13" s="133">
        <v>4</v>
      </c>
      <c r="I13" s="133">
        <v>3</v>
      </c>
      <c r="J13" s="133">
        <v>3</v>
      </c>
      <c r="K13" s="133">
        <v>4</v>
      </c>
      <c r="L13" s="137">
        <v>8</v>
      </c>
      <c r="M13" s="133">
        <v>3</v>
      </c>
      <c r="N13" s="133">
        <v>4</v>
      </c>
      <c r="O13" s="133">
        <v>3</v>
      </c>
      <c r="P13" s="133">
        <v>4</v>
      </c>
      <c r="Q13" s="138">
        <v>3</v>
      </c>
      <c r="R13" s="133">
        <v>4</v>
      </c>
      <c r="S13" s="137">
        <v>8</v>
      </c>
      <c r="T13" s="133">
        <v>3</v>
      </c>
      <c r="U13" s="133">
        <v>4</v>
      </c>
      <c r="V13" s="133">
        <v>3</v>
      </c>
      <c r="W13" s="133">
        <v>3</v>
      </c>
      <c r="X13" s="133">
        <v>4</v>
      </c>
      <c r="Y13" s="133">
        <v>3</v>
      </c>
      <c r="Z13" s="137">
        <v>8</v>
      </c>
      <c r="AA13" s="133">
        <v>4</v>
      </c>
      <c r="AB13" s="133">
        <v>3</v>
      </c>
      <c r="AC13" s="133">
        <v>4</v>
      </c>
      <c r="AD13" s="133">
        <v>3</v>
      </c>
      <c r="AE13" s="133">
        <v>4</v>
      </c>
      <c r="AF13" s="133">
        <v>3</v>
      </c>
      <c r="AG13" s="145">
        <v>8</v>
      </c>
      <c r="AH13" s="133">
        <v>4</v>
      </c>
      <c r="AI13" s="133">
        <v>3</v>
      </c>
      <c r="AJ13" s="133">
        <v>4</v>
      </c>
      <c r="AK13" s="219">
        <v>3</v>
      </c>
      <c r="AL13" s="205">
        <v>4</v>
      </c>
      <c r="AM13" s="116"/>
    </row>
    <row r="14" spans="1:39" s="112" customFormat="1" ht="17.100000000000001" customHeight="1" x14ac:dyDescent="0.25">
      <c r="A14" s="169">
        <v>11</v>
      </c>
      <c r="B14" s="134" t="s">
        <v>55</v>
      </c>
      <c r="C14" s="135" t="s">
        <v>56</v>
      </c>
      <c r="D14" s="134" t="s">
        <v>13</v>
      </c>
      <c r="E14" s="155" t="s">
        <v>118</v>
      </c>
      <c r="F14" s="155"/>
      <c r="G14" s="136">
        <f t="shared" si="0"/>
        <v>143</v>
      </c>
      <c r="H14" s="140">
        <v>5</v>
      </c>
      <c r="I14" s="140">
        <v>4</v>
      </c>
      <c r="J14" s="140">
        <v>5</v>
      </c>
      <c r="K14" s="140">
        <v>4</v>
      </c>
      <c r="L14" s="221">
        <v>10</v>
      </c>
      <c r="M14" s="140">
        <v>5</v>
      </c>
      <c r="N14" s="140">
        <v>5</v>
      </c>
      <c r="O14" s="143">
        <v>4</v>
      </c>
      <c r="P14" s="143">
        <v>5</v>
      </c>
      <c r="Q14" s="143">
        <v>4</v>
      </c>
      <c r="R14" s="143">
        <v>5</v>
      </c>
      <c r="S14" s="221">
        <v>10</v>
      </c>
      <c r="T14" s="140">
        <v>4</v>
      </c>
      <c r="U14" s="140">
        <v>5</v>
      </c>
      <c r="V14" s="140">
        <v>4</v>
      </c>
      <c r="W14" s="140">
        <v>4</v>
      </c>
      <c r="X14" s="140">
        <v>4</v>
      </c>
      <c r="Y14" s="140">
        <v>4</v>
      </c>
      <c r="Z14" s="221">
        <v>10</v>
      </c>
      <c r="AA14" s="140">
        <v>5</v>
      </c>
      <c r="AB14" s="140">
        <v>4</v>
      </c>
      <c r="AC14" s="140">
        <v>5</v>
      </c>
      <c r="AD14" s="143">
        <v>4</v>
      </c>
      <c r="AE14" s="140">
        <v>5</v>
      </c>
      <c r="AF14" s="140">
        <v>4</v>
      </c>
      <c r="AG14" s="221">
        <v>10</v>
      </c>
      <c r="AH14" s="140">
        <v>5</v>
      </c>
      <c r="AI14" s="140">
        <v>4</v>
      </c>
      <c r="AJ14" s="140">
        <v>5</v>
      </c>
      <c r="AK14" s="220">
        <v>4</v>
      </c>
      <c r="AL14" s="206">
        <v>5</v>
      </c>
      <c r="AM14" s="116"/>
    </row>
    <row r="15" spans="1:39" ht="16.5" customHeight="1" x14ac:dyDescent="0.25">
      <c r="A15" s="169">
        <v>12</v>
      </c>
      <c r="B15" s="134" t="s">
        <v>63</v>
      </c>
      <c r="C15" s="135" t="s">
        <v>134</v>
      </c>
      <c r="D15" s="134" t="s">
        <v>24</v>
      </c>
      <c r="E15" s="155" t="s">
        <v>118</v>
      </c>
      <c r="F15" s="155"/>
      <c r="G15" s="136">
        <f t="shared" si="0"/>
        <v>163</v>
      </c>
      <c r="H15" s="143">
        <v>5</v>
      </c>
      <c r="I15" s="140">
        <v>5</v>
      </c>
      <c r="J15" s="140">
        <v>6</v>
      </c>
      <c r="K15" s="140">
        <v>5</v>
      </c>
      <c r="L15" s="141">
        <v>12</v>
      </c>
      <c r="M15" s="140">
        <v>5</v>
      </c>
      <c r="N15" s="140">
        <v>5</v>
      </c>
      <c r="O15" s="143">
        <v>5</v>
      </c>
      <c r="P15" s="143">
        <v>6</v>
      </c>
      <c r="Q15" s="143">
        <v>5</v>
      </c>
      <c r="R15" s="143">
        <v>5</v>
      </c>
      <c r="S15" s="141">
        <v>10</v>
      </c>
      <c r="T15" s="140">
        <v>5</v>
      </c>
      <c r="U15" s="140">
        <v>5</v>
      </c>
      <c r="V15" s="143">
        <v>5</v>
      </c>
      <c r="W15" s="140">
        <v>5</v>
      </c>
      <c r="X15" s="140">
        <v>5</v>
      </c>
      <c r="Y15" s="140">
        <v>6</v>
      </c>
      <c r="Z15" s="141">
        <v>10</v>
      </c>
      <c r="AA15" s="140">
        <v>5</v>
      </c>
      <c r="AB15" s="140">
        <v>5</v>
      </c>
      <c r="AC15" s="143">
        <v>5</v>
      </c>
      <c r="AD15" s="143">
        <v>5</v>
      </c>
      <c r="AE15" s="140">
        <v>5</v>
      </c>
      <c r="AF15" s="140">
        <v>6</v>
      </c>
      <c r="AG15" s="144">
        <v>12</v>
      </c>
      <c r="AH15" s="140">
        <v>5</v>
      </c>
      <c r="AI15" s="140">
        <v>5</v>
      </c>
      <c r="AJ15" s="140">
        <v>5</v>
      </c>
      <c r="AK15" s="220">
        <v>5</v>
      </c>
      <c r="AL15" s="206">
        <v>5</v>
      </c>
      <c r="AM15" s="117"/>
    </row>
    <row r="16" spans="1:39" ht="17.100000000000001" customHeight="1" x14ac:dyDescent="0.25">
      <c r="A16" s="169">
        <v>13</v>
      </c>
      <c r="B16" s="134" t="s">
        <v>20</v>
      </c>
      <c r="C16" s="135" t="s">
        <v>21</v>
      </c>
      <c r="D16" s="134" t="s">
        <v>10</v>
      </c>
      <c r="E16" s="155" t="s">
        <v>110</v>
      </c>
      <c r="F16" s="155"/>
      <c r="G16" s="136">
        <f t="shared" si="0"/>
        <v>155</v>
      </c>
      <c r="H16" s="133">
        <v>5</v>
      </c>
      <c r="I16" s="133">
        <v>5</v>
      </c>
      <c r="J16" s="133">
        <v>5</v>
      </c>
      <c r="K16" s="133">
        <v>5</v>
      </c>
      <c r="L16" s="137">
        <v>10</v>
      </c>
      <c r="M16" s="133">
        <v>5</v>
      </c>
      <c r="N16" s="133">
        <v>5</v>
      </c>
      <c r="O16" s="133">
        <v>5</v>
      </c>
      <c r="P16" s="133">
        <v>5</v>
      </c>
      <c r="Q16" s="133">
        <v>5</v>
      </c>
      <c r="R16" s="138">
        <v>5</v>
      </c>
      <c r="S16" s="137">
        <v>10</v>
      </c>
      <c r="T16" s="133">
        <v>5</v>
      </c>
      <c r="U16" s="133">
        <v>5</v>
      </c>
      <c r="V16" s="133">
        <v>5</v>
      </c>
      <c r="W16" s="133">
        <v>5</v>
      </c>
      <c r="X16" s="133">
        <v>5</v>
      </c>
      <c r="Y16" s="133">
        <v>5</v>
      </c>
      <c r="Z16" s="137">
        <v>10</v>
      </c>
      <c r="AA16" s="133">
        <v>5</v>
      </c>
      <c r="AB16" s="133">
        <v>5</v>
      </c>
      <c r="AC16" s="133">
        <v>5</v>
      </c>
      <c r="AD16" s="138">
        <v>5</v>
      </c>
      <c r="AE16" s="133">
        <v>5</v>
      </c>
      <c r="AF16" s="133">
        <v>5</v>
      </c>
      <c r="AG16" s="137">
        <v>10</v>
      </c>
      <c r="AH16" s="133">
        <v>5</v>
      </c>
      <c r="AI16" s="133">
        <v>5</v>
      </c>
      <c r="AJ16" s="133">
        <v>5</v>
      </c>
      <c r="AK16" s="219">
        <v>5</v>
      </c>
      <c r="AL16" s="205">
        <v>5</v>
      </c>
      <c r="AM16" s="114"/>
    </row>
    <row r="17" spans="1:51" ht="17.100000000000001" customHeight="1" x14ac:dyDescent="0.25">
      <c r="A17" s="169">
        <v>14</v>
      </c>
      <c r="B17" s="134" t="s">
        <v>41</v>
      </c>
      <c r="C17" s="135" t="s">
        <v>42</v>
      </c>
      <c r="D17" s="134" t="s">
        <v>10</v>
      </c>
      <c r="E17" s="155" t="s">
        <v>110</v>
      </c>
      <c r="F17" s="155"/>
      <c r="G17" s="136">
        <f t="shared" si="0"/>
        <v>143</v>
      </c>
      <c r="H17" s="133">
        <v>5</v>
      </c>
      <c r="I17" s="133">
        <v>4</v>
      </c>
      <c r="J17" s="133">
        <v>5</v>
      </c>
      <c r="K17" s="133">
        <v>4</v>
      </c>
      <c r="L17" s="137">
        <v>8</v>
      </c>
      <c r="M17" s="138">
        <v>5</v>
      </c>
      <c r="N17" s="133">
        <v>4</v>
      </c>
      <c r="O17" s="133">
        <v>5</v>
      </c>
      <c r="P17" s="133">
        <v>4</v>
      </c>
      <c r="Q17" s="133">
        <v>5</v>
      </c>
      <c r="R17" s="133">
        <v>4</v>
      </c>
      <c r="S17" s="137">
        <v>10</v>
      </c>
      <c r="T17" s="133">
        <v>5</v>
      </c>
      <c r="U17" s="133">
        <v>4</v>
      </c>
      <c r="V17" s="133">
        <v>5</v>
      </c>
      <c r="W17" s="133">
        <v>5</v>
      </c>
      <c r="X17" s="133">
        <v>4</v>
      </c>
      <c r="Y17" s="133">
        <v>5</v>
      </c>
      <c r="Z17" s="137">
        <v>10</v>
      </c>
      <c r="AA17" s="133">
        <v>4</v>
      </c>
      <c r="AB17" s="133">
        <v>5</v>
      </c>
      <c r="AC17" s="133">
        <v>5</v>
      </c>
      <c r="AD17" s="133">
        <v>4</v>
      </c>
      <c r="AE17" s="133">
        <v>5</v>
      </c>
      <c r="AF17" s="133">
        <v>5</v>
      </c>
      <c r="AG17" s="145">
        <v>10</v>
      </c>
      <c r="AH17" s="133">
        <v>4</v>
      </c>
      <c r="AI17" s="133">
        <v>5</v>
      </c>
      <c r="AJ17" s="133">
        <v>4</v>
      </c>
      <c r="AK17" s="219">
        <v>5</v>
      </c>
      <c r="AL17" s="205">
        <v>4</v>
      </c>
      <c r="AM17" s="110"/>
    </row>
    <row r="18" spans="1:51" ht="17.100000000000001" customHeight="1" x14ac:dyDescent="0.25">
      <c r="A18" s="169">
        <v>15</v>
      </c>
      <c r="B18" s="134" t="s">
        <v>70</v>
      </c>
      <c r="C18" s="135" t="s">
        <v>40</v>
      </c>
      <c r="D18" s="134" t="s">
        <v>13</v>
      </c>
      <c r="E18" s="155" t="s">
        <v>110</v>
      </c>
      <c r="F18" s="155"/>
      <c r="G18" s="136">
        <f t="shared" si="0"/>
        <v>142</v>
      </c>
      <c r="H18" s="133">
        <v>4</v>
      </c>
      <c r="I18" s="133">
        <v>5</v>
      </c>
      <c r="J18" s="133">
        <v>4</v>
      </c>
      <c r="K18" s="133">
        <v>5</v>
      </c>
      <c r="L18" s="137">
        <v>8</v>
      </c>
      <c r="M18" s="133">
        <v>4</v>
      </c>
      <c r="N18" s="133">
        <v>5</v>
      </c>
      <c r="O18" s="133">
        <v>4</v>
      </c>
      <c r="P18" s="133">
        <v>5</v>
      </c>
      <c r="Q18" s="133">
        <v>4</v>
      </c>
      <c r="R18" s="133">
        <v>5</v>
      </c>
      <c r="S18" s="137">
        <v>10</v>
      </c>
      <c r="T18" s="133">
        <v>4</v>
      </c>
      <c r="U18" s="133">
        <v>5</v>
      </c>
      <c r="V18" s="133">
        <v>4</v>
      </c>
      <c r="W18" s="133">
        <v>5</v>
      </c>
      <c r="X18" s="133">
        <v>4</v>
      </c>
      <c r="Y18" s="133">
        <v>5</v>
      </c>
      <c r="Z18" s="137">
        <v>10</v>
      </c>
      <c r="AA18" s="133">
        <v>4</v>
      </c>
      <c r="AB18" s="133">
        <v>5</v>
      </c>
      <c r="AC18" s="133">
        <v>4</v>
      </c>
      <c r="AD18" s="133">
        <v>5</v>
      </c>
      <c r="AE18" s="133">
        <v>4</v>
      </c>
      <c r="AF18" s="133">
        <v>5</v>
      </c>
      <c r="AG18" s="145">
        <v>10</v>
      </c>
      <c r="AH18" s="133">
        <v>5</v>
      </c>
      <c r="AI18" s="133">
        <v>5</v>
      </c>
      <c r="AJ18" s="133">
        <v>4</v>
      </c>
      <c r="AK18" s="219">
        <v>5</v>
      </c>
      <c r="AL18" s="205">
        <v>4</v>
      </c>
      <c r="AM18" s="110"/>
    </row>
    <row r="19" spans="1:51" s="118" customFormat="1" ht="17.100000000000001" customHeight="1" x14ac:dyDescent="0.25">
      <c r="A19" s="169">
        <v>16</v>
      </c>
      <c r="B19" s="134" t="s">
        <v>53</v>
      </c>
      <c r="C19" s="135" t="s">
        <v>54</v>
      </c>
      <c r="D19" s="134" t="s">
        <v>10</v>
      </c>
      <c r="E19" s="197" t="s">
        <v>72</v>
      </c>
      <c r="F19" s="155"/>
      <c r="G19" s="136">
        <f t="shared" si="0"/>
        <v>0</v>
      </c>
      <c r="H19" s="133" t="s">
        <v>74</v>
      </c>
      <c r="I19" s="133" t="s">
        <v>74</v>
      </c>
      <c r="J19" s="133" t="s">
        <v>74</v>
      </c>
      <c r="K19" s="133" t="s">
        <v>74</v>
      </c>
      <c r="L19" s="137" t="s">
        <v>74</v>
      </c>
      <c r="M19" s="133" t="s">
        <v>74</v>
      </c>
      <c r="N19" s="133" t="s">
        <v>74</v>
      </c>
      <c r="O19" s="133" t="s">
        <v>74</v>
      </c>
      <c r="P19" s="133" t="s">
        <v>74</v>
      </c>
      <c r="Q19" s="133" t="s">
        <v>74</v>
      </c>
      <c r="R19" s="133" t="s">
        <v>74</v>
      </c>
      <c r="S19" s="137" t="s">
        <v>74</v>
      </c>
      <c r="T19" s="133" t="s">
        <v>74</v>
      </c>
      <c r="U19" s="133" t="s">
        <v>74</v>
      </c>
      <c r="V19" s="133" t="s">
        <v>74</v>
      </c>
      <c r="W19" s="133" t="s">
        <v>74</v>
      </c>
      <c r="X19" s="138" t="s">
        <v>74</v>
      </c>
      <c r="Y19" s="133" t="s">
        <v>74</v>
      </c>
      <c r="Z19" s="137" t="s">
        <v>74</v>
      </c>
      <c r="AA19" s="133" t="s">
        <v>74</v>
      </c>
      <c r="AB19" s="133" t="s">
        <v>74</v>
      </c>
      <c r="AC19" s="133" t="s">
        <v>74</v>
      </c>
      <c r="AD19" s="133" t="s">
        <v>74</v>
      </c>
      <c r="AE19" s="133" t="s">
        <v>74</v>
      </c>
      <c r="AF19" s="133" t="s">
        <v>74</v>
      </c>
      <c r="AG19" s="137" t="s">
        <v>74</v>
      </c>
      <c r="AH19" s="138" t="s">
        <v>74</v>
      </c>
      <c r="AI19" s="138" t="s">
        <v>74</v>
      </c>
      <c r="AJ19" s="133" t="s">
        <v>74</v>
      </c>
      <c r="AK19" s="133" t="s">
        <v>74</v>
      </c>
      <c r="AL19" s="205" t="s">
        <v>74</v>
      </c>
      <c r="AM19" s="115"/>
    </row>
    <row r="20" spans="1:51" ht="17.100000000000001" customHeight="1" x14ac:dyDescent="0.25">
      <c r="A20" s="169">
        <v>17</v>
      </c>
      <c r="B20" s="134" t="s">
        <v>51</v>
      </c>
      <c r="C20" s="135" t="s">
        <v>52</v>
      </c>
      <c r="D20" s="134" t="s">
        <v>10</v>
      </c>
      <c r="E20" s="155" t="s">
        <v>118</v>
      </c>
      <c r="F20" s="155"/>
      <c r="G20" s="136">
        <f t="shared" si="0"/>
        <v>146</v>
      </c>
      <c r="H20" s="133">
        <v>5</v>
      </c>
      <c r="I20" s="133">
        <v>4</v>
      </c>
      <c r="J20" s="133">
        <v>5</v>
      </c>
      <c r="K20" s="133">
        <v>5</v>
      </c>
      <c r="L20" s="137">
        <v>10</v>
      </c>
      <c r="M20" s="133">
        <v>4</v>
      </c>
      <c r="N20" s="133">
        <v>4</v>
      </c>
      <c r="O20" s="133">
        <v>5</v>
      </c>
      <c r="P20" s="133">
        <v>5</v>
      </c>
      <c r="Q20" s="133">
        <v>4</v>
      </c>
      <c r="R20" s="133">
        <v>4</v>
      </c>
      <c r="S20" s="137">
        <v>10</v>
      </c>
      <c r="T20" s="133">
        <v>4</v>
      </c>
      <c r="U20" s="133">
        <v>5</v>
      </c>
      <c r="V20" s="133">
        <v>4</v>
      </c>
      <c r="W20" s="133">
        <v>5</v>
      </c>
      <c r="X20" s="133">
        <v>5</v>
      </c>
      <c r="Y20" s="133">
        <v>4</v>
      </c>
      <c r="Z20" s="137">
        <v>10</v>
      </c>
      <c r="AA20" s="133">
        <v>5</v>
      </c>
      <c r="AB20" s="133">
        <v>4</v>
      </c>
      <c r="AC20" s="133">
        <v>4</v>
      </c>
      <c r="AD20" s="138">
        <v>5</v>
      </c>
      <c r="AE20" s="133">
        <v>5</v>
      </c>
      <c r="AF20" s="133">
        <v>4</v>
      </c>
      <c r="AG20" s="137">
        <v>12</v>
      </c>
      <c r="AH20" s="133">
        <v>5</v>
      </c>
      <c r="AI20" s="133">
        <v>6</v>
      </c>
      <c r="AJ20" s="133" t="s">
        <v>74</v>
      </c>
      <c r="AK20" s="133" t="s">
        <v>74</v>
      </c>
      <c r="AL20" s="205" t="s">
        <v>74</v>
      </c>
      <c r="AM20" s="116"/>
    </row>
    <row r="21" spans="1:51" ht="17.100000000000001" customHeight="1" x14ac:dyDescent="0.25">
      <c r="A21" s="169">
        <v>18</v>
      </c>
      <c r="B21" s="134" t="s">
        <v>66</v>
      </c>
      <c r="C21" s="135" t="s">
        <v>65</v>
      </c>
      <c r="D21" s="134" t="s">
        <v>10</v>
      </c>
      <c r="E21" s="197" t="s">
        <v>72</v>
      </c>
      <c r="F21" s="155"/>
      <c r="G21" s="136">
        <f t="shared" si="0"/>
        <v>0</v>
      </c>
      <c r="H21" s="133" t="s">
        <v>74</v>
      </c>
      <c r="I21" s="133" t="s">
        <v>74</v>
      </c>
      <c r="J21" s="133" t="s">
        <v>74</v>
      </c>
      <c r="K21" s="133" t="s">
        <v>74</v>
      </c>
      <c r="L21" s="137" t="s">
        <v>74</v>
      </c>
      <c r="M21" s="133" t="s">
        <v>74</v>
      </c>
      <c r="N21" s="133" t="s">
        <v>74</v>
      </c>
      <c r="O21" s="133" t="s">
        <v>74</v>
      </c>
      <c r="P21" s="133" t="s">
        <v>74</v>
      </c>
      <c r="Q21" s="133" t="s">
        <v>74</v>
      </c>
      <c r="R21" s="138" t="s">
        <v>74</v>
      </c>
      <c r="S21" s="145" t="s">
        <v>74</v>
      </c>
      <c r="T21" s="138" t="s">
        <v>74</v>
      </c>
      <c r="U21" s="138" t="s">
        <v>74</v>
      </c>
      <c r="V21" s="138" t="s">
        <v>74</v>
      </c>
      <c r="W21" s="138" t="s">
        <v>74</v>
      </c>
      <c r="X21" s="138" t="s">
        <v>74</v>
      </c>
      <c r="Y21" s="133" t="s">
        <v>74</v>
      </c>
      <c r="Z21" s="137" t="s">
        <v>74</v>
      </c>
      <c r="AA21" s="133" t="s">
        <v>74</v>
      </c>
      <c r="AB21" s="133" t="s">
        <v>74</v>
      </c>
      <c r="AC21" s="133" t="s">
        <v>74</v>
      </c>
      <c r="AD21" s="133" t="s">
        <v>74</v>
      </c>
      <c r="AE21" s="133" t="s">
        <v>74</v>
      </c>
      <c r="AF21" s="133" t="s">
        <v>74</v>
      </c>
      <c r="AG21" s="137" t="s">
        <v>74</v>
      </c>
      <c r="AH21" s="138" t="s">
        <v>74</v>
      </c>
      <c r="AI21" s="138" t="s">
        <v>74</v>
      </c>
      <c r="AJ21" s="133" t="s">
        <v>74</v>
      </c>
      <c r="AK21" s="133" t="s">
        <v>74</v>
      </c>
      <c r="AL21" s="205" t="s">
        <v>74</v>
      </c>
      <c r="AM21" s="229" t="s">
        <v>157</v>
      </c>
    </row>
    <row r="22" spans="1:51" ht="17.100000000000001" customHeight="1" x14ac:dyDescent="0.25">
      <c r="A22" s="169">
        <v>19</v>
      </c>
      <c r="B22" s="134" t="s">
        <v>64</v>
      </c>
      <c r="C22" s="135" t="s">
        <v>61</v>
      </c>
      <c r="D22" s="134" t="s">
        <v>10</v>
      </c>
      <c r="E22" s="197" t="s">
        <v>72</v>
      </c>
      <c r="F22" s="155"/>
      <c r="G22" s="136">
        <f>SUM(H22:V22)</f>
        <v>0</v>
      </c>
      <c r="H22" s="133" t="s">
        <v>74</v>
      </c>
      <c r="I22" s="133" t="s">
        <v>74</v>
      </c>
      <c r="J22" s="133" t="s">
        <v>74</v>
      </c>
      <c r="K22" s="133" t="s">
        <v>74</v>
      </c>
      <c r="L22" s="137" t="s">
        <v>74</v>
      </c>
      <c r="M22" s="133" t="s">
        <v>74</v>
      </c>
      <c r="N22" s="133" t="s">
        <v>74</v>
      </c>
      <c r="O22" s="133" t="s">
        <v>74</v>
      </c>
      <c r="P22" s="133" t="s">
        <v>74</v>
      </c>
      <c r="Q22" s="133" t="s">
        <v>74</v>
      </c>
      <c r="R22" s="138" t="s">
        <v>74</v>
      </c>
      <c r="S22" s="145" t="s">
        <v>74</v>
      </c>
      <c r="T22" s="138" t="s">
        <v>74</v>
      </c>
      <c r="U22" s="138" t="s">
        <v>74</v>
      </c>
      <c r="V22" s="138" t="s">
        <v>74</v>
      </c>
      <c r="W22" s="138" t="s">
        <v>74</v>
      </c>
      <c r="X22" s="138" t="s">
        <v>74</v>
      </c>
      <c r="Y22" s="138" t="s">
        <v>74</v>
      </c>
      <c r="Z22" s="145" t="s">
        <v>74</v>
      </c>
      <c r="AA22" s="138" t="s">
        <v>74</v>
      </c>
      <c r="AB22" s="138" t="s">
        <v>74</v>
      </c>
      <c r="AC22" s="138" t="s">
        <v>74</v>
      </c>
      <c r="AD22" s="138" t="s">
        <v>74</v>
      </c>
      <c r="AE22" s="138" t="s">
        <v>74</v>
      </c>
      <c r="AF22" s="138" t="s">
        <v>74</v>
      </c>
      <c r="AG22" s="145" t="s">
        <v>74</v>
      </c>
      <c r="AH22" s="138" t="s">
        <v>74</v>
      </c>
      <c r="AI22" s="138" t="s">
        <v>74</v>
      </c>
      <c r="AJ22" s="138" t="s">
        <v>74</v>
      </c>
      <c r="AK22" s="138" t="s">
        <v>74</v>
      </c>
      <c r="AL22" s="207" t="s">
        <v>74</v>
      </c>
      <c r="AM22" s="119"/>
    </row>
    <row r="23" spans="1:51" ht="17.100000000000001" customHeight="1" x14ac:dyDescent="0.25">
      <c r="A23" s="169">
        <v>20</v>
      </c>
      <c r="B23" s="134" t="s">
        <v>68</v>
      </c>
      <c r="C23" s="135" t="s">
        <v>69</v>
      </c>
      <c r="D23" s="134" t="s">
        <v>10</v>
      </c>
      <c r="E23" s="155" t="s">
        <v>110</v>
      </c>
      <c r="F23" s="155"/>
      <c r="G23" s="136">
        <f>SUM(H23:AH23)</f>
        <v>137</v>
      </c>
      <c r="H23" s="138">
        <v>4</v>
      </c>
      <c r="I23" s="133">
        <v>5</v>
      </c>
      <c r="J23" s="133">
        <v>4</v>
      </c>
      <c r="K23" s="133">
        <v>5</v>
      </c>
      <c r="L23" s="137">
        <v>8</v>
      </c>
      <c r="M23" s="133">
        <v>5</v>
      </c>
      <c r="N23" s="133">
        <v>4</v>
      </c>
      <c r="O23" s="133">
        <v>5</v>
      </c>
      <c r="P23" s="133">
        <v>4</v>
      </c>
      <c r="Q23" s="133">
        <v>5</v>
      </c>
      <c r="R23" s="138">
        <v>4</v>
      </c>
      <c r="S23" s="145">
        <v>10</v>
      </c>
      <c r="T23" s="133">
        <v>4</v>
      </c>
      <c r="U23" s="133">
        <v>5</v>
      </c>
      <c r="V23" s="133">
        <v>4</v>
      </c>
      <c r="W23" s="133">
        <v>4</v>
      </c>
      <c r="X23" s="133">
        <v>0</v>
      </c>
      <c r="Y23" s="133">
        <v>5</v>
      </c>
      <c r="Z23" s="137">
        <v>10</v>
      </c>
      <c r="AA23" s="133">
        <v>4</v>
      </c>
      <c r="AB23" s="133">
        <v>5</v>
      </c>
      <c r="AC23" s="133">
        <v>4</v>
      </c>
      <c r="AD23" s="133">
        <v>5</v>
      </c>
      <c r="AE23" s="133">
        <v>4</v>
      </c>
      <c r="AF23" s="133">
        <v>5</v>
      </c>
      <c r="AG23" s="145">
        <v>10</v>
      </c>
      <c r="AH23" s="133">
        <v>5</v>
      </c>
      <c r="AI23" s="133">
        <v>4</v>
      </c>
      <c r="AJ23" s="133">
        <v>4</v>
      </c>
      <c r="AK23" s="133">
        <v>0</v>
      </c>
      <c r="AL23" s="205">
        <v>0</v>
      </c>
      <c r="AM23" s="117"/>
    </row>
    <row r="24" spans="1:51" ht="17.100000000000001" customHeight="1" x14ac:dyDescent="0.25">
      <c r="A24" s="169">
        <v>21</v>
      </c>
      <c r="B24" s="134" t="s">
        <v>86</v>
      </c>
      <c r="C24" s="135" t="s">
        <v>108</v>
      </c>
      <c r="D24" s="134" t="s">
        <v>10</v>
      </c>
      <c r="E24" s="197" t="s">
        <v>72</v>
      </c>
      <c r="F24" s="155"/>
      <c r="G24" s="136">
        <f>SUM(H24:AH24)</f>
        <v>80</v>
      </c>
      <c r="H24" s="133" t="s">
        <v>74</v>
      </c>
      <c r="I24" s="133" t="s">
        <v>74</v>
      </c>
      <c r="J24" s="133" t="s">
        <v>74</v>
      </c>
      <c r="K24" s="133" t="s">
        <v>74</v>
      </c>
      <c r="L24" s="137" t="s">
        <v>74</v>
      </c>
      <c r="M24" s="133" t="s">
        <v>74</v>
      </c>
      <c r="N24" s="133" t="s">
        <v>74</v>
      </c>
      <c r="O24" s="133" t="s">
        <v>74</v>
      </c>
      <c r="P24" s="133" t="s">
        <v>74</v>
      </c>
      <c r="Q24" s="133" t="s">
        <v>74</v>
      </c>
      <c r="R24" s="133" t="s">
        <v>74</v>
      </c>
      <c r="S24" s="137" t="s">
        <v>74</v>
      </c>
      <c r="T24" s="133">
        <v>4</v>
      </c>
      <c r="U24" s="133">
        <v>5</v>
      </c>
      <c r="V24" s="133">
        <v>5</v>
      </c>
      <c r="W24" s="133">
        <v>5</v>
      </c>
      <c r="X24" s="133">
        <v>4</v>
      </c>
      <c r="Y24" s="133">
        <v>5</v>
      </c>
      <c r="Z24" s="137">
        <v>10</v>
      </c>
      <c r="AA24" s="133">
        <v>5</v>
      </c>
      <c r="AB24" s="133">
        <v>4</v>
      </c>
      <c r="AC24" s="133">
        <v>5</v>
      </c>
      <c r="AD24" s="133">
        <v>4</v>
      </c>
      <c r="AE24" s="133">
        <v>5</v>
      </c>
      <c r="AF24" s="133">
        <v>4</v>
      </c>
      <c r="AG24" s="137">
        <v>10</v>
      </c>
      <c r="AH24" s="133">
        <v>5</v>
      </c>
      <c r="AI24" s="133">
        <v>4</v>
      </c>
      <c r="AJ24" s="133">
        <v>5</v>
      </c>
      <c r="AK24" s="133">
        <v>4</v>
      </c>
      <c r="AL24" s="205">
        <v>5</v>
      </c>
      <c r="AM24" s="117"/>
    </row>
    <row r="25" spans="1:51" ht="17.100000000000001" customHeight="1" x14ac:dyDescent="0.25">
      <c r="A25" s="169">
        <v>22</v>
      </c>
      <c r="B25" s="134" t="s">
        <v>90</v>
      </c>
      <c r="C25" s="135" t="s">
        <v>91</v>
      </c>
      <c r="D25" s="134" t="s">
        <v>10</v>
      </c>
      <c r="E25" s="197" t="s">
        <v>72</v>
      </c>
      <c r="F25" s="155"/>
      <c r="G25" s="136">
        <f t="shared" ref="G25:G32" si="1">SUM(H25:AH25)</f>
        <v>0</v>
      </c>
      <c r="H25" s="133" t="s">
        <v>74</v>
      </c>
      <c r="I25" s="133" t="s">
        <v>74</v>
      </c>
      <c r="J25" s="133" t="s">
        <v>74</v>
      </c>
      <c r="K25" s="133" t="s">
        <v>74</v>
      </c>
      <c r="L25" s="137" t="s">
        <v>74</v>
      </c>
      <c r="M25" s="133" t="s">
        <v>74</v>
      </c>
      <c r="N25" s="133" t="s">
        <v>74</v>
      </c>
      <c r="O25" s="133" t="s">
        <v>74</v>
      </c>
      <c r="P25" s="133" t="s">
        <v>74</v>
      </c>
      <c r="Q25" s="133" t="s">
        <v>74</v>
      </c>
      <c r="R25" s="133" t="s">
        <v>74</v>
      </c>
      <c r="S25" s="137" t="s">
        <v>74</v>
      </c>
      <c r="T25" s="133" t="s">
        <v>74</v>
      </c>
      <c r="U25" s="133" t="s">
        <v>74</v>
      </c>
      <c r="V25" s="133" t="s">
        <v>74</v>
      </c>
      <c r="W25" s="133" t="s">
        <v>74</v>
      </c>
      <c r="X25" s="133" t="s">
        <v>74</v>
      </c>
      <c r="Y25" s="133" t="s">
        <v>74</v>
      </c>
      <c r="Z25" s="137" t="s">
        <v>74</v>
      </c>
      <c r="AA25" s="133" t="s">
        <v>74</v>
      </c>
      <c r="AB25" s="133" t="s">
        <v>74</v>
      </c>
      <c r="AC25" s="133" t="s">
        <v>74</v>
      </c>
      <c r="AD25" s="133" t="s">
        <v>74</v>
      </c>
      <c r="AE25" s="133" t="s">
        <v>74</v>
      </c>
      <c r="AF25" s="133" t="s">
        <v>74</v>
      </c>
      <c r="AG25" s="137" t="s">
        <v>74</v>
      </c>
      <c r="AH25" s="133" t="s">
        <v>74</v>
      </c>
      <c r="AI25" s="133" t="s">
        <v>74</v>
      </c>
      <c r="AJ25" s="133" t="s">
        <v>74</v>
      </c>
      <c r="AK25" s="133" t="s">
        <v>74</v>
      </c>
      <c r="AL25" s="205" t="s">
        <v>74</v>
      </c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</row>
    <row r="26" spans="1:51" ht="17.100000000000001" customHeight="1" x14ac:dyDescent="0.25">
      <c r="A26" s="169">
        <v>23</v>
      </c>
      <c r="B26" s="134" t="s">
        <v>92</v>
      </c>
      <c r="C26" s="135" t="s">
        <v>93</v>
      </c>
      <c r="D26" s="134" t="s">
        <v>10</v>
      </c>
      <c r="E26" s="155" t="s">
        <v>118</v>
      </c>
      <c r="F26" s="155"/>
      <c r="G26" s="136">
        <f t="shared" si="1"/>
        <v>145</v>
      </c>
      <c r="H26" s="133">
        <v>4</v>
      </c>
      <c r="I26" s="133">
        <v>5</v>
      </c>
      <c r="J26" s="133">
        <v>5</v>
      </c>
      <c r="K26" s="133">
        <v>4</v>
      </c>
      <c r="L26" s="137">
        <v>10</v>
      </c>
      <c r="M26" s="133">
        <v>5</v>
      </c>
      <c r="N26" s="133">
        <v>4</v>
      </c>
      <c r="O26" s="133">
        <v>5</v>
      </c>
      <c r="P26" s="133">
        <v>4</v>
      </c>
      <c r="Q26" s="133">
        <v>5</v>
      </c>
      <c r="R26" s="133">
        <v>4</v>
      </c>
      <c r="S26" s="137">
        <v>10</v>
      </c>
      <c r="T26" s="133">
        <v>5</v>
      </c>
      <c r="U26" s="133">
        <v>5</v>
      </c>
      <c r="V26" s="133">
        <v>5</v>
      </c>
      <c r="W26" s="133">
        <v>4</v>
      </c>
      <c r="X26" s="133">
        <v>5</v>
      </c>
      <c r="Y26" s="133">
        <v>4</v>
      </c>
      <c r="Z26" s="137">
        <v>10</v>
      </c>
      <c r="AA26" s="133">
        <v>5</v>
      </c>
      <c r="AB26" s="133">
        <v>4</v>
      </c>
      <c r="AC26" s="133">
        <v>5</v>
      </c>
      <c r="AD26" s="133">
        <v>4</v>
      </c>
      <c r="AE26" s="133">
        <v>5</v>
      </c>
      <c r="AF26" s="133">
        <v>4</v>
      </c>
      <c r="AG26" s="137">
        <v>10</v>
      </c>
      <c r="AH26" s="133">
        <v>5</v>
      </c>
      <c r="AI26" s="133">
        <v>4</v>
      </c>
      <c r="AJ26" s="133">
        <v>5</v>
      </c>
      <c r="AK26" s="133">
        <v>4</v>
      </c>
      <c r="AL26" s="205">
        <v>5</v>
      </c>
      <c r="AM26" s="121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</row>
    <row r="27" spans="1:51" ht="17.100000000000001" customHeight="1" x14ac:dyDescent="0.25">
      <c r="A27" s="169">
        <v>24</v>
      </c>
      <c r="B27" s="134" t="s">
        <v>94</v>
      </c>
      <c r="C27" s="146" t="s">
        <v>95</v>
      </c>
      <c r="D27" s="134" t="s">
        <v>10</v>
      </c>
      <c r="E27" s="155" t="s">
        <v>118</v>
      </c>
      <c r="F27" s="155"/>
      <c r="G27" s="136">
        <f t="shared" si="1"/>
        <v>146</v>
      </c>
      <c r="H27" s="140">
        <v>4</v>
      </c>
      <c r="I27" s="140">
        <v>5</v>
      </c>
      <c r="J27" s="140">
        <v>4</v>
      </c>
      <c r="K27" s="140">
        <v>5</v>
      </c>
      <c r="L27" s="221">
        <v>10</v>
      </c>
      <c r="M27" s="140">
        <v>5</v>
      </c>
      <c r="N27" s="140">
        <v>4</v>
      </c>
      <c r="O27" s="143">
        <v>5</v>
      </c>
      <c r="P27" s="143">
        <v>6</v>
      </c>
      <c r="Q27" s="143">
        <v>5</v>
      </c>
      <c r="R27" s="143">
        <v>4</v>
      </c>
      <c r="S27" s="221">
        <v>10</v>
      </c>
      <c r="T27" s="140">
        <v>4</v>
      </c>
      <c r="U27" s="140">
        <v>5</v>
      </c>
      <c r="V27" s="140">
        <v>4</v>
      </c>
      <c r="W27" s="140">
        <v>5</v>
      </c>
      <c r="X27" s="140">
        <v>4</v>
      </c>
      <c r="Y27" s="140">
        <v>5</v>
      </c>
      <c r="Z27" s="221">
        <v>10</v>
      </c>
      <c r="AA27" s="140">
        <v>5</v>
      </c>
      <c r="AB27" s="140">
        <v>4</v>
      </c>
      <c r="AC27" s="133">
        <v>5</v>
      </c>
      <c r="AD27" s="143">
        <v>4</v>
      </c>
      <c r="AE27" s="140">
        <v>5</v>
      </c>
      <c r="AF27" s="140">
        <v>4</v>
      </c>
      <c r="AG27" s="221">
        <v>10</v>
      </c>
      <c r="AH27" s="140">
        <v>5</v>
      </c>
      <c r="AI27" s="140">
        <v>4</v>
      </c>
      <c r="AJ27" s="140">
        <v>5</v>
      </c>
      <c r="AK27" s="140">
        <v>4</v>
      </c>
      <c r="AL27" s="206">
        <v>5</v>
      </c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</row>
    <row r="28" spans="1:51" ht="17.100000000000001" customHeight="1" x14ac:dyDescent="0.25">
      <c r="A28" s="169">
        <v>25</v>
      </c>
      <c r="B28" s="134" t="s">
        <v>96</v>
      </c>
      <c r="C28" s="146" t="s">
        <v>97</v>
      </c>
      <c r="D28" s="134" t="s">
        <v>10</v>
      </c>
      <c r="E28" s="155" t="s">
        <v>110</v>
      </c>
      <c r="F28" s="155"/>
      <c r="G28" s="136">
        <f t="shared" si="1"/>
        <v>5</v>
      </c>
      <c r="H28" s="133" t="s">
        <v>74</v>
      </c>
      <c r="I28" s="133" t="s">
        <v>74</v>
      </c>
      <c r="J28" s="133" t="s">
        <v>74</v>
      </c>
      <c r="K28" s="133" t="s">
        <v>74</v>
      </c>
      <c r="L28" s="137" t="s">
        <v>74</v>
      </c>
      <c r="M28" s="133" t="s">
        <v>74</v>
      </c>
      <c r="N28" s="133" t="s">
        <v>74</v>
      </c>
      <c r="O28" s="133" t="s">
        <v>74</v>
      </c>
      <c r="P28" s="133" t="s">
        <v>74</v>
      </c>
      <c r="Q28" s="133" t="s">
        <v>74</v>
      </c>
      <c r="R28" s="133" t="s">
        <v>74</v>
      </c>
      <c r="S28" s="137" t="s">
        <v>74</v>
      </c>
      <c r="T28" s="133" t="s">
        <v>74</v>
      </c>
      <c r="U28" s="133" t="s">
        <v>74</v>
      </c>
      <c r="V28" s="133" t="s">
        <v>74</v>
      </c>
      <c r="W28" s="133" t="s">
        <v>74</v>
      </c>
      <c r="X28" s="133" t="s">
        <v>74</v>
      </c>
      <c r="Y28" s="133" t="s">
        <v>74</v>
      </c>
      <c r="Z28" s="137" t="s">
        <v>74</v>
      </c>
      <c r="AA28" s="133" t="s">
        <v>74</v>
      </c>
      <c r="AB28" s="133" t="s">
        <v>74</v>
      </c>
      <c r="AC28" s="133" t="s">
        <v>74</v>
      </c>
      <c r="AD28" s="133" t="s">
        <v>74</v>
      </c>
      <c r="AE28" s="133" t="s">
        <v>74</v>
      </c>
      <c r="AF28" s="133" t="s">
        <v>74</v>
      </c>
      <c r="AG28" s="137" t="s">
        <v>74</v>
      </c>
      <c r="AH28" s="133">
        <v>5</v>
      </c>
      <c r="AI28" s="133">
        <v>4</v>
      </c>
      <c r="AJ28" s="133">
        <v>5</v>
      </c>
      <c r="AK28" s="133">
        <v>4</v>
      </c>
      <c r="AL28" s="205">
        <v>0</v>
      </c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</row>
    <row r="29" spans="1:51" s="124" customFormat="1" ht="17.100000000000001" customHeight="1" x14ac:dyDescent="0.25">
      <c r="A29" s="169">
        <v>26</v>
      </c>
      <c r="B29" s="147" t="s">
        <v>100</v>
      </c>
      <c r="C29" s="146" t="s">
        <v>99</v>
      </c>
      <c r="D29" s="148"/>
      <c r="E29" s="157" t="s">
        <v>118</v>
      </c>
      <c r="F29" s="157"/>
      <c r="G29" s="136">
        <f t="shared" si="1"/>
        <v>168</v>
      </c>
      <c r="H29" s="143">
        <v>5</v>
      </c>
      <c r="I29" s="140">
        <v>6</v>
      </c>
      <c r="J29" s="140">
        <v>6</v>
      </c>
      <c r="K29" s="140">
        <v>5</v>
      </c>
      <c r="L29" s="141">
        <v>10</v>
      </c>
      <c r="M29" s="140">
        <v>6</v>
      </c>
      <c r="N29" s="140">
        <v>5</v>
      </c>
      <c r="O29" s="143">
        <v>6</v>
      </c>
      <c r="P29" s="143">
        <v>5</v>
      </c>
      <c r="Q29" s="143">
        <v>6</v>
      </c>
      <c r="R29" s="143">
        <v>4</v>
      </c>
      <c r="S29" s="141">
        <v>12</v>
      </c>
      <c r="T29" s="140">
        <v>5</v>
      </c>
      <c r="U29" s="140">
        <v>6</v>
      </c>
      <c r="V29" s="143">
        <v>5</v>
      </c>
      <c r="W29" s="140">
        <v>5</v>
      </c>
      <c r="X29" s="140">
        <v>6</v>
      </c>
      <c r="Y29" s="140">
        <v>5</v>
      </c>
      <c r="Z29" s="141">
        <v>10</v>
      </c>
      <c r="AA29" s="140">
        <v>6</v>
      </c>
      <c r="AB29" s="140">
        <v>5</v>
      </c>
      <c r="AC29" s="143">
        <v>6</v>
      </c>
      <c r="AD29" s="143">
        <v>6</v>
      </c>
      <c r="AE29" s="140">
        <v>4</v>
      </c>
      <c r="AF29" s="140">
        <v>6</v>
      </c>
      <c r="AG29" s="144">
        <v>12</v>
      </c>
      <c r="AH29" s="140">
        <v>5</v>
      </c>
      <c r="AI29" s="140">
        <v>6</v>
      </c>
      <c r="AJ29" s="140">
        <v>5</v>
      </c>
      <c r="AK29" s="140">
        <v>6</v>
      </c>
      <c r="AL29" s="206">
        <v>5</v>
      </c>
      <c r="AM29" s="119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</row>
    <row r="30" spans="1:51" x14ac:dyDescent="0.25">
      <c r="A30" s="169">
        <v>27</v>
      </c>
      <c r="B30" s="183" t="s">
        <v>102</v>
      </c>
      <c r="C30" s="184" t="s">
        <v>103</v>
      </c>
      <c r="D30" s="185" t="s">
        <v>10</v>
      </c>
      <c r="E30" s="186" t="s">
        <v>110</v>
      </c>
      <c r="F30" s="186" t="s">
        <v>73</v>
      </c>
      <c r="G30" s="187">
        <f t="shared" si="1"/>
        <v>114</v>
      </c>
      <c r="H30" s="188">
        <v>5</v>
      </c>
      <c r="I30" s="188">
        <v>4</v>
      </c>
      <c r="J30" s="188">
        <v>5</v>
      </c>
      <c r="K30" s="188">
        <v>5</v>
      </c>
      <c r="L30" s="189">
        <v>8</v>
      </c>
      <c r="M30" s="188">
        <v>5</v>
      </c>
      <c r="N30" s="188">
        <v>0</v>
      </c>
      <c r="O30" s="190">
        <v>0</v>
      </c>
      <c r="P30" s="190">
        <v>4</v>
      </c>
      <c r="Q30" s="190">
        <v>5</v>
      </c>
      <c r="R30" s="190">
        <v>6</v>
      </c>
      <c r="S30" s="191">
        <v>10</v>
      </c>
      <c r="T30" s="188">
        <v>5</v>
      </c>
      <c r="U30" s="216" t="s">
        <v>84</v>
      </c>
      <c r="V30" s="188">
        <v>5</v>
      </c>
      <c r="W30" s="188">
        <v>5</v>
      </c>
      <c r="X30" s="188">
        <v>4</v>
      </c>
      <c r="Y30" s="188">
        <v>5</v>
      </c>
      <c r="Z30" s="189">
        <v>10</v>
      </c>
      <c r="AA30" s="216" t="s">
        <v>84</v>
      </c>
      <c r="AB30" s="188">
        <v>5</v>
      </c>
      <c r="AC30" s="133">
        <v>4</v>
      </c>
      <c r="AD30" s="133">
        <v>5</v>
      </c>
      <c r="AE30" s="133">
        <v>4</v>
      </c>
      <c r="AF30" s="133">
        <v>5</v>
      </c>
      <c r="AG30" s="145">
        <v>0</v>
      </c>
      <c r="AH30" s="133">
        <v>0</v>
      </c>
      <c r="AI30" s="133">
        <v>0</v>
      </c>
      <c r="AJ30" s="133">
        <v>0</v>
      </c>
      <c r="AK30" s="133">
        <v>0</v>
      </c>
      <c r="AL30" s="205">
        <v>0</v>
      </c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</row>
    <row r="31" spans="1:51" x14ac:dyDescent="0.25">
      <c r="A31" s="169">
        <v>28</v>
      </c>
      <c r="B31" s="183" t="s">
        <v>119</v>
      </c>
      <c r="C31" s="184" t="s">
        <v>120</v>
      </c>
      <c r="D31" s="185" t="s">
        <v>10</v>
      </c>
      <c r="E31" s="186" t="s">
        <v>118</v>
      </c>
      <c r="F31" s="186"/>
      <c r="G31" s="187">
        <f t="shared" si="1"/>
        <v>136</v>
      </c>
      <c r="H31" s="188">
        <v>4</v>
      </c>
      <c r="I31" s="188">
        <v>5</v>
      </c>
      <c r="J31" s="216" t="s">
        <v>84</v>
      </c>
      <c r="K31" s="188">
        <v>4</v>
      </c>
      <c r="L31" s="189">
        <v>10</v>
      </c>
      <c r="M31" s="188">
        <v>5</v>
      </c>
      <c r="N31" s="216" t="s">
        <v>84</v>
      </c>
      <c r="O31" s="190">
        <v>4</v>
      </c>
      <c r="P31" s="190">
        <v>5</v>
      </c>
      <c r="Q31" s="190">
        <v>4</v>
      </c>
      <c r="R31" s="190">
        <v>5</v>
      </c>
      <c r="S31" s="191">
        <v>10</v>
      </c>
      <c r="T31" s="188">
        <v>5</v>
      </c>
      <c r="U31" s="188">
        <v>4</v>
      </c>
      <c r="V31" s="188">
        <v>5</v>
      </c>
      <c r="W31" s="188">
        <v>5</v>
      </c>
      <c r="X31" s="188">
        <v>5</v>
      </c>
      <c r="Y31" s="188">
        <v>5</v>
      </c>
      <c r="Z31" s="189">
        <v>10</v>
      </c>
      <c r="AA31" s="188">
        <v>4</v>
      </c>
      <c r="AB31" s="188">
        <v>4</v>
      </c>
      <c r="AC31" s="188">
        <v>5</v>
      </c>
      <c r="AD31" s="190">
        <v>4</v>
      </c>
      <c r="AE31" s="188">
        <v>5</v>
      </c>
      <c r="AF31" s="188">
        <v>4</v>
      </c>
      <c r="AG31" s="189">
        <v>10</v>
      </c>
      <c r="AH31" s="188">
        <v>5</v>
      </c>
      <c r="AI31" s="188">
        <v>4</v>
      </c>
      <c r="AJ31" s="188">
        <v>5</v>
      </c>
      <c r="AK31" s="188">
        <v>4</v>
      </c>
      <c r="AL31" s="208">
        <v>5</v>
      </c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</row>
    <row r="32" spans="1:51" x14ac:dyDescent="0.25">
      <c r="A32" s="169">
        <v>29</v>
      </c>
      <c r="B32" s="183" t="s">
        <v>104</v>
      </c>
      <c r="C32" s="184" t="s">
        <v>105</v>
      </c>
      <c r="D32" s="185" t="s">
        <v>10</v>
      </c>
      <c r="E32" s="186" t="s">
        <v>109</v>
      </c>
      <c r="F32" s="186"/>
      <c r="G32" s="187">
        <f t="shared" si="1"/>
        <v>134</v>
      </c>
      <c r="H32" s="188">
        <v>5</v>
      </c>
      <c r="I32" s="188">
        <v>5</v>
      </c>
      <c r="J32" s="188">
        <v>5</v>
      </c>
      <c r="K32" s="188">
        <v>5</v>
      </c>
      <c r="L32" s="189">
        <v>8</v>
      </c>
      <c r="M32" s="188">
        <v>4</v>
      </c>
      <c r="N32" s="140">
        <v>4</v>
      </c>
      <c r="O32" s="143">
        <v>4</v>
      </c>
      <c r="P32" s="143">
        <v>4</v>
      </c>
      <c r="Q32" s="143">
        <v>5</v>
      </c>
      <c r="R32" s="143">
        <v>4</v>
      </c>
      <c r="S32" s="141">
        <v>8</v>
      </c>
      <c r="T32" s="140">
        <v>4</v>
      </c>
      <c r="U32" s="140">
        <v>5</v>
      </c>
      <c r="V32" s="143">
        <v>4</v>
      </c>
      <c r="W32" s="140">
        <v>4</v>
      </c>
      <c r="X32" s="140">
        <v>5</v>
      </c>
      <c r="Y32" s="140">
        <v>4</v>
      </c>
      <c r="Z32" s="141">
        <v>8</v>
      </c>
      <c r="AA32" s="140">
        <v>4</v>
      </c>
      <c r="AB32" s="188">
        <v>5</v>
      </c>
      <c r="AC32" s="188">
        <v>4</v>
      </c>
      <c r="AD32" s="190">
        <v>5</v>
      </c>
      <c r="AE32" s="188">
        <v>4</v>
      </c>
      <c r="AF32" s="188">
        <v>5</v>
      </c>
      <c r="AG32" s="189">
        <v>8</v>
      </c>
      <c r="AH32" s="188">
        <v>4</v>
      </c>
      <c r="AI32" s="188">
        <v>5</v>
      </c>
      <c r="AJ32" s="188">
        <v>4</v>
      </c>
      <c r="AK32" s="188">
        <v>5</v>
      </c>
      <c r="AL32" s="208">
        <v>4</v>
      </c>
      <c r="AM32" s="194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</row>
    <row r="33" spans="1:51" x14ac:dyDescent="0.25">
      <c r="A33" s="169">
        <v>30</v>
      </c>
      <c r="B33" s="134" t="s">
        <v>123</v>
      </c>
      <c r="C33" s="135" t="s">
        <v>124</v>
      </c>
      <c r="D33" s="193" t="s">
        <v>10</v>
      </c>
      <c r="E33" s="157" t="s">
        <v>118</v>
      </c>
      <c r="F33" s="157"/>
      <c r="G33" s="136">
        <f>SUM(H33:AH33)</f>
        <v>153</v>
      </c>
      <c r="H33" s="143">
        <v>5</v>
      </c>
      <c r="I33" s="140">
        <v>6</v>
      </c>
      <c r="J33" s="140">
        <v>4</v>
      </c>
      <c r="K33" s="140">
        <v>5</v>
      </c>
      <c r="L33" s="141">
        <v>10</v>
      </c>
      <c r="M33" s="140">
        <v>5</v>
      </c>
      <c r="N33" s="140">
        <v>5</v>
      </c>
      <c r="O33" s="143">
        <v>6</v>
      </c>
      <c r="P33" s="143">
        <v>5</v>
      </c>
      <c r="Q33" s="143">
        <v>4</v>
      </c>
      <c r="R33" s="143">
        <v>5</v>
      </c>
      <c r="S33" s="141">
        <v>10</v>
      </c>
      <c r="T33" s="140">
        <v>5</v>
      </c>
      <c r="U33" s="140">
        <v>4</v>
      </c>
      <c r="V33" s="143">
        <v>5</v>
      </c>
      <c r="W33" s="140">
        <v>5</v>
      </c>
      <c r="X33" s="140">
        <v>5</v>
      </c>
      <c r="Y33" s="140">
        <v>4</v>
      </c>
      <c r="Z33" s="141">
        <v>12</v>
      </c>
      <c r="AA33" s="140">
        <v>5</v>
      </c>
      <c r="AB33" s="140">
        <v>4</v>
      </c>
      <c r="AC33" s="140">
        <v>4</v>
      </c>
      <c r="AD33" s="143">
        <v>6</v>
      </c>
      <c r="AE33" s="140">
        <v>5</v>
      </c>
      <c r="AF33" s="140">
        <v>4</v>
      </c>
      <c r="AG33" s="141">
        <v>10</v>
      </c>
      <c r="AH33" s="140">
        <v>5</v>
      </c>
      <c r="AI33" s="140">
        <v>4</v>
      </c>
      <c r="AJ33" s="140">
        <v>6</v>
      </c>
      <c r="AK33" s="140">
        <v>4</v>
      </c>
      <c r="AL33" s="206">
        <v>5</v>
      </c>
      <c r="AM33" s="194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</row>
    <row r="34" spans="1:51" x14ac:dyDescent="0.25">
      <c r="A34" s="169">
        <v>31</v>
      </c>
      <c r="B34" s="183" t="s">
        <v>135</v>
      </c>
      <c r="C34" s="184" t="s">
        <v>136</v>
      </c>
      <c r="D34" s="185" t="s">
        <v>12</v>
      </c>
      <c r="E34" s="186" t="s">
        <v>118</v>
      </c>
      <c r="F34" s="186"/>
      <c r="G34" s="187">
        <f>SUM(H34:AH34)</f>
        <v>148</v>
      </c>
      <c r="H34" s="133">
        <v>5</v>
      </c>
      <c r="I34" s="133">
        <v>5</v>
      </c>
      <c r="J34" s="133">
        <v>4</v>
      </c>
      <c r="K34" s="133">
        <v>5</v>
      </c>
      <c r="L34" s="137">
        <v>10</v>
      </c>
      <c r="M34" s="133">
        <v>5</v>
      </c>
      <c r="N34" s="133">
        <v>4</v>
      </c>
      <c r="O34" s="133">
        <v>5</v>
      </c>
      <c r="P34" s="133">
        <v>5</v>
      </c>
      <c r="Q34" s="133">
        <v>5</v>
      </c>
      <c r="R34" s="138">
        <v>5</v>
      </c>
      <c r="S34" s="137">
        <v>10</v>
      </c>
      <c r="T34" s="133">
        <v>4</v>
      </c>
      <c r="U34" s="133">
        <v>5</v>
      </c>
      <c r="V34" s="133">
        <v>4</v>
      </c>
      <c r="W34" s="133">
        <v>5</v>
      </c>
      <c r="X34" s="133">
        <v>5</v>
      </c>
      <c r="Y34" s="133">
        <v>4</v>
      </c>
      <c r="Z34" s="137">
        <v>10</v>
      </c>
      <c r="AA34" s="133">
        <v>4</v>
      </c>
      <c r="AB34" s="133">
        <v>5</v>
      </c>
      <c r="AC34" s="133">
        <v>5</v>
      </c>
      <c r="AD34" s="138">
        <v>5</v>
      </c>
      <c r="AE34" s="133">
        <v>5</v>
      </c>
      <c r="AF34" s="133">
        <v>4</v>
      </c>
      <c r="AG34" s="137">
        <v>10</v>
      </c>
      <c r="AH34" s="133">
        <v>5</v>
      </c>
      <c r="AI34" s="133">
        <v>4</v>
      </c>
      <c r="AJ34" s="133">
        <v>4</v>
      </c>
      <c r="AK34" s="133">
        <v>5</v>
      </c>
      <c r="AL34" s="205">
        <v>5</v>
      </c>
      <c r="AM34" s="194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</row>
    <row r="35" spans="1:51" x14ac:dyDescent="0.25">
      <c r="A35" s="169">
        <v>32</v>
      </c>
      <c r="B35" s="183" t="s">
        <v>38</v>
      </c>
      <c r="C35" s="184" t="s">
        <v>39</v>
      </c>
      <c r="D35" s="185" t="s">
        <v>13</v>
      </c>
      <c r="E35" s="186" t="s">
        <v>118</v>
      </c>
      <c r="F35" s="186"/>
      <c r="G35" s="187">
        <f t="shared" ref="G35:G44" si="2">SUM(H35:AH35)</f>
        <v>137</v>
      </c>
      <c r="H35" s="133">
        <v>4</v>
      </c>
      <c r="I35" s="133">
        <v>5</v>
      </c>
      <c r="J35" s="133">
        <v>4</v>
      </c>
      <c r="K35" s="133">
        <v>5</v>
      </c>
      <c r="L35" s="137">
        <v>10</v>
      </c>
      <c r="M35" s="133">
        <v>4</v>
      </c>
      <c r="N35" s="140">
        <v>5</v>
      </c>
      <c r="O35" s="143">
        <v>4</v>
      </c>
      <c r="P35" s="143">
        <v>2</v>
      </c>
      <c r="Q35" s="143">
        <v>2</v>
      </c>
      <c r="R35" s="143">
        <v>4</v>
      </c>
      <c r="S35" s="141">
        <v>10</v>
      </c>
      <c r="T35" s="140">
        <v>4</v>
      </c>
      <c r="U35" s="140">
        <v>5</v>
      </c>
      <c r="V35" s="143">
        <v>4</v>
      </c>
      <c r="W35" s="140">
        <v>4</v>
      </c>
      <c r="X35" s="140">
        <v>5</v>
      </c>
      <c r="Y35" s="140">
        <v>4</v>
      </c>
      <c r="Z35" s="141">
        <v>10</v>
      </c>
      <c r="AA35" s="140">
        <v>5</v>
      </c>
      <c r="AB35" s="188">
        <v>4</v>
      </c>
      <c r="AC35" s="188">
        <v>5</v>
      </c>
      <c r="AD35" s="190">
        <v>4</v>
      </c>
      <c r="AE35" s="188">
        <v>5</v>
      </c>
      <c r="AF35" s="188">
        <v>4</v>
      </c>
      <c r="AG35" s="189">
        <v>10</v>
      </c>
      <c r="AH35" s="188">
        <v>5</v>
      </c>
      <c r="AI35" s="188">
        <v>4</v>
      </c>
      <c r="AJ35" s="188">
        <v>5</v>
      </c>
      <c r="AK35" s="188">
        <v>4</v>
      </c>
      <c r="AL35" s="208">
        <v>5</v>
      </c>
      <c r="AM35" s="194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</row>
    <row r="36" spans="1:51" x14ac:dyDescent="0.25">
      <c r="A36" s="169">
        <v>33</v>
      </c>
      <c r="B36" s="134" t="s">
        <v>126</v>
      </c>
      <c r="C36" s="135" t="s">
        <v>127</v>
      </c>
      <c r="D36" s="193" t="s">
        <v>12</v>
      </c>
      <c r="E36" s="157" t="s">
        <v>118</v>
      </c>
      <c r="F36" s="157"/>
      <c r="G36" s="136">
        <f t="shared" si="2"/>
        <v>128</v>
      </c>
      <c r="H36" s="202" t="s">
        <v>84</v>
      </c>
      <c r="I36" s="140">
        <v>4</v>
      </c>
      <c r="J36" s="140">
        <v>4</v>
      </c>
      <c r="K36" s="140">
        <v>5</v>
      </c>
      <c r="L36" s="141">
        <v>8</v>
      </c>
      <c r="M36" s="140">
        <v>5</v>
      </c>
      <c r="N36" s="140">
        <v>4</v>
      </c>
      <c r="O36" s="143">
        <v>5</v>
      </c>
      <c r="P36" s="143">
        <v>4</v>
      </c>
      <c r="Q36" s="143">
        <v>4</v>
      </c>
      <c r="R36" s="143">
        <v>5</v>
      </c>
      <c r="S36" s="141">
        <v>10</v>
      </c>
      <c r="T36" s="140">
        <v>4</v>
      </c>
      <c r="U36" s="140">
        <v>4</v>
      </c>
      <c r="V36" s="202" t="s">
        <v>84</v>
      </c>
      <c r="W36" s="202" t="s">
        <v>84</v>
      </c>
      <c r="X36" s="140">
        <v>5</v>
      </c>
      <c r="Y36" s="140">
        <v>4</v>
      </c>
      <c r="Z36" s="141">
        <v>10</v>
      </c>
      <c r="AA36" s="140">
        <v>5</v>
      </c>
      <c r="AB36" s="140">
        <v>4</v>
      </c>
      <c r="AC36" s="140">
        <v>4</v>
      </c>
      <c r="AD36" s="143">
        <v>5</v>
      </c>
      <c r="AE36" s="140">
        <v>6</v>
      </c>
      <c r="AF36" s="140">
        <v>4</v>
      </c>
      <c r="AG36" s="141">
        <v>10</v>
      </c>
      <c r="AH36" s="140">
        <v>5</v>
      </c>
      <c r="AI36" s="188">
        <v>4</v>
      </c>
      <c r="AJ36" s="140">
        <v>4</v>
      </c>
      <c r="AK36" s="140">
        <v>6</v>
      </c>
      <c r="AL36" s="206">
        <v>4</v>
      </c>
      <c r="AM36" s="194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</row>
    <row r="37" spans="1:51" x14ac:dyDescent="0.25">
      <c r="A37" s="169">
        <v>34</v>
      </c>
      <c r="B37" s="134" t="s">
        <v>128</v>
      </c>
      <c r="C37" s="135" t="s">
        <v>129</v>
      </c>
      <c r="D37" s="193" t="s">
        <v>10</v>
      </c>
      <c r="E37" s="157" t="s">
        <v>118</v>
      </c>
      <c r="F37" s="157"/>
      <c r="G37" s="136">
        <f t="shared" si="2"/>
        <v>126</v>
      </c>
      <c r="H37" s="202" t="s">
        <v>84</v>
      </c>
      <c r="I37" s="140">
        <v>4</v>
      </c>
      <c r="J37" s="140">
        <v>5</v>
      </c>
      <c r="K37" s="140">
        <v>5</v>
      </c>
      <c r="L37" s="141">
        <v>10</v>
      </c>
      <c r="M37" s="140">
        <v>4</v>
      </c>
      <c r="N37" s="140">
        <v>4</v>
      </c>
      <c r="O37" s="143">
        <v>4</v>
      </c>
      <c r="P37" s="143">
        <v>4</v>
      </c>
      <c r="Q37" s="202" t="s">
        <v>84</v>
      </c>
      <c r="R37" s="143">
        <v>4</v>
      </c>
      <c r="S37" s="141">
        <v>10</v>
      </c>
      <c r="T37" s="140">
        <v>4</v>
      </c>
      <c r="U37" s="140">
        <v>5</v>
      </c>
      <c r="V37" s="143">
        <v>5</v>
      </c>
      <c r="W37" s="202" t="s">
        <v>84</v>
      </c>
      <c r="X37" s="140">
        <v>5</v>
      </c>
      <c r="Y37" s="140">
        <v>4</v>
      </c>
      <c r="Z37" s="141">
        <v>10</v>
      </c>
      <c r="AA37" s="140">
        <v>5</v>
      </c>
      <c r="AB37" s="140">
        <v>3</v>
      </c>
      <c r="AC37" s="140">
        <v>5</v>
      </c>
      <c r="AD37" s="143">
        <v>4</v>
      </c>
      <c r="AE37" s="140">
        <v>4</v>
      </c>
      <c r="AF37" s="140">
        <v>4</v>
      </c>
      <c r="AG37" s="141">
        <v>10</v>
      </c>
      <c r="AH37" s="140">
        <v>4</v>
      </c>
      <c r="AI37" s="140">
        <v>4</v>
      </c>
      <c r="AJ37" s="140">
        <v>4</v>
      </c>
      <c r="AK37" s="140">
        <v>4</v>
      </c>
      <c r="AL37" s="206">
        <v>4</v>
      </c>
      <c r="AM37" s="194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</row>
    <row r="38" spans="1:51" x14ac:dyDescent="0.25">
      <c r="A38" s="169">
        <v>35</v>
      </c>
      <c r="B38" s="183" t="s">
        <v>139</v>
      </c>
      <c r="C38" s="184" t="s">
        <v>140</v>
      </c>
      <c r="D38" s="185" t="s">
        <v>13</v>
      </c>
      <c r="E38" s="186" t="s">
        <v>110</v>
      </c>
      <c r="F38" s="186"/>
      <c r="G38" s="136">
        <f t="shared" si="2"/>
        <v>122</v>
      </c>
      <c r="H38" s="143">
        <v>4</v>
      </c>
      <c r="I38" s="140">
        <v>5</v>
      </c>
      <c r="J38" s="140">
        <v>4</v>
      </c>
      <c r="K38" s="140">
        <v>5</v>
      </c>
      <c r="L38" s="141">
        <v>8</v>
      </c>
      <c r="M38" s="140">
        <v>4</v>
      </c>
      <c r="N38" s="140">
        <v>5</v>
      </c>
      <c r="O38" s="143">
        <v>4</v>
      </c>
      <c r="P38" s="143">
        <v>5</v>
      </c>
      <c r="Q38" s="143">
        <v>4</v>
      </c>
      <c r="R38" s="143">
        <v>5</v>
      </c>
      <c r="S38" s="141">
        <v>10</v>
      </c>
      <c r="T38" s="140">
        <v>4</v>
      </c>
      <c r="U38" s="140">
        <v>5</v>
      </c>
      <c r="V38" s="143">
        <v>4</v>
      </c>
      <c r="W38" s="140">
        <v>4</v>
      </c>
      <c r="X38" s="227" t="s">
        <v>84</v>
      </c>
      <c r="Y38" s="140">
        <v>5</v>
      </c>
      <c r="Z38" s="141">
        <v>0</v>
      </c>
      <c r="AA38" s="202" t="s">
        <v>84</v>
      </c>
      <c r="AB38" s="188">
        <v>4</v>
      </c>
      <c r="AC38" s="133">
        <v>5</v>
      </c>
      <c r="AD38" s="133">
        <v>4</v>
      </c>
      <c r="AE38" s="133">
        <v>5</v>
      </c>
      <c r="AF38" s="133">
        <v>4</v>
      </c>
      <c r="AG38" s="145">
        <v>10</v>
      </c>
      <c r="AH38" s="133">
        <v>5</v>
      </c>
      <c r="AI38" s="133">
        <v>4</v>
      </c>
      <c r="AJ38" s="133">
        <v>5</v>
      </c>
      <c r="AK38" s="133">
        <v>4</v>
      </c>
      <c r="AL38" s="205">
        <v>5</v>
      </c>
      <c r="AM38" s="194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</row>
    <row r="39" spans="1:51" x14ac:dyDescent="0.25">
      <c r="A39" s="169">
        <v>36</v>
      </c>
      <c r="B39" s="183" t="s">
        <v>60</v>
      </c>
      <c r="C39" s="184" t="s">
        <v>59</v>
      </c>
      <c r="D39" s="185" t="s">
        <v>10</v>
      </c>
      <c r="E39" s="186" t="s">
        <v>118</v>
      </c>
      <c r="F39" s="186"/>
      <c r="G39" s="187">
        <f t="shared" si="2"/>
        <v>148</v>
      </c>
      <c r="H39" s="143">
        <v>5</v>
      </c>
      <c r="I39" s="140">
        <v>4</v>
      </c>
      <c r="J39" s="140">
        <v>5</v>
      </c>
      <c r="K39" s="140">
        <v>5</v>
      </c>
      <c r="L39" s="141">
        <v>10</v>
      </c>
      <c r="M39" s="140">
        <v>5</v>
      </c>
      <c r="N39" s="140">
        <v>4</v>
      </c>
      <c r="O39" s="143">
        <v>5</v>
      </c>
      <c r="P39" s="143">
        <v>4</v>
      </c>
      <c r="Q39" s="143">
        <v>5</v>
      </c>
      <c r="R39" s="143">
        <v>5</v>
      </c>
      <c r="S39" s="141">
        <v>10</v>
      </c>
      <c r="T39" s="140">
        <v>5</v>
      </c>
      <c r="U39" s="140">
        <v>4</v>
      </c>
      <c r="V39" s="143">
        <v>5</v>
      </c>
      <c r="W39" s="140">
        <v>5</v>
      </c>
      <c r="X39" s="209">
        <v>5</v>
      </c>
      <c r="Y39" s="140">
        <v>4</v>
      </c>
      <c r="Z39" s="141">
        <v>10</v>
      </c>
      <c r="AA39" s="140">
        <v>5</v>
      </c>
      <c r="AB39" s="188">
        <v>4</v>
      </c>
      <c r="AC39" s="188">
        <v>5</v>
      </c>
      <c r="AD39" s="190">
        <v>4</v>
      </c>
      <c r="AE39" s="188">
        <v>5</v>
      </c>
      <c r="AF39" s="188">
        <v>5</v>
      </c>
      <c r="AG39" s="189">
        <v>10</v>
      </c>
      <c r="AH39" s="188">
        <v>5</v>
      </c>
      <c r="AI39" s="188">
        <v>4</v>
      </c>
      <c r="AJ39" s="188">
        <v>5</v>
      </c>
      <c r="AK39" s="188">
        <v>4</v>
      </c>
      <c r="AL39" s="208">
        <v>5</v>
      </c>
      <c r="AM39" s="194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</row>
    <row r="40" spans="1:51" x14ac:dyDescent="0.25">
      <c r="A40" s="169">
        <v>37</v>
      </c>
      <c r="B40" s="183" t="s">
        <v>137</v>
      </c>
      <c r="C40" s="184" t="s">
        <v>138</v>
      </c>
      <c r="D40" s="185" t="s">
        <v>13</v>
      </c>
      <c r="E40" s="186" t="s">
        <v>110</v>
      </c>
      <c r="F40" s="186"/>
      <c r="G40" s="187">
        <f t="shared" si="2"/>
        <v>143</v>
      </c>
      <c r="H40" s="143">
        <v>4</v>
      </c>
      <c r="I40" s="140">
        <v>5</v>
      </c>
      <c r="J40" s="140">
        <v>4</v>
      </c>
      <c r="K40" s="140">
        <v>5</v>
      </c>
      <c r="L40" s="141">
        <v>8</v>
      </c>
      <c r="M40" s="140">
        <v>4</v>
      </c>
      <c r="N40" s="140">
        <v>5</v>
      </c>
      <c r="O40" s="143">
        <v>4</v>
      </c>
      <c r="P40" s="143">
        <v>5</v>
      </c>
      <c r="Q40" s="143">
        <v>4</v>
      </c>
      <c r="R40" s="143">
        <v>5</v>
      </c>
      <c r="S40" s="141">
        <v>10</v>
      </c>
      <c r="T40" s="140">
        <v>4</v>
      </c>
      <c r="U40" s="140">
        <v>5</v>
      </c>
      <c r="V40" s="143">
        <v>4</v>
      </c>
      <c r="W40" s="140">
        <v>5</v>
      </c>
      <c r="X40" s="140">
        <v>4</v>
      </c>
      <c r="Y40" s="140">
        <v>5</v>
      </c>
      <c r="Z40" s="141">
        <v>10</v>
      </c>
      <c r="AA40" s="140">
        <v>5</v>
      </c>
      <c r="AB40" s="188">
        <v>4</v>
      </c>
      <c r="AC40" s="133">
        <v>5</v>
      </c>
      <c r="AD40" s="133">
        <v>5</v>
      </c>
      <c r="AE40" s="133">
        <v>5</v>
      </c>
      <c r="AF40" s="133">
        <v>4</v>
      </c>
      <c r="AG40" s="145">
        <v>10</v>
      </c>
      <c r="AH40" s="133">
        <v>5</v>
      </c>
      <c r="AI40" s="133">
        <v>5</v>
      </c>
      <c r="AJ40" s="133">
        <v>4</v>
      </c>
      <c r="AK40" s="133">
        <v>5</v>
      </c>
      <c r="AL40" s="205">
        <v>5</v>
      </c>
      <c r="AM40" s="194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</row>
    <row r="41" spans="1:51" x14ac:dyDescent="0.25">
      <c r="A41" s="169">
        <v>38</v>
      </c>
      <c r="B41" s="183" t="s">
        <v>27</v>
      </c>
      <c r="C41" s="184" t="s">
        <v>28</v>
      </c>
      <c r="D41" s="185" t="s">
        <v>10</v>
      </c>
      <c r="E41" s="186" t="s">
        <v>118</v>
      </c>
      <c r="F41" s="186"/>
      <c r="G41" s="187">
        <f t="shared" si="2"/>
        <v>142</v>
      </c>
      <c r="H41" s="143">
        <v>5</v>
      </c>
      <c r="I41" s="140">
        <v>4</v>
      </c>
      <c r="J41" s="202" t="s">
        <v>84</v>
      </c>
      <c r="K41" s="140">
        <v>5</v>
      </c>
      <c r="L41" s="141">
        <v>10</v>
      </c>
      <c r="M41" s="140">
        <v>5</v>
      </c>
      <c r="N41" s="140">
        <v>4</v>
      </c>
      <c r="O41" s="143">
        <v>5</v>
      </c>
      <c r="P41" s="143">
        <v>6</v>
      </c>
      <c r="Q41" s="143">
        <v>5</v>
      </c>
      <c r="R41" s="143">
        <v>4</v>
      </c>
      <c r="S41" s="141">
        <v>10</v>
      </c>
      <c r="T41" s="140">
        <v>5</v>
      </c>
      <c r="U41" s="140">
        <v>6</v>
      </c>
      <c r="V41" s="143">
        <v>5</v>
      </c>
      <c r="W41" s="140">
        <v>4</v>
      </c>
      <c r="X41" s="140">
        <v>5</v>
      </c>
      <c r="Y41" s="140">
        <v>5</v>
      </c>
      <c r="Z41" s="141">
        <v>10</v>
      </c>
      <c r="AA41" s="140">
        <v>6</v>
      </c>
      <c r="AB41" s="188">
        <v>5</v>
      </c>
      <c r="AC41" s="188">
        <v>4</v>
      </c>
      <c r="AD41" s="190">
        <v>5</v>
      </c>
      <c r="AE41" s="216" t="s">
        <v>84</v>
      </c>
      <c r="AF41" s="188">
        <v>4</v>
      </c>
      <c r="AG41" s="189">
        <v>10</v>
      </c>
      <c r="AH41" s="188">
        <v>5</v>
      </c>
      <c r="AI41" s="188">
        <v>6</v>
      </c>
      <c r="AJ41" s="188">
        <v>4</v>
      </c>
      <c r="AK41" s="188">
        <v>5</v>
      </c>
      <c r="AL41" s="208">
        <v>4</v>
      </c>
      <c r="AM41" s="194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</row>
    <row r="42" spans="1:51" x14ac:dyDescent="0.25">
      <c r="A42" s="169">
        <v>39</v>
      </c>
      <c r="B42" s="183" t="s">
        <v>130</v>
      </c>
      <c r="C42" s="184" t="s">
        <v>131</v>
      </c>
      <c r="D42" s="185" t="s">
        <v>12</v>
      </c>
      <c r="E42" s="186" t="s">
        <v>118</v>
      </c>
      <c r="F42" s="186"/>
      <c r="G42" s="187">
        <f t="shared" si="2"/>
        <v>141</v>
      </c>
      <c r="H42" s="143">
        <v>4</v>
      </c>
      <c r="I42" s="140">
        <v>5</v>
      </c>
      <c r="J42" s="140">
        <v>4</v>
      </c>
      <c r="K42" s="140">
        <v>5</v>
      </c>
      <c r="L42" s="141">
        <v>10</v>
      </c>
      <c r="M42" s="140">
        <v>4</v>
      </c>
      <c r="N42" s="140">
        <v>5</v>
      </c>
      <c r="O42" s="143">
        <v>4</v>
      </c>
      <c r="P42" s="143">
        <v>5</v>
      </c>
      <c r="Q42" s="143">
        <v>5</v>
      </c>
      <c r="R42" s="143">
        <v>4</v>
      </c>
      <c r="S42" s="141">
        <v>10</v>
      </c>
      <c r="T42" s="140">
        <v>5</v>
      </c>
      <c r="U42" s="140">
        <v>4</v>
      </c>
      <c r="V42" s="143">
        <v>2</v>
      </c>
      <c r="W42" s="140">
        <v>5</v>
      </c>
      <c r="X42" s="140">
        <v>4</v>
      </c>
      <c r="Y42" s="140">
        <v>5</v>
      </c>
      <c r="Z42" s="141">
        <v>10</v>
      </c>
      <c r="AA42" s="140">
        <v>4</v>
      </c>
      <c r="AB42" s="188">
        <v>5</v>
      </c>
      <c r="AC42" s="188">
        <v>4</v>
      </c>
      <c r="AD42" s="190">
        <v>5</v>
      </c>
      <c r="AE42" s="188">
        <v>4</v>
      </c>
      <c r="AF42" s="188">
        <v>5</v>
      </c>
      <c r="AG42" s="189">
        <v>10</v>
      </c>
      <c r="AH42" s="188">
        <v>4</v>
      </c>
      <c r="AI42" s="188">
        <v>5</v>
      </c>
      <c r="AJ42" s="188">
        <v>4</v>
      </c>
      <c r="AK42" s="188">
        <v>6</v>
      </c>
      <c r="AL42" s="208">
        <v>4</v>
      </c>
      <c r="AM42" s="194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</row>
    <row r="43" spans="1:51" x14ac:dyDescent="0.25">
      <c r="A43" s="169">
        <v>40</v>
      </c>
      <c r="B43" s="183" t="s">
        <v>141</v>
      </c>
      <c r="C43" s="184" t="s">
        <v>142</v>
      </c>
      <c r="D43" s="185" t="s">
        <v>10</v>
      </c>
      <c r="E43" s="186" t="s">
        <v>73</v>
      </c>
      <c r="F43" s="186"/>
      <c r="G43" s="187">
        <f t="shared" si="2"/>
        <v>73</v>
      </c>
      <c r="H43" s="143">
        <v>3</v>
      </c>
      <c r="I43" s="140">
        <v>4</v>
      </c>
      <c r="J43" s="140">
        <v>3</v>
      </c>
      <c r="K43" s="140">
        <v>4</v>
      </c>
      <c r="L43" s="141">
        <v>8</v>
      </c>
      <c r="M43" s="140">
        <v>3</v>
      </c>
      <c r="N43" s="133">
        <v>4</v>
      </c>
      <c r="O43" s="133">
        <v>3</v>
      </c>
      <c r="P43" s="139" t="s">
        <v>84</v>
      </c>
      <c r="Q43" s="133">
        <v>3</v>
      </c>
      <c r="R43" s="138">
        <v>4</v>
      </c>
      <c r="S43" s="137">
        <v>8</v>
      </c>
      <c r="T43" s="139" t="s">
        <v>84</v>
      </c>
      <c r="U43" s="133">
        <v>4</v>
      </c>
      <c r="V43" s="133">
        <v>3</v>
      </c>
      <c r="W43" s="133">
        <v>4</v>
      </c>
      <c r="X43" s="133">
        <v>3</v>
      </c>
      <c r="Y43" s="133">
        <v>4</v>
      </c>
      <c r="Z43" s="145">
        <v>8</v>
      </c>
      <c r="AA43" s="133" t="s">
        <v>74</v>
      </c>
      <c r="AB43" s="133" t="s">
        <v>74</v>
      </c>
      <c r="AC43" s="133" t="s">
        <v>74</v>
      </c>
      <c r="AD43" s="138" t="s">
        <v>74</v>
      </c>
      <c r="AE43" s="133" t="s">
        <v>74</v>
      </c>
      <c r="AF43" s="133" t="s">
        <v>74</v>
      </c>
      <c r="AG43" s="137" t="s">
        <v>74</v>
      </c>
      <c r="AH43" s="133" t="s">
        <v>74</v>
      </c>
      <c r="AI43" s="133" t="s">
        <v>74</v>
      </c>
      <c r="AJ43" s="133" t="s">
        <v>74</v>
      </c>
      <c r="AK43" s="133" t="s">
        <v>74</v>
      </c>
      <c r="AL43" s="205" t="s">
        <v>74</v>
      </c>
      <c r="AM43" s="194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</row>
    <row r="44" spans="1:51" x14ac:dyDescent="0.25">
      <c r="A44" s="169">
        <v>41</v>
      </c>
      <c r="B44" s="183" t="s">
        <v>132</v>
      </c>
      <c r="C44" s="184" t="s">
        <v>133</v>
      </c>
      <c r="D44" s="185" t="s">
        <v>10</v>
      </c>
      <c r="E44" s="186" t="s">
        <v>73</v>
      </c>
      <c r="F44" s="186"/>
      <c r="G44" s="187">
        <f t="shared" si="2"/>
        <v>109</v>
      </c>
      <c r="H44" s="190">
        <v>4</v>
      </c>
      <c r="I44" s="188">
        <v>0</v>
      </c>
      <c r="J44" s="188">
        <v>4</v>
      </c>
      <c r="K44" s="188">
        <v>4</v>
      </c>
      <c r="L44" s="189">
        <v>8</v>
      </c>
      <c r="M44" s="188">
        <v>4</v>
      </c>
      <c r="N44" s="188">
        <v>4</v>
      </c>
      <c r="O44" s="139" t="s">
        <v>84</v>
      </c>
      <c r="P44" s="190">
        <v>3</v>
      </c>
      <c r="Q44" s="190">
        <v>4</v>
      </c>
      <c r="R44" s="190">
        <v>4</v>
      </c>
      <c r="S44" s="189">
        <v>8</v>
      </c>
      <c r="T44" s="139" t="s">
        <v>84</v>
      </c>
      <c r="U44" s="188">
        <v>4</v>
      </c>
      <c r="V44" s="190">
        <v>4</v>
      </c>
      <c r="W44" s="188">
        <v>4</v>
      </c>
      <c r="X44" s="188">
        <v>4</v>
      </c>
      <c r="Y44" s="188">
        <v>4</v>
      </c>
      <c r="Z44" s="189">
        <v>8</v>
      </c>
      <c r="AA44" s="188">
        <v>4</v>
      </c>
      <c r="AB44" s="188">
        <v>4</v>
      </c>
      <c r="AC44" s="188">
        <v>5</v>
      </c>
      <c r="AD44" s="190">
        <v>5</v>
      </c>
      <c r="AE44" s="188">
        <v>4</v>
      </c>
      <c r="AF44" s="190">
        <v>4</v>
      </c>
      <c r="AG44" s="189">
        <v>8</v>
      </c>
      <c r="AH44" s="188">
        <v>0</v>
      </c>
      <c r="AI44" s="188">
        <v>3</v>
      </c>
      <c r="AJ44" s="188">
        <v>4</v>
      </c>
      <c r="AK44" s="188">
        <v>4</v>
      </c>
      <c r="AL44" s="208">
        <v>4</v>
      </c>
      <c r="AM44" s="194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</row>
    <row r="45" spans="1:51" x14ac:dyDescent="0.25">
      <c r="A45" s="169">
        <v>42</v>
      </c>
      <c r="B45" s="183" t="s">
        <v>146</v>
      </c>
      <c r="C45" s="184" t="s">
        <v>147</v>
      </c>
      <c r="D45" s="185" t="s">
        <v>13</v>
      </c>
      <c r="E45" s="186" t="s">
        <v>118</v>
      </c>
      <c r="F45" s="186"/>
      <c r="G45" s="187">
        <f>SUM(H45:AH45)</f>
        <v>139</v>
      </c>
      <c r="H45" s="143">
        <v>4</v>
      </c>
      <c r="I45" s="140">
        <v>6</v>
      </c>
      <c r="J45" s="140">
        <v>4</v>
      </c>
      <c r="K45" s="140">
        <v>5</v>
      </c>
      <c r="L45" s="141">
        <v>10</v>
      </c>
      <c r="M45" s="140">
        <v>4</v>
      </c>
      <c r="N45" s="133">
        <v>5</v>
      </c>
      <c r="O45" s="133">
        <v>4</v>
      </c>
      <c r="P45" s="190">
        <v>5</v>
      </c>
      <c r="Q45" s="133">
        <v>5</v>
      </c>
      <c r="R45" s="138">
        <v>4</v>
      </c>
      <c r="S45" s="137">
        <v>10</v>
      </c>
      <c r="T45" s="133">
        <v>4</v>
      </c>
      <c r="U45" s="133">
        <v>5</v>
      </c>
      <c r="V45" s="133">
        <v>2</v>
      </c>
      <c r="W45" s="133">
        <v>5</v>
      </c>
      <c r="X45" s="188">
        <v>4</v>
      </c>
      <c r="Y45" s="133">
        <v>5</v>
      </c>
      <c r="Z45" s="189">
        <v>10</v>
      </c>
      <c r="AA45" s="133">
        <v>4</v>
      </c>
      <c r="AB45" s="133">
        <v>2</v>
      </c>
      <c r="AC45" s="133">
        <v>5</v>
      </c>
      <c r="AD45" s="138">
        <v>4</v>
      </c>
      <c r="AE45" s="133">
        <v>5</v>
      </c>
      <c r="AF45" s="133">
        <v>4</v>
      </c>
      <c r="AG45" s="137">
        <v>10</v>
      </c>
      <c r="AH45" s="133">
        <v>4</v>
      </c>
      <c r="AI45" s="133">
        <v>4</v>
      </c>
      <c r="AJ45" s="133">
        <v>6</v>
      </c>
      <c r="AK45" s="133">
        <v>4</v>
      </c>
      <c r="AL45" s="205">
        <v>4</v>
      </c>
      <c r="AM45" s="194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</row>
    <row r="46" spans="1:51" x14ac:dyDescent="0.25">
      <c r="A46" s="215">
        <v>43</v>
      </c>
      <c r="B46" s="183" t="s">
        <v>148</v>
      </c>
      <c r="C46" s="184" t="s">
        <v>149</v>
      </c>
      <c r="D46" s="185" t="s">
        <v>13</v>
      </c>
      <c r="E46" s="186" t="s">
        <v>118</v>
      </c>
      <c r="F46" s="186"/>
      <c r="G46" s="187">
        <f>SUM(H46:AH46)</f>
        <v>127</v>
      </c>
      <c r="H46" s="190">
        <v>4</v>
      </c>
      <c r="I46" s="216" t="s">
        <v>84</v>
      </c>
      <c r="J46" s="188">
        <v>5</v>
      </c>
      <c r="K46" s="188">
        <v>4</v>
      </c>
      <c r="L46" s="189">
        <v>10</v>
      </c>
      <c r="M46" s="188">
        <v>4</v>
      </c>
      <c r="N46" s="188">
        <v>5</v>
      </c>
      <c r="O46" s="216" t="s">
        <v>84</v>
      </c>
      <c r="P46" s="190">
        <v>4</v>
      </c>
      <c r="Q46" s="190">
        <v>5</v>
      </c>
      <c r="R46" s="190">
        <v>4</v>
      </c>
      <c r="S46" s="137">
        <v>8</v>
      </c>
      <c r="T46" s="133">
        <v>4</v>
      </c>
      <c r="U46" s="188">
        <v>4</v>
      </c>
      <c r="V46" s="133">
        <v>5</v>
      </c>
      <c r="W46" s="188">
        <v>4</v>
      </c>
      <c r="X46" s="188">
        <v>4</v>
      </c>
      <c r="Y46" s="188">
        <v>5</v>
      </c>
      <c r="Z46" s="189">
        <v>10</v>
      </c>
      <c r="AA46" s="188">
        <v>4</v>
      </c>
      <c r="AB46" s="188">
        <v>4</v>
      </c>
      <c r="AC46" s="188">
        <v>3</v>
      </c>
      <c r="AD46" s="190">
        <v>4</v>
      </c>
      <c r="AE46" s="188">
        <v>4</v>
      </c>
      <c r="AF46" s="190">
        <v>5</v>
      </c>
      <c r="AG46" s="189">
        <v>10</v>
      </c>
      <c r="AH46" s="188">
        <v>4</v>
      </c>
      <c r="AI46" s="188">
        <v>4</v>
      </c>
      <c r="AJ46" s="188">
        <v>5</v>
      </c>
      <c r="AK46" s="214">
        <v>5</v>
      </c>
      <c r="AL46" s="208">
        <v>4</v>
      </c>
      <c r="AM46" s="194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</row>
    <row r="47" spans="1:51" ht="15.75" thickBot="1" x14ac:dyDescent="0.3">
      <c r="A47" s="173">
        <v>44</v>
      </c>
      <c r="B47" s="174" t="s">
        <v>152</v>
      </c>
      <c r="C47" s="175" t="s">
        <v>151</v>
      </c>
      <c r="D47" s="176" t="s">
        <v>13</v>
      </c>
      <c r="E47" s="177" t="s">
        <v>118</v>
      </c>
      <c r="F47" s="177"/>
      <c r="G47" s="178">
        <f>SUM(H47:AL47)</f>
        <v>148</v>
      </c>
      <c r="H47" s="181">
        <v>4</v>
      </c>
      <c r="I47" s="200" t="s">
        <v>84</v>
      </c>
      <c r="J47" s="181">
        <v>5</v>
      </c>
      <c r="K47" s="181">
        <v>5</v>
      </c>
      <c r="L47" s="199">
        <v>10</v>
      </c>
      <c r="M47" s="181">
        <v>4</v>
      </c>
      <c r="N47" s="181">
        <v>5</v>
      </c>
      <c r="O47" s="181">
        <v>4</v>
      </c>
      <c r="P47" s="181">
        <v>5</v>
      </c>
      <c r="Q47" s="181">
        <v>4</v>
      </c>
      <c r="R47" s="181">
        <v>5</v>
      </c>
      <c r="S47" s="199">
        <v>10</v>
      </c>
      <c r="T47" s="181">
        <v>4</v>
      </c>
      <c r="U47" s="181">
        <v>5</v>
      </c>
      <c r="V47" s="181">
        <v>4</v>
      </c>
      <c r="W47" s="181">
        <v>5</v>
      </c>
      <c r="X47" s="181">
        <v>4</v>
      </c>
      <c r="Y47" s="181">
        <v>5</v>
      </c>
      <c r="Z47" s="199">
        <v>10</v>
      </c>
      <c r="AA47" s="181">
        <v>4</v>
      </c>
      <c r="AB47" s="200" t="s">
        <v>84</v>
      </c>
      <c r="AC47" s="181">
        <v>5</v>
      </c>
      <c r="AD47" s="181">
        <v>4</v>
      </c>
      <c r="AE47" s="181">
        <v>5</v>
      </c>
      <c r="AF47" s="181">
        <v>4</v>
      </c>
      <c r="AG47" s="199">
        <v>10</v>
      </c>
      <c r="AH47" s="179">
        <v>5</v>
      </c>
      <c r="AI47" s="179">
        <v>4</v>
      </c>
      <c r="AJ47" s="179">
        <v>5</v>
      </c>
      <c r="AK47" s="228" t="s">
        <v>84</v>
      </c>
      <c r="AL47" s="210">
        <v>4</v>
      </c>
      <c r="AM47" s="194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</row>
    <row r="48" spans="1:51" ht="15.75" thickTop="1" x14ac:dyDescent="0.25">
      <c r="A48" s="120"/>
      <c r="B48" s="122"/>
      <c r="C48" s="224" t="s">
        <v>155</v>
      </c>
      <c r="D48" s="125"/>
      <c r="E48" s="324"/>
      <c r="F48" s="324"/>
      <c r="G48" s="126"/>
      <c r="U48" s="211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</row>
    <row r="49" spans="1:51" x14ac:dyDescent="0.25">
      <c r="A49" s="120"/>
      <c r="B49" s="122"/>
      <c r="D49" s="125"/>
      <c r="E49" s="324"/>
      <c r="F49" s="324"/>
      <c r="G49" s="126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</row>
    <row r="50" spans="1:51" x14ac:dyDescent="0.25">
      <c r="A50" s="120"/>
      <c r="B50" s="122"/>
      <c r="D50" s="125"/>
      <c r="E50" s="324"/>
      <c r="F50" s="324"/>
      <c r="G50" s="126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</row>
    <row r="51" spans="1:51" x14ac:dyDescent="0.25">
      <c r="A51" s="120"/>
      <c r="B51" s="122"/>
      <c r="D51" s="125"/>
      <c r="E51" s="324"/>
      <c r="F51" s="324"/>
      <c r="G51" s="126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</row>
    <row r="52" spans="1:51" x14ac:dyDescent="0.25">
      <c r="A52" s="120"/>
      <c r="B52" s="122"/>
      <c r="D52" s="125"/>
      <c r="E52" s="324"/>
      <c r="F52" s="324"/>
      <c r="G52" s="126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</row>
    <row r="53" spans="1:51" x14ac:dyDescent="0.25">
      <c r="A53" s="120"/>
      <c r="B53" s="122"/>
      <c r="D53" s="125"/>
      <c r="E53" s="324"/>
      <c r="F53" s="324"/>
      <c r="G53" s="126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</row>
    <row r="54" spans="1:51" x14ac:dyDescent="0.25">
      <c r="A54" s="120"/>
      <c r="B54" s="122"/>
      <c r="D54" s="125"/>
      <c r="E54" s="324"/>
      <c r="F54" s="324"/>
      <c r="G54" s="126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</row>
    <row r="55" spans="1:51" x14ac:dyDescent="0.25">
      <c r="A55" s="120"/>
      <c r="B55" s="122"/>
      <c r="D55" s="125"/>
      <c r="E55" s="324"/>
      <c r="F55" s="324"/>
      <c r="G55" s="126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</row>
    <row r="56" spans="1:51" x14ac:dyDescent="0.25">
      <c r="A56" s="120"/>
      <c r="B56" s="122"/>
      <c r="D56" s="125"/>
      <c r="E56" s="324"/>
      <c r="F56" s="324"/>
      <c r="G56" s="126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</row>
    <row r="57" spans="1:51" x14ac:dyDescent="0.25">
      <c r="A57" s="120"/>
      <c r="B57" s="122"/>
      <c r="D57" s="125"/>
      <c r="E57" s="324"/>
      <c r="F57" s="324"/>
      <c r="G57" s="126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</row>
    <row r="58" spans="1:51" x14ac:dyDescent="0.25">
      <c r="A58" s="120"/>
      <c r="B58" s="122"/>
      <c r="D58" s="125"/>
      <c r="E58" s="324"/>
      <c r="F58" s="324"/>
      <c r="G58" s="126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</row>
    <row r="59" spans="1:51" x14ac:dyDescent="0.25">
      <c r="A59" s="120"/>
      <c r="B59" s="122"/>
      <c r="D59" s="125"/>
      <c r="E59" s="324"/>
      <c r="F59" s="324"/>
      <c r="G59" s="126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</row>
    <row r="60" spans="1:51" x14ac:dyDescent="0.25">
      <c r="A60" s="120"/>
      <c r="B60" s="122"/>
      <c r="D60" s="125"/>
      <c r="E60" s="324"/>
      <c r="F60" s="324"/>
      <c r="G60" s="126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</row>
    <row r="61" spans="1:51" x14ac:dyDescent="0.25">
      <c r="A61" s="120"/>
      <c r="B61" s="122"/>
      <c r="D61" s="125"/>
      <c r="E61" s="324"/>
      <c r="F61" s="324"/>
      <c r="G61" s="126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</row>
    <row r="62" spans="1:51" x14ac:dyDescent="0.25">
      <c r="A62" s="120"/>
      <c r="B62" s="122"/>
      <c r="D62" s="125"/>
      <c r="E62" s="324"/>
      <c r="F62" s="324"/>
      <c r="G62" s="126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</row>
    <row r="63" spans="1:51" x14ac:dyDescent="0.25">
      <c r="A63" s="120"/>
      <c r="B63" s="122"/>
      <c r="D63" s="125"/>
      <c r="E63" s="324"/>
      <c r="F63" s="324"/>
      <c r="G63" s="126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</row>
    <row r="64" spans="1:51" x14ac:dyDescent="0.25">
      <c r="A64" s="120"/>
      <c r="B64" s="122"/>
      <c r="D64" s="125"/>
      <c r="E64" s="324"/>
      <c r="F64" s="324"/>
      <c r="G64" s="126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</row>
    <row r="65" spans="1:51" x14ac:dyDescent="0.25">
      <c r="A65" s="120"/>
      <c r="B65" s="122"/>
      <c r="D65" s="125"/>
      <c r="E65" s="324"/>
      <c r="F65" s="324"/>
      <c r="G65" s="126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</row>
    <row r="66" spans="1:51" x14ac:dyDescent="0.25">
      <c r="A66" s="120"/>
      <c r="B66" s="122"/>
      <c r="D66" s="125"/>
      <c r="E66" s="324"/>
      <c r="F66" s="324"/>
      <c r="G66" s="126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</row>
    <row r="67" spans="1:51" x14ac:dyDescent="0.25">
      <c r="A67" s="120"/>
      <c r="B67" s="122"/>
      <c r="D67" s="125"/>
      <c r="E67" s="324"/>
      <c r="F67" s="324"/>
      <c r="G67" s="126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</row>
    <row r="68" spans="1:51" x14ac:dyDescent="0.25">
      <c r="A68" s="120"/>
      <c r="B68" s="122"/>
      <c r="D68" s="125"/>
      <c r="E68" s="324"/>
      <c r="F68" s="324"/>
      <c r="G68" s="126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</row>
    <row r="69" spans="1:51" x14ac:dyDescent="0.25">
      <c r="A69" s="120"/>
      <c r="B69" s="122"/>
      <c r="D69" s="125"/>
      <c r="E69" s="324"/>
      <c r="F69" s="324"/>
      <c r="G69" s="126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</row>
    <row r="70" spans="1:51" x14ac:dyDescent="0.25">
      <c r="A70" s="120"/>
      <c r="B70" s="122"/>
      <c r="D70" s="125"/>
      <c r="E70" s="324"/>
      <c r="F70" s="324"/>
      <c r="G70" s="126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</row>
    <row r="71" spans="1:51" x14ac:dyDescent="0.25">
      <c r="A71" s="120"/>
      <c r="B71" s="122"/>
      <c r="D71" s="125"/>
      <c r="E71" s="324"/>
      <c r="F71" s="324"/>
      <c r="G71" s="126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</row>
    <row r="72" spans="1:51" x14ac:dyDescent="0.25">
      <c r="A72" s="120"/>
      <c r="B72" s="122"/>
      <c r="D72" s="125"/>
      <c r="E72" s="324"/>
      <c r="F72" s="324"/>
      <c r="G72" s="126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</row>
    <row r="73" spans="1:51" x14ac:dyDescent="0.25">
      <c r="A73" s="120"/>
      <c r="B73" s="122"/>
      <c r="D73" s="125"/>
      <c r="E73" s="324"/>
      <c r="F73" s="324"/>
      <c r="G73" s="126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</row>
    <row r="74" spans="1:51" x14ac:dyDescent="0.25">
      <c r="A74" s="120"/>
      <c r="B74" s="122"/>
      <c r="D74" s="125"/>
      <c r="E74" s="324"/>
      <c r="F74" s="324"/>
      <c r="G74" s="126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</row>
    <row r="75" spans="1:51" x14ac:dyDescent="0.25">
      <c r="A75" s="120"/>
      <c r="B75" s="122"/>
      <c r="D75" s="125"/>
      <c r="E75" s="324"/>
      <c r="F75" s="324"/>
      <c r="G75" s="126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</row>
    <row r="76" spans="1:51" x14ac:dyDescent="0.25">
      <c r="A76" s="120"/>
      <c r="B76" s="122"/>
      <c r="D76" s="125"/>
      <c r="E76" s="324"/>
      <c r="F76" s="324"/>
      <c r="G76" s="126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</row>
    <row r="77" spans="1:51" x14ac:dyDescent="0.25">
      <c r="A77" s="120"/>
      <c r="B77" s="122"/>
      <c r="D77" s="125"/>
      <c r="E77" s="324"/>
      <c r="F77" s="324"/>
      <c r="G77" s="126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</row>
    <row r="78" spans="1:51" x14ac:dyDescent="0.25">
      <c r="A78" s="120"/>
      <c r="B78" s="122"/>
      <c r="D78" s="125"/>
      <c r="E78" s="324"/>
      <c r="F78" s="324"/>
      <c r="G78" s="126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</row>
    <row r="79" spans="1:51" x14ac:dyDescent="0.25">
      <c r="A79" s="120"/>
      <c r="B79" s="122"/>
      <c r="D79" s="125"/>
      <c r="E79" s="324"/>
      <c r="F79" s="324"/>
      <c r="G79" s="126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</row>
    <row r="80" spans="1:51" x14ac:dyDescent="0.25">
      <c r="A80" s="120"/>
      <c r="B80" s="122"/>
      <c r="D80" s="125"/>
      <c r="E80" s="324"/>
      <c r="F80" s="324"/>
      <c r="G80" s="126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</row>
    <row r="81" spans="1:51" x14ac:dyDescent="0.25">
      <c r="A81" s="120"/>
      <c r="B81" s="122"/>
      <c r="D81" s="125"/>
      <c r="E81" s="324"/>
      <c r="F81" s="324"/>
      <c r="G81" s="126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</row>
    <row r="82" spans="1:51" x14ac:dyDescent="0.25">
      <c r="A82" s="120"/>
      <c r="B82" s="122"/>
      <c r="D82" s="125"/>
      <c r="E82" s="324"/>
      <c r="F82" s="324"/>
      <c r="G82" s="126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</row>
    <row r="83" spans="1:51" x14ac:dyDescent="0.25">
      <c r="A83" s="120"/>
      <c r="B83" s="122"/>
      <c r="D83" s="125"/>
      <c r="E83" s="324"/>
      <c r="F83" s="324"/>
      <c r="G83" s="126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</row>
    <row r="84" spans="1:51" x14ac:dyDescent="0.25">
      <c r="A84" s="120"/>
      <c r="B84" s="122"/>
      <c r="D84" s="125"/>
      <c r="E84" s="324"/>
      <c r="F84" s="324"/>
      <c r="G84" s="126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</row>
    <row r="85" spans="1:51" x14ac:dyDescent="0.25">
      <c r="A85" s="120"/>
      <c r="B85" s="122"/>
      <c r="D85" s="125"/>
      <c r="E85" s="324"/>
      <c r="F85" s="324"/>
      <c r="G85" s="126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</row>
    <row r="86" spans="1:51" x14ac:dyDescent="0.25">
      <c r="A86" s="120"/>
      <c r="B86" s="122"/>
      <c r="D86" s="125"/>
      <c r="E86" s="324"/>
      <c r="F86" s="324"/>
      <c r="G86" s="126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</row>
    <row r="87" spans="1:51" x14ac:dyDescent="0.25">
      <c r="A87" s="120"/>
      <c r="B87" s="122"/>
      <c r="D87" s="125"/>
      <c r="E87" s="324"/>
      <c r="F87" s="324"/>
      <c r="G87" s="126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</row>
    <row r="88" spans="1:51" x14ac:dyDescent="0.25">
      <c r="A88" s="120"/>
      <c r="B88" s="122"/>
      <c r="D88" s="125"/>
      <c r="E88" s="324"/>
      <c r="F88" s="324"/>
      <c r="G88" s="126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</row>
    <row r="89" spans="1:51" x14ac:dyDescent="0.25">
      <c r="A89" s="120"/>
      <c r="B89" s="122"/>
      <c r="D89" s="125"/>
      <c r="E89" s="324"/>
      <c r="F89" s="324"/>
      <c r="G89" s="126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</row>
    <row r="90" spans="1:51" x14ac:dyDescent="0.25">
      <c r="A90" s="120"/>
      <c r="B90" s="122"/>
      <c r="D90" s="125"/>
      <c r="E90" s="324"/>
      <c r="F90" s="324"/>
      <c r="G90" s="126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</row>
    <row r="91" spans="1:51" x14ac:dyDescent="0.25">
      <c r="A91" s="120"/>
      <c r="B91" s="122"/>
      <c r="D91" s="125"/>
      <c r="E91" s="324"/>
      <c r="F91" s="324"/>
      <c r="G91" s="126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</row>
    <row r="92" spans="1:51" x14ac:dyDescent="0.25">
      <c r="A92" s="120"/>
      <c r="B92" s="122"/>
      <c r="D92" s="125"/>
      <c r="E92" s="324"/>
      <c r="F92" s="324"/>
      <c r="G92" s="126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</row>
    <row r="93" spans="1:51" x14ac:dyDescent="0.25">
      <c r="A93" s="120"/>
      <c r="B93" s="122"/>
      <c r="D93" s="125"/>
      <c r="E93" s="324"/>
      <c r="F93" s="324"/>
      <c r="G93" s="126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</row>
    <row r="94" spans="1:51" x14ac:dyDescent="0.25">
      <c r="A94" s="120"/>
      <c r="B94" s="122"/>
      <c r="D94" s="125"/>
      <c r="E94" s="324"/>
      <c r="F94" s="324"/>
      <c r="G94" s="126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</row>
    <row r="95" spans="1:51" x14ac:dyDescent="0.25">
      <c r="A95" s="120"/>
      <c r="B95" s="122"/>
      <c r="D95" s="125"/>
      <c r="E95" s="324"/>
      <c r="F95" s="324"/>
      <c r="G95" s="126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</row>
    <row r="96" spans="1:51" x14ac:dyDescent="0.25">
      <c r="A96" s="120"/>
      <c r="B96" s="122"/>
      <c r="D96" s="125"/>
      <c r="E96" s="324"/>
      <c r="F96" s="324"/>
      <c r="G96" s="126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</row>
    <row r="97" spans="1:51" x14ac:dyDescent="0.25">
      <c r="A97" s="120"/>
      <c r="B97" s="122"/>
      <c r="D97" s="125"/>
      <c r="E97" s="324"/>
      <c r="F97" s="324"/>
      <c r="G97" s="126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</row>
    <row r="98" spans="1:51" x14ac:dyDescent="0.25">
      <c r="A98" s="120"/>
      <c r="B98" s="122"/>
      <c r="D98" s="125"/>
      <c r="E98" s="324"/>
      <c r="F98" s="324"/>
      <c r="G98" s="126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</row>
    <row r="99" spans="1:51" x14ac:dyDescent="0.25">
      <c r="A99" s="120"/>
      <c r="B99" s="122"/>
      <c r="D99" s="125"/>
      <c r="E99" s="324"/>
      <c r="F99" s="324"/>
      <c r="G99" s="126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</row>
    <row r="100" spans="1:51" x14ac:dyDescent="0.25">
      <c r="A100" s="120"/>
      <c r="B100" s="122"/>
      <c r="D100" s="125"/>
      <c r="E100" s="324"/>
      <c r="F100" s="324"/>
      <c r="G100" s="126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</row>
    <row r="101" spans="1:51" x14ac:dyDescent="0.25">
      <c r="A101" s="120"/>
      <c r="B101" s="122"/>
      <c r="D101" s="125"/>
      <c r="E101" s="324"/>
      <c r="F101" s="324"/>
      <c r="G101" s="126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</row>
    <row r="102" spans="1:51" x14ac:dyDescent="0.25">
      <c r="A102" s="120"/>
      <c r="B102" s="122"/>
      <c r="D102" s="125"/>
      <c r="E102" s="324"/>
      <c r="F102" s="324"/>
      <c r="G102" s="126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</row>
    <row r="103" spans="1:51" x14ac:dyDescent="0.25">
      <c r="A103" s="120"/>
      <c r="B103" s="122"/>
      <c r="D103" s="125"/>
      <c r="E103" s="324"/>
      <c r="F103" s="324"/>
      <c r="G103" s="126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</row>
    <row r="104" spans="1:51" x14ac:dyDescent="0.25">
      <c r="A104" s="120"/>
      <c r="B104" s="122"/>
      <c r="D104" s="125"/>
      <c r="E104" s="324"/>
      <c r="F104" s="324"/>
      <c r="G104" s="126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</row>
    <row r="105" spans="1:51" x14ac:dyDescent="0.25">
      <c r="A105" s="120"/>
      <c r="B105" s="122"/>
      <c r="D105" s="125"/>
      <c r="E105" s="324"/>
      <c r="F105" s="324"/>
      <c r="G105" s="126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</row>
    <row r="106" spans="1:51" x14ac:dyDescent="0.25">
      <c r="A106" s="120"/>
      <c r="B106" s="122"/>
      <c r="D106" s="125"/>
      <c r="E106" s="324"/>
      <c r="F106" s="324"/>
      <c r="G106" s="126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</row>
  </sheetData>
  <mergeCells count="64">
    <mergeCell ref="E102:F102"/>
    <mergeCell ref="E103:F103"/>
    <mergeCell ref="E104:F104"/>
    <mergeCell ref="E105:F105"/>
    <mergeCell ref="E106:F106"/>
    <mergeCell ref="E101:F101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89:F89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77:F77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65:F65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53:F53"/>
    <mergeCell ref="A1:AA1"/>
    <mergeCell ref="AB1:AD1"/>
    <mergeCell ref="AE1:AL1"/>
    <mergeCell ref="A2:AL2"/>
    <mergeCell ref="E3:F3"/>
    <mergeCell ref="E48:F48"/>
    <mergeCell ref="E49:F49"/>
    <mergeCell ref="E50:F50"/>
    <mergeCell ref="E51:F51"/>
    <mergeCell ref="E52:F52"/>
  </mergeCells>
  <printOptions horizontalCentered="1"/>
  <pageMargins left="0.38" right="0.34" top="0.62" bottom="0.77" header="0.2" footer="0.33"/>
  <pageSetup paperSize="9" scale="76" fitToHeight="0" orientation="landscape" verticalDpi="4294967293" r:id="rId1"/>
  <headerFooter alignWithMargins="0">
    <oddFooter>&amp;LA = ABSENT; SL = SICK LEAVE; H= HOLIDAY&amp;C
Project Manager&amp;R
General Manager</oddFooter>
  </headerFooter>
  <rowBreaks count="1" manualBreakCount="1">
    <brk id="33" max="3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Y110"/>
  <sheetViews>
    <sheetView view="pageBreakPreview" zoomScale="80" zoomScaleNormal="80" zoomScaleSheetLayoutView="80" workbookViewId="0">
      <pane xSplit="3" ySplit="3" topLeftCell="D37" activePane="bottomRight" state="frozen"/>
      <selection activeCell="U8" sqref="U8"/>
      <selection pane="topRight" activeCell="U8" sqref="U8"/>
      <selection pane="bottomLeft" activeCell="U8" sqref="U8"/>
      <selection pane="bottomRight" activeCell="C43" sqref="C43"/>
    </sheetView>
  </sheetViews>
  <sheetFormatPr defaultColWidth="10.42578125" defaultRowHeight="15" x14ac:dyDescent="0.25"/>
  <cols>
    <col min="1" max="1" width="4" style="111" customWidth="1"/>
    <col min="2" max="2" width="9.28515625" style="130" customWidth="1"/>
    <col min="3" max="3" width="20.28515625" style="112" customWidth="1"/>
    <col min="4" max="4" width="10.140625" style="131" customWidth="1"/>
    <col min="5" max="6" width="5.7109375" style="124" customWidth="1"/>
    <col min="7" max="7" width="10.5703125" style="132" customWidth="1"/>
    <col min="8" max="8" width="3.28515625" style="110" customWidth="1"/>
    <col min="9" max="11" width="3.85546875" style="110" customWidth="1"/>
    <col min="12" max="12" width="3.85546875" style="127" customWidth="1"/>
    <col min="13" max="13" width="3.85546875" style="110" customWidth="1"/>
    <col min="14" max="14" width="3.85546875" style="128" customWidth="1"/>
    <col min="15" max="18" width="3.85546875" style="129" customWidth="1"/>
    <col min="19" max="19" width="3.85546875" style="127" customWidth="1"/>
    <col min="20" max="20" width="3.85546875" style="110" customWidth="1"/>
    <col min="21" max="21" width="3.85546875" style="128" customWidth="1"/>
    <col min="22" max="23" width="3.85546875" style="110" customWidth="1"/>
    <col min="24" max="25" width="3.42578125" style="110" customWidth="1"/>
    <col min="26" max="26" width="3.85546875" style="127" customWidth="1"/>
    <col min="27" max="27" width="3.85546875" style="110" customWidth="1"/>
    <col min="28" max="28" width="3.85546875" style="128" customWidth="1"/>
    <col min="29" max="29" width="3.85546875" style="110" customWidth="1"/>
    <col min="30" max="30" width="3.85546875" style="129" customWidth="1"/>
    <col min="31" max="32" width="3.85546875" style="110" customWidth="1"/>
    <col min="33" max="33" width="3.85546875" style="127" customWidth="1"/>
    <col min="34" max="38" width="3.85546875" style="110" customWidth="1"/>
    <col min="39" max="39" width="4.42578125" style="112" customWidth="1"/>
    <col min="40" max="40" width="5.5703125" style="111" customWidth="1"/>
    <col min="41" max="41" width="4.140625" style="111" customWidth="1"/>
    <col min="42" max="42" width="6.5703125" style="111" customWidth="1"/>
    <col min="43" max="43" width="5.28515625" style="111" customWidth="1"/>
    <col min="44" max="44" width="5.85546875" style="111" customWidth="1"/>
    <col min="45" max="45" width="4" style="111" customWidth="1"/>
    <col min="46" max="46" width="5.85546875" style="111" customWidth="1"/>
    <col min="47" max="16384" width="10.42578125" style="111"/>
  </cols>
  <sheetData>
    <row r="1" spans="1:39" ht="33" customHeight="1" thickTop="1" x14ac:dyDescent="0.25">
      <c r="A1" s="325" t="s">
        <v>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42" t="s">
        <v>71</v>
      </c>
      <c r="AC1" s="342"/>
      <c r="AD1" s="342"/>
      <c r="AE1" s="327" t="s">
        <v>159</v>
      </c>
      <c r="AF1" s="327"/>
      <c r="AG1" s="327"/>
      <c r="AH1" s="327"/>
      <c r="AI1" s="327"/>
      <c r="AJ1" s="327"/>
      <c r="AK1" s="327"/>
      <c r="AL1" s="328"/>
      <c r="AM1" s="110"/>
    </row>
    <row r="2" spans="1:39" ht="33" customHeight="1" x14ac:dyDescent="0.25">
      <c r="A2" s="329" t="s">
        <v>158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0"/>
      <c r="AL2" s="331"/>
      <c r="AM2" s="110"/>
    </row>
    <row r="3" spans="1:39" ht="30" customHeight="1" thickBot="1" x14ac:dyDescent="0.3">
      <c r="A3" s="165" t="s">
        <v>2</v>
      </c>
      <c r="B3" s="222" t="s">
        <v>3</v>
      </c>
      <c r="C3" s="158" t="s">
        <v>4</v>
      </c>
      <c r="D3" s="160" t="s">
        <v>5</v>
      </c>
      <c r="E3" s="332" t="s">
        <v>6</v>
      </c>
      <c r="F3" s="332"/>
      <c r="G3" s="161" t="s">
        <v>7</v>
      </c>
      <c r="H3" s="162">
        <v>1</v>
      </c>
      <c r="I3" s="163">
        <v>2</v>
      </c>
      <c r="J3" s="162">
        <v>3</v>
      </c>
      <c r="K3" s="162">
        <v>4</v>
      </c>
      <c r="L3" s="162">
        <v>5</v>
      </c>
      <c r="M3" s="162">
        <v>6</v>
      </c>
      <c r="N3" s="162">
        <v>7</v>
      </c>
      <c r="O3" s="162">
        <v>8</v>
      </c>
      <c r="P3" s="163">
        <v>9</v>
      </c>
      <c r="Q3" s="162">
        <v>10</v>
      </c>
      <c r="R3" s="164">
        <v>11</v>
      </c>
      <c r="S3" s="162">
        <v>12</v>
      </c>
      <c r="T3" s="162">
        <v>13</v>
      </c>
      <c r="U3" s="162">
        <v>14</v>
      </c>
      <c r="V3" s="162">
        <v>15</v>
      </c>
      <c r="W3" s="163">
        <v>16</v>
      </c>
      <c r="X3" s="162">
        <v>17</v>
      </c>
      <c r="Y3" s="162">
        <v>18</v>
      </c>
      <c r="Z3" s="162">
        <v>19</v>
      </c>
      <c r="AA3" s="162">
        <v>20</v>
      </c>
      <c r="AB3" s="162">
        <v>21</v>
      </c>
      <c r="AC3" s="162">
        <v>22</v>
      </c>
      <c r="AD3" s="230">
        <v>23</v>
      </c>
      <c r="AE3" s="162">
        <v>24</v>
      </c>
      <c r="AF3" s="162">
        <v>25</v>
      </c>
      <c r="AG3" s="162">
        <v>26</v>
      </c>
      <c r="AH3" s="162">
        <v>27</v>
      </c>
      <c r="AI3" s="162">
        <v>28</v>
      </c>
      <c r="AJ3" s="162">
        <v>29</v>
      </c>
      <c r="AK3" s="231">
        <v>30</v>
      </c>
      <c r="AL3" s="203">
        <v>31</v>
      </c>
      <c r="AM3" s="110"/>
    </row>
    <row r="4" spans="1:39" s="112" customFormat="1" ht="17.100000000000001" customHeight="1" thickTop="1" x14ac:dyDescent="0.25">
      <c r="A4" s="167">
        <v>1</v>
      </c>
      <c r="B4" s="150" t="s">
        <v>11</v>
      </c>
      <c r="C4" s="151" t="s">
        <v>57</v>
      </c>
      <c r="D4" s="242" t="s">
        <v>10</v>
      </c>
      <c r="E4" s="154" t="s">
        <v>118</v>
      </c>
      <c r="F4" s="154"/>
      <c r="G4" s="152">
        <f t="shared" ref="G4:G21" si="0">SUM(H4:AH4)</f>
        <v>119</v>
      </c>
      <c r="H4" s="149">
        <v>4</v>
      </c>
      <c r="I4" s="153">
        <v>10</v>
      </c>
      <c r="J4" s="149">
        <v>5</v>
      </c>
      <c r="K4" s="149">
        <v>4</v>
      </c>
      <c r="L4" s="149">
        <v>4</v>
      </c>
      <c r="M4" s="149">
        <v>5</v>
      </c>
      <c r="N4" s="149">
        <v>4</v>
      </c>
      <c r="O4" s="149">
        <v>4</v>
      </c>
      <c r="P4" s="153">
        <v>10</v>
      </c>
      <c r="Q4" s="133" t="s">
        <v>13</v>
      </c>
      <c r="R4" s="138" t="s">
        <v>13</v>
      </c>
      <c r="S4" s="133" t="s">
        <v>13</v>
      </c>
      <c r="T4" s="133" t="s">
        <v>13</v>
      </c>
      <c r="U4" s="149">
        <v>5</v>
      </c>
      <c r="V4" s="149">
        <v>4</v>
      </c>
      <c r="W4" s="237">
        <v>10</v>
      </c>
      <c r="X4" s="149">
        <v>5</v>
      </c>
      <c r="Y4" s="149">
        <v>4</v>
      </c>
      <c r="Z4" s="149">
        <v>4</v>
      </c>
      <c r="AA4" s="149">
        <v>5</v>
      </c>
      <c r="AB4" s="225" t="s">
        <v>84</v>
      </c>
      <c r="AC4" s="149">
        <v>4</v>
      </c>
      <c r="AD4" s="153">
        <v>10</v>
      </c>
      <c r="AE4" s="149">
        <v>4</v>
      </c>
      <c r="AF4" s="149">
        <v>4</v>
      </c>
      <c r="AG4" s="149">
        <v>5</v>
      </c>
      <c r="AH4" s="149">
        <v>5</v>
      </c>
      <c r="AI4" s="149">
        <v>4</v>
      </c>
      <c r="AJ4" s="225" t="s">
        <v>84</v>
      </c>
      <c r="AK4" s="232">
        <v>10</v>
      </c>
      <c r="AL4" s="238">
        <v>10</v>
      </c>
      <c r="AM4" s="110"/>
    </row>
    <row r="5" spans="1:39" s="112" customFormat="1" ht="16.5" customHeight="1" x14ac:dyDescent="0.25">
      <c r="A5" s="169">
        <v>2</v>
      </c>
      <c r="B5" s="134" t="s">
        <v>22</v>
      </c>
      <c r="C5" s="135" t="s">
        <v>23</v>
      </c>
      <c r="D5" s="243" t="s">
        <v>24</v>
      </c>
      <c r="E5" s="133">
        <v>269</v>
      </c>
      <c r="F5" s="133"/>
      <c r="G5" s="136">
        <f t="shared" si="0"/>
        <v>143</v>
      </c>
      <c r="H5" s="133">
        <v>5</v>
      </c>
      <c r="I5" s="137">
        <v>10</v>
      </c>
      <c r="J5" s="133">
        <v>5</v>
      </c>
      <c r="K5" s="133">
        <v>5</v>
      </c>
      <c r="L5" s="133">
        <v>5</v>
      </c>
      <c r="M5" s="133">
        <v>5</v>
      </c>
      <c r="N5" s="133">
        <v>5</v>
      </c>
      <c r="O5" s="133">
        <v>6</v>
      </c>
      <c r="P5" s="137">
        <v>8</v>
      </c>
      <c r="Q5" s="133" t="s">
        <v>13</v>
      </c>
      <c r="R5" s="138" t="s">
        <v>13</v>
      </c>
      <c r="S5" s="133" t="s">
        <v>13</v>
      </c>
      <c r="T5" s="133">
        <v>8</v>
      </c>
      <c r="U5" s="133">
        <v>5</v>
      </c>
      <c r="V5" s="133">
        <v>5</v>
      </c>
      <c r="W5" s="137">
        <v>10</v>
      </c>
      <c r="X5" s="133">
        <v>5</v>
      </c>
      <c r="Y5" s="133">
        <v>6</v>
      </c>
      <c r="Z5" s="133">
        <v>5</v>
      </c>
      <c r="AA5" s="133">
        <v>5</v>
      </c>
      <c r="AB5" s="133">
        <v>5</v>
      </c>
      <c r="AC5" s="133">
        <v>5</v>
      </c>
      <c r="AD5" s="145">
        <v>10</v>
      </c>
      <c r="AE5" s="133">
        <v>5</v>
      </c>
      <c r="AF5" s="133">
        <v>5</v>
      </c>
      <c r="AG5" s="133">
        <v>5</v>
      </c>
      <c r="AH5" s="133">
        <v>5</v>
      </c>
      <c r="AI5" s="133">
        <v>6</v>
      </c>
      <c r="AJ5" s="133">
        <v>5</v>
      </c>
      <c r="AK5" s="233">
        <v>10</v>
      </c>
      <c r="AL5" s="205" t="s">
        <v>13</v>
      </c>
      <c r="AM5" s="110"/>
    </row>
    <row r="6" spans="1:39" s="112" customFormat="1" ht="17.100000000000001" customHeight="1" x14ac:dyDescent="0.25">
      <c r="A6" s="169">
        <v>3</v>
      </c>
      <c r="B6" s="134" t="s">
        <v>31</v>
      </c>
      <c r="C6" s="135" t="s">
        <v>32</v>
      </c>
      <c r="D6" s="243" t="s">
        <v>10</v>
      </c>
      <c r="E6" s="133">
        <v>223</v>
      </c>
      <c r="F6" s="133"/>
      <c r="G6" s="136">
        <f t="shared" si="0"/>
        <v>135</v>
      </c>
      <c r="H6" s="133">
        <v>5</v>
      </c>
      <c r="I6" s="137">
        <v>10</v>
      </c>
      <c r="J6" s="133">
        <v>5</v>
      </c>
      <c r="K6" s="133">
        <v>5</v>
      </c>
      <c r="L6" s="133">
        <v>5</v>
      </c>
      <c r="M6" s="133">
        <v>5</v>
      </c>
      <c r="N6" s="133">
        <v>5</v>
      </c>
      <c r="O6" s="133">
        <v>5</v>
      </c>
      <c r="P6" s="137">
        <v>10</v>
      </c>
      <c r="Q6" s="133" t="s">
        <v>13</v>
      </c>
      <c r="R6" s="138" t="s">
        <v>13</v>
      </c>
      <c r="S6" s="133" t="s">
        <v>13</v>
      </c>
      <c r="T6" s="133">
        <v>8</v>
      </c>
      <c r="U6" s="133">
        <v>5</v>
      </c>
      <c r="V6" s="133">
        <v>5</v>
      </c>
      <c r="W6" s="137">
        <v>10</v>
      </c>
      <c r="X6" s="133">
        <v>5</v>
      </c>
      <c r="Y6" s="133">
        <v>4</v>
      </c>
      <c r="Z6" s="133">
        <v>5</v>
      </c>
      <c r="AA6" s="133">
        <v>5</v>
      </c>
      <c r="AB6" s="133">
        <v>4</v>
      </c>
      <c r="AC6" s="133">
        <v>5</v>
      </c>
      <c r="AD6" s="145">
        <v>10</v>
      </c>
      <c r="AE6" s="133">
        <v>5</v>
      </c>
      <c r="AF6" s="133">
        <v>0</v>
      </c>
      <c r="AG6" s="133">
        <v>4</v>
      </c>
      <c r="AH6" s="133">
        <v>5</v>
      </c>
      <c r="AI6" s="133">
        <v>4</v>
      </c>
      <c r="AJ6" s="133">
        <v>5</v>
      </c>
      <c r="AK6" s="233">
        <v>10</v>
      </c>
      <c r="AL6" s="205">
        <v>8</v>
      </c>
      <c r="AM6" s="110"/>
    </row>
    <row r="7" spans="1:39" s="112" customFormat="1" ht="16.5" customHeight="1" x14ac:dyDescent="0.25">
      <c r="A7" s="169">
        <v>4</v>
      </c>
      <c r="B7" s="134" t="s">
        <v>8</v>
      </c>
      <c r="C7" s="135" t="s">
        <v>9</v>
      </c>
      <c r="D7" s="243" t="s">
        <v>10</v>
      </c>
      <c r="E7" s="155" t="s">
        <v>73</v>
      </c>
      <c r="F7" s="155"/>
      <c r="G7" s="136">
        <f t="shared" si="0"/>
        <v>117</v>
      </c>
      <c r="H7" s="133">
        <v>4</v>
      </c>
      <c r="I7" s="137">
        <v>10</v>
      </c>
      <c r="J7" s="133">
        <v>4</v>
      </c>
      <c r="K7" s="133">
        <v>4</v>
      </c>
      <c r="L7" s="133">
        <v>4</v>
      </c>
      <c r="M7" s="133">
        <v>5</v>
      </c>
      <c r="N7" s="133">
        <v>4</v>
      </c>
      <c r="O7" s="133">
        <v>5</v>
      </c>
      <c r="P7" s="137">
        <v>8</v>
      </c>
      <c r="Q7" s="133" t="s">
        <v>13</v>
      </c>
      <c r="R7" s="138" t="s">
        <v>13</v>
      </c>
      <c r="S7" s="133" t="s">
        <v>13</v>
      </c>
      <c r="T7" s="133" t="s">
        <v>13</v>
      </c>
      <c r="U7" s="139" t="s">
        <v>84</v>
      </c>
      <c r="V7" s="133">
        <v>5</v>
      </c>
      <c r="W7" s="137">
        <v>10</v>
      </c>
      <c r="X7" s="133">
        <v>4</v>
      </c>
      <c r="Y7" s="133">
        <v>5</v>
      </c>
      <c r="Z7" s="133">
        <v>5</v>
      </c>
      <c r="AA7" s="133">
        <v>4</v>
      </c>
      <c r="AB7" s="133">
        <v>4</v>
      </c>
      <c r="AC7" s="133">
        <v>4</v>
      </c>
      <c r="AD7" s="145">
        <v>10</v>
      </c>
      <c r="AE7" s="133">
        <v>4</v>
      </c>
      <c r="AF7" s="133">
        <v>5</v>
      </c>
      <c r="AG7" s="133">
        <v>4</v>
      </c>
      <c r="AH7" s="133">
        <v>5</v>
      </c>
      <c r="AI7" s="133">
        <v>6</v>
      </c>
      <c r="AJ7" s="133">
        <v>4</v>
      </c>
      <c r="AK7" s="233">
        <v>10</v>
      </c>
      <c r="AL7" s="205" t="s">
        <v>13</v>
      </c>
      <c r="AM7" s="113"/>
    </row>
    <row r="8" spans="1:39" s="112" customFormat="1" ht="17.100000000000001" customHeight="1" x14ac:dyDescent="0.25">
      <c r="A8" s="169">
        <v>5</v>
      </c>
      <c r="B8" s="134" t="s">
        <v>17</v>
      </c>
      <c r="C8" s="135" t="s">
        <v>18</v>
      </c>
      <c r="D8" s="243" t="s">
        <v>12</v>
      </c>
      <c r="E8" s="155" t="s">
        <v>109</v>
      </c>
      <c r="F8" s="155"/>
      <c r="G8" s="136">
        <f t="shared" si="0"/>
        <v>118</v>
      </c>
      <c r="H8" s="133">
        <v>4</v>
      </c>
      <c r="I8" s="137">
        <v>8</v>
      </c>
      <c r="J8" s="133">
        <v>4</v>
      </c>
      <c r="K8" s="133">
        <v>4</v>
      </c>
      <c r="L8" s="133">
        <v>4</v>
      </c>
      <c r="M8" s="133">
        <v>4</v>
      </c>
      <c r="N8" s="133">
        <v>4</v>
      </c>
      <c r="O8" s="133">
        <v>4</v>
      </c>
      <c r="P8" s="137">
        <v>8</v>
      </c>
      <c r="Q8" s="133" t="s">
        <v>13</v>
      </c>
      <c r="R8" s="138" t="s">
        <v>13</v>
      </c>
      <c r="S8" s="133" t="s">
        <v>13</v>
      </c>
      <c r="T8" s="133">
        <v>10</v>
      </c>
      <c r="U8" s="133">
        <v>4</v>
      </c>
      <c r="V8" s="133">
        <v>4</v>
      </c>
      <c r="W8" s="137">
        <v>8</v>
      </c>
      <c r="X8" s="133">
        <v>4</v>
      </c>
      <c r="Y8" s="133">
        <v>4</v>
      </c>
      <c r="Z8" s="133">
        <v>4</v>
      </c>
      <c r="AA8" s="133">
        <v>4</v>
      </c>
      <c r="AB8" s="133">
        <v>4</v>
      </c>
      <c r="AC8" s="133">
        <v>4</v>
      </c>
      <c r="AD8" s="145">
        <v>8</v>
      </c>
      <c r="AE8" s="133">
        <v>4</v>
      </c>
      <c r="AF8" s="133">
        <v>4</v>
      </c>
      <c r="AG8" s="133">
        <v>4</v>
      </c>
      <c r="AH8" s="133">
        <v>4</v>
      </c>
      <c r="AI8" s="133">
        <v>4</v>
      </c>
      <c r="AJ8" s="133">
        <v>4</v>
      </c>
      <c r="AK8" s="233">
        <v>8</v>
      </c>
      <c r="AL8" s="205">
        <v>8</v>
      </c>
      <c r="AM8" s="110"/>
    </row>
    <row r="9" spans="1:39" s="112" customFormat="1" ht="17.100000000000001" customHeight="1" x14ac:dyDescent="0.25">
      <c r="A9" s="169">
        <v>6</v>
      </c>
      <c r="B9" s="134" t="s">
        <v>14</v>
      </c>
      <c r="C9" s="135" t="s">
        <v>15</v>
      </c>
      <c r="D9" s="243" t="s">
        <v>12</v>
      </c>
      <c r="E9" s="155" t="s">
        <v>118</v>
      </c>
      <c r="F9" s="155"/>
      <c r="G9" s="136">
        <f t="shared" si="0"/>
        <v>131</v>
      </c>
      <c r="H9" s="133">
        <v>4</v>
      </c>
      <c r="I9" s="137">
        <v>10</v>
      </c>
      <c r="J9" s="133">
        <v>4</v>
      </c>
      <c r="K9" s="133">
        <v>4</v>
      </c>
      <c r="L9" s="133">
        <v>5</v>
      </c>
      <c r="M9" s="133">
        <v>5</v>
      </c>
      <c r="N9" s="133">
        <v>4</v>
      </c>
      <c r="O9" s="133">
        <v>4</v>
      </c>
      <c r="P9" s="137">
        <v>10</v>
      </c>
      <c r="Q9" s="133" t="s">
        <v>13</v>
      </c>
      <c r="R9" s="138" t="s">
        <v>13</v>
      </c>
      <c r="S9" s="133" t="s">
        <v>13</v>
      </c>
      <c r="T9" s="133">
        <v>10</v>
      </c>
      <c r="U9" s="133">
        <v>4</v>
      </c>
      <c r="V9" s="133">
        <v>4</v>
      </c>
      <c r="W9" s="137">
        <v>10</v>
      </c>
      <c r="X9" s="133">
        <v>4</v>
      </c>
      <c r="Y9" s="133">
        <v>4</v>
      </c>
      <c r="Z9" s="133">
        <v>5</v>
      </c>
      <c r="AA9" s="133">
        <v>4</v>
      </c>
      <c r="AB9" s="133">
        <v>4</v>
      </c>
      <c r="AC9" s="133">
        <v>5</v>
      </c>
      <c r="AD9" s="145">
        <v>10</v>
      </c>
      <c r="AE9" s="133">
        <v>4</v>
      </c>
      <c r="AF9" s="133">
        <v>5</v>
      </c>
      <c r="AG9" s="133">
        <v>4</v>
      </c>
      <c r="AH9" s="133">
        <v>4</v>
      </c>
      <c r="AI9" s="133">
        <v>4</v>
      </c>
      <c r="AJ9" s="133">
        <v>5</v>
      </c>
      <c r="AK9" s="233">
        <v>10</v>
      </c>
      <c r="AL9" s="205">
        <v>10</v>
      </c>
      <c r="AM9" s="114"/>
    </row>
    <row r="10" spans="1:39" s="112" customFormat="1" ht="17.100000000000001" customHeight="1" x14ac:dyDescent="0.25">
      <c r="A10" s="169">
        <v>7</v>
      </c>
      <c r="B10" s="134" t="s">
        <v>33</v>
      </c>
      <c r="C10" s="135" t="s">
        <v>34</v>
      </c>
      <c r="D10" s="243" t="s">
        <v>10</v>
      </c>
      <c r="E10" s="156" t="s">
        <v>89</v>
      </c>
      <c r="F10" s="156"/>
      <c r="G10" s="136">
        <f t="shared" si="0"/>
        <v>76</v>
      </c>
      <c r="H10" s="133">
        <v>4</v>
      </c>
      <c r="I10" s="137">
        <v>8</v>
      </c>
      <c r="J10" s="133">
        <v>5</v>
      </c>
      <c r="K10" s="133">
        <v>5</v>
      </c>
      <c r="L10" s="133">
        <v>4</v>
      </c>
      <c r="M10" s="133">
        <v>5</v>
      </c>
      <c r="N10" s="133">
        <v>5</v>
      </c>
      <c r="O10" s="133">
        <v>4</v>
      </c>
      <c r="P10" s="137">
        <v>8</v>
      </c>
      <c r="Q10" s="133">
        <v>8</v>
      </c>
      <c r="R10" s="138">
        <v>8</v>
      </c>
      <c r="S10" s="133" t="s">
        <v>13</v>
      </c>
      <c r="T10" s="133">
        <v>8</v>
      </c>
      <c r="U10" s="133">
        <v>4</v>
      </c>
      <c r="V10" s="133" t="s">
        <v>74</v>
      </c>
      <c r="W10" s="137" t="s">
        <v>74</v>
      </c>
      <c r="X10" s="133" t="s">
        <v>74</v>
      </c>
      <c r="Y10" s="133" t="s">
        <v>74</v>
      </c>
      <c r="Z10" s="133" t="s">
        <v>74</v>
      </c>
      <c r="AA10" s="133" t="s">
        <v>74</v>
      </c>
      <c r="AB10" s="133" t="s">
        <v>74</v>
      </c>
      <c r="AC10" s="133" t="s">
        <v>74</v>
      </c>
      <c r="AD10" s="145" t="s">
        <v>74</v>
      </c>
      <c r="AE10" s="133" t="s">
        <v>74</v>
      </c>
      <c r="AF10" s="133" t="s">
        <v>74</v>
      </c>
      <c r="AG10" s="133" t="s">
        <v>74</v>
      </c>
      <c r="AH10" s="133" t="s">
        <v>74</v>
      </c>
      <c r="AI10" s="133" t="s">
        <v>74</v>
      </c>
      <c r="AJ10" s="133" t="s">
        <v>74</v>
      </c>
      <c r="AK10" s="233" t="s">
        <v>74</v>
      </c>
      <c r="AL10" s="205" t="s">
        <v>74</v>
      </c>
      <c r="AM10" s="114"/>
    </row>
    <row r="11" spans="1:39" s="112" customFormat="1" ht="17.100000000000001" customHeight="1" x14ac:dyDescent="0.25">
      <c r="A11" s="169">
        <v>8</v>
      </c>
      <c r="B11" s="134" t="s">
        <v>43</v>
      </c>
      <c r="C11" s="135" t="s">
        <v>44</v>
      </c>
      <c r="D11" s="243" t="s">
        <v>10</v>
      </c>
      <c r="E11" s="155" t="s">
        <v>73</v>
      </c>
      <c r="F11" s="155"/>
      <c r="G11" s="136">
        <f t="shared" si="0"/>
        <v>104</v>
      </c>
      <c r="H11" s="133">
        <v>4</v>
      </c>
      <c r="I11" s="137">
        <v>10</v>
      </c>
      <c r="J11" s="133">
        <v>4</v>
      </c>
      <c r="K11" s="133">
        <v>4</v>
      </c>
      <c r="L11" s="139" t="s">
        <v>84</v>
      </c>
      <c r="M11" s="133">
        <v>5</v>
      </c>
      <c r="N11" s="133">
        <v>4</v>
      </c>
      <c r="O11" s="133">
        <v>4</v>
      </c>
      <c r="P11" s="137">
        <v>8</v>
      </c>
      <c r="Q11" s="133" t="s">
        <v>13</v>
      </c>
      <c r="R11" s="138" t="s">
        <v>13</v>
      </c>
      <c r="S11" s="133" t="s">
        <v>13</v>
      </c>
      <c r="T11" s="133" t="s">
        <v>13</v>
      </c>
      <c r="U11" s="133">
        <v>4</v>
      </c>
      <c r="V11" s="133">
        <v>5</v>
      </c>
      <c r="W11" s="137">
        <v>10</v>
      </c>
      <c r="X11" s="133">
        <v>4</v>
      </c>
      <c r="Y11" s="139" t="s">
        <v>84</v>
      </c>
      <c r="Z11" s="133">
        <v>4</v>
      </c>
      <c r="AA11" s="133">
        <v>4</v>
      </c>
      <c r="AB11" s="133">
        <v>4</v>
      </c>
      <c r="AC11" s="133">
        <v>4</v>
      </c>
      <c r="AD11" s="145">
        <v>10</v>
      </c>
      <c r="AE11" s="133">
        <v>4</v>
      </c>
      <c r="AF11" s="133">
        <v>4</v>
      </c>
      <c r="AG11" s="139" t="s">
        <v>84</v>
      </c>
      <c r="AH11" s="133">
        <v>4</v>
      </c>
      <c r="AI11" s="133">
        <v>5</v>
      </c>
      <c r="AJ11" s="133">
        <v>4</v>
      </c>
      <c r="AK11" s="233">
        <v>10</v>
      </c>
      <c r="AL11" s="205" t="s">
        <v>13</v>
      </c>
      <c r="AM11" s="115"/>
    </row>
    <row r="12" spans="1:39" s="112" customFormat="1" ht="17.100000000000001" customHeight="1" x14ac:dyDescent="0.25">
      <c r="A12" s="169">
        <v>9</v>
      </c>
      <c r="B12" s="134" t="s">
        <v>45</v>
      </c>
      <c r="C12" s="135" t="s">
        <v>46</v>
      </c>
      <c r="D12" s="243" t="s">
        <v>10</v>
      </c>
      <c r="E12" s="155" t="s">
        <v>118</v>
      </c>
      <c r="F12" s="155"/>
      <c r="G12" s="136">
        <f t="shared" si="0"/>
        <v>112</v>
      </c>
      <c r="H12" s="202" t="s">
        <v>84</v>
      </c>
      <c r="I12" s="141">
        <v>0</v>
      </c>
      <c r="J12" s="140">
        <v>4</v>
      </c>
      <c r="K12" s="202" t="s">
        <v>84</v>
      </c>
      <c r="L12" s="142">
        <v>4</v>
      </c>
      <c r="M12" s="140">
        <v>4</v>
      </c>
      <c r="N12" s="202" t="s">
        <v>84</v>
      </c>
      <c r="O12" s="143">
        <v>4</v>
      </c>
      <c r="P12" s="144">
        <v>10</v>
      </c>
      <c r="Q12" s="143">
        <v>10</v>
      </c>
      <c r="R12" s="143" t="s">
        <v>13</v>
      </c>
      <c r="S12" s="142" t="s">
        <v>13</v>
      </c>
      <c r="T12" s="140">
        <v>10</v>
      </c>
      <c r="U12" s="140">
        <v>4</v>
      </c>
      <c r="V12" s="140">
        <v>4</v>
      </c>
      <c r="W12" s="141">
        <v>10</v>
      </c>
      <c r="X12" s="140">
        <v>4</v>
      </c>
      <c r="Y12" s="140">
        <v>4</v>
      </c>
      <c r="Z12" s="142">
        <v>4</v>
      </c>
      <c r="AA12" s="140">
        <v>4</v>
      </c>
      <c r="AB12" s="133">
        <v>4</v>
      </c>
      <c r="AC12" s="133">
        <v>4</v>
      </c>
      <c r="AD12" s="145">
        <v>8</v>
      </c>
      <c r="AE12" s="140">
        <v>4</v>
      </c>
      <c r="AF12" s="140">
        <v>4</v>
      </c>
      <c r="AG12" s="142">
        <v>4</v>
      </c>
      <c r="AH12" s="140">
        <v>4</v>
      </c>
      <c r="AI12" s="140">
        <v>4</v>
      </c>
      <c r="AJ12" s="140">
        <v>4</v>
      </c>
      <c r="AK12" s="234">
        <v>10</v>
      </c>
      <c r="AL12" s="206">
        <v>10</v>
      </c>
      <c r="AM12" s="116"/>
    </row>
    <row r="13" spans="1:39" s="112" customFormat="1" ht="17.100000000000001" customHeight="1" x14ac:dyDescent="0.25">
      <c r="A13" s="169">
        <v>10</v>
      </c>
      <c r="B13" s="134" t="s">
        <v>47</v>
      </c>
      <c r="C13" s="135" t="s">
        <v>48</v>
      </c>
      <c r="D13" s="243" t="s">
        <v>10</v>
      </c>
      <c r="E13" s="155" t="s">
        <v>19</v>
      </c>
      <c r="F13" s="155"/>
      <c r="G13" s="136">
        <f t="shared" si="0"/>
        <v>104</v>
      </c>
      <c r="H13" s="133">
        <v>3</v>
      </c>
      <c r="I13" s="137">
        <v>8</v>
      </c>
      <c r="J13" s="133">
        <v>4</v>
      </c>
      <c r="K13" s="133">
        <v>3</v>
      </c>
      <c r="L13" s="133">
        <v>4</v>
      </c>
      <c r="M13" s="133">
        <v>3</v>
      </c>
      <c r="N13" s="133">
        <v>4</v>
      </c>
      <c r="O13" s="133">
        <v>3</v>
      </c>
      <c r="P13" s="137">
        <v>8</v>
      </c>
      <c r="Q13" s="138" t="s">
        <v>13</v>
      </c>
      <c r="R13" s="133" t="s">
        <v>13</v>
      </c>
      <c r="S13" s="133" t="s">
        <v>13</v>
      </c>
      <c r="T13" s="133">
        <v>8</v>
      </c>
      <c r="U13" s="133">
        <v>4</v>
      </c>
      <c r="V13" s="133">
        <v>3</v>
      </c>
      <c r="W13" s="137">
        <v>8</v>
      </c>
      <c r="X13" s="133">
        <v>3</v>
      </c>
      <c r="Y13" s="133">
        <v>4</v>
      </c>
      <c r="Z13" s="133">
        <v>3</v>
      </c>
      <c r="AA13" s="133">
        <v>3</v>
      </c>
      <c r="AB13" s="133">
        <v>4</v>
      </c>
      <c r="AC13" s="133">
        <v>3</v>
      </c>
      <c r="AD13" s="137">
        <v>8</v>
      </c>
      <c r="AE13" s="133">
        <v>3</v>
      </c>
      <c r="AF13" s="133">
        <v>3</v>
      </c>
      <c r="AG13" s="138">
        <v>4</v>
      </c>
      <c r="AH13" s="133">
        <v>3</v>
      </c>
      <c r="AI13" s="133">
        <v>3</v>
      </c>
      <c r="AJ13" s="133">
        <v>4</v>
      </c>
      <c r="AK13" s="233">
        <v>8</v>
      </c>
      <c r="AL13" s="205">
        <v>8</v>
      </c>
      <c r="AM13" s="116"/>
    </row>
    <row r="14" spans="1:39" s="112" customFormat="1" ht="17.100000000000001" customHeight="1" x14ac:dyDescent="0.25">
      <c r="A14" s="169">
        <v>11</v>
      </c>
      <c r="B14" s="134" t="s">
        <v>55</v>
      </c>
      <c r="C14" s="135" t="s">
        <v>56</v>
      </c>
      <c r="D14" s="243" t="s">
        <v>12</v>
      </c>
      <c r="E14" s="155" t="s">
        <v>118</v>
      </c>
      <c r="F14" s="155"/>
      <c r="G14" s="136">
        <f t="shared" si="0"/>
        <v>134</v>
      </c>
      <c r="H14" s="140">
        <v>5</v>
      </c>
      <c r="I14" s="141">
        <v>12</v>
      </c>
      <c r="J14" s="140">
        <v>4</v>
      </c>
      <c r="K14" s="140">
        <v>5</v>
      </c>
      <c r="L14" s="142">
        <v>4</v>
      </c>
      <c r="M14" s="140">
        <v>5</v>
      </c>
      <c r="N14" s="140">
        <v>4</v>
      </c>
      <c r="O14" s="143">
        <v>5</v>
      </c>
      <c r="P14" s="144">
        <v>12</v>
      </c>
      <c r="Q14" s="143" t="s">
        <v>13</v>
      </c>
      <c r="R14" s="143" t="s">
        <v>13</v>
      </c>
      <c r="S14" s="142" t="s">
        <v>13</v>
      </c>
      <c r="T14" s="140">
        <v>8</v>
      </c>
      <c r="U14" s="140">
        <v>4</v>
      </c>
      <c r="V14" s="140">
        <v>5</v>
      </c>
      <c r="W14" s="141">
        <v>8</v>
      </c>
      <c r="X14" s="140">
        <v>5</v>
      </c>
      <c r="Y14" s="140">
        <v>4</v>
      </c>
      <c r="Z14" s="142">
        <v>5</v>
      </c>
      <c r="AA14" s="140">
        <v>4</v>
      </c>
      <c r="AB14" s="140">
        <v>5</v>
      </c>
      <c r="AC14" s="140">
        <v>4</v>
      </c>
      <c r="AD14" s="144">
        <v>8</v>
      </c>
      <c r="AE14" s="140">
        <v>5</v>
      </c>
      <c r="AF14" s="140">
        <v>4</v>
      </c>
      <c r="AG14" s="142">
        <v>5</v>
      </c>
      <c r="AH14" s="140">
        <v>4</v>
      </c>
      <c r="AI14" s="140">
        <v>5</v>
      </c>
      <c r="AJ14" s="140">
        <v>4</v>
      </c>
      <c r="AK14" s="234">
        <v>8</v>
      </c>
      <c r="AL14" s="206">
        <v>10</v>
      </c>
      <c r="AM14" s="236" t="s">
        <v>160</v>
      </c>
    </row>
    <row r="15" spans="1:39" ht="16.5" customHeight="1" x14ac:dyDescent="0.25">
      <c r="A15" s="169">
        <v>12</v>
      </c>
      <c r="B15" s="134" t="s">
        <v>63</v>
      </c>
      <c r="C15" s="135" t="s">
        <v>134</v>
      </c>
      <c r="D15" s="243" t="s">
        <v>24</v>
      </c>
      <c r="E15" s="155" t="s">
        <v>118</v>
      </c>
      <c r="F15" s="155"/>
      <c r="G15" s="136">
        <f t="shared" si="0"/>
        <v>151</v>
      </c>
      <c r="H15" s="143">
        <v>5</v>
      </c>
      <c r="I15" s="141">
        <v>10</v>
      </c>
      <c r="J15" s="140">
        <v>5</v>
      </c>
      <c r="K15" s="140">
        <v>6</v>
      </c>
      <c r="L15" s="140">
        <v>5</v>
      </c>
      <c r="M15" s="140">
        <v>6</v>
      </c>
      <c r="N15" s="140">
        <v>5</v>
      </c>
      <c r="O15" s="143">
        <v>5</v>
      </c>
      <c r="P15" s="144">
        <v>10</v>
      </c>
      <c r="Q15" s="143" t="s">
        <v>13</v>
      </c>
      <c r="R15" s="143" t="s">
        <v>13</v>
      </c>
      <c r="S15" s="140" t="s">
        <v>13</v>
      </c>
      <c r="T15" s="140">
        <v>10</v>
      </c>
      <c r="U15" s="140">
        <v>5</v>
      </c>
      <c r="V15" s="143">
        <v>6</v>
      </c>
      <c r="W15" s="141">
        <v>10</v>
      </c>
      <c r="X15" s="140">
        <v>5</v>
      </c>
      <c r="Y15" s="140">
        <v>5</v>
      </c>
      <c r="Z15" s="140">
        <v>6</v>
      </c>
      <c r="AA15" s="140">
        <v>5</v>
      </c>
      <c r="AB15" s="140">
        <v>5</v>
      </c>
      <c r="AC15" s="143">
        <v>6</v>
      </c>
      <c r="AD15" s="144">
        <v>10</v>
      </c>
      <c r="AE15" s="140">
        <v>5</v>
      </c>
      <c r="AF15" s="140">
        <v>5</v>
      </c>
      <c r="AG15" s="143">
        <v>6</v>
      </c>
      <c r="AH15" s="140">
        <v>5</v>
      </c>
      <c r="AI15" s="140">
        <v>5</v>
      </c>
      <c r="AJ15" s="140">
        <v>6</v>
      </c>
      <c r="AK15" s="234">
        <v>10</v>
      </c>
      <c r="AL15" s="206">
        <v>10</v>
      </c>
      <c r="AM15" s="117"/>
    </row>
    <row r="16" spans="1:39" ht="17.100000000000001" customHeight="1" x14ac:dyDescent="0.25">
      <c r="A16" s="169">
        <v>13</v>
      </c>
      <c r="B16" s="134" t="s">
        <v>20</v>
      </c>
      <c r="C16" s="135" t="s">
        <v>21</v>
      </c>
      <c r="D16" s="243" t="s">
        <v>10</v>
      </c>
      <c r="E16" s="155" t="s">
        <v>110</v>
      </c>
      <c r="F16" s="155"/>
      <c r="G16" s="136">
        <f t="shared" si="0"/>
        <v>144</v>
      </c>
      <c r="H16" s="133">
        <v>5</v>
      </c>
      <c r="I16" s="137">
        <v>10</v>
      </c>
      <c r="J16" s="133">
        <v>5</v>
      </c>
      <c r="K16" s="133">
        <v>5</v>
      </c>
      <c r="L16" s="133">
        <v>5</v>
      </c>
      <c r="M16" s="133">
        <v>5</v>
      </c>
      <c r="N16" s="133">
        <v>5</v>
      </c>
      <c r="O16" s="133">
        <v>6</v>
      </c>
      <c r="P16" s="137">
        <v>10</v>
      </c>
      <c r="Q16" s="133" t="s">
        <v>13</v>
      </c>
      <c r="R16" s="138" t="s">
        <v>13</v>
      </c>
      <c r="S16" s="133" t="s">
        <v>13</v>
      </c>
      <c r="T16" s="133">
        <v>8</v>
      </c>
      <c r="U16" s="133">
        <v>5</v>
      </c>
      <c r="V16" s="133">
        <v>5</v>
      </c>
      <c r="W16" s="137">
        <v>10</v>
      </c>
      <c r="X16" s="133">
        <v>5</v>
      </c>
      <c r="Y16" s="133">
        <v>5</v>
      </c>
      <c r="Z16" s="133">
        <v>5</v>
      </c>
      <c r="AA16" s="133">
        <v>5</v>
      </c>
      <c r="AB16" s="133">
        <v>5</v>
      </c>
      <c r="AC16" s="133">
        <v>5</v>
      </c>
      <c r="AD16" s="145">
        <v>10</v>
      </c>
      <c r="AE16" s="133">
        <v>5</v>
      </c>
      <c r="AF16" s="133">
        <v>5</v>
      </c>
      <c r="AG16" s="133">
        <v>5</v>
      </c>
      <c r="AH16" s="133">
        <v>5</v>
      </c>
      <c r="AI16" s="133">
        <v>5</v>
      </c>
      <c r="AJ16" s="133">
        <v>4</v>
      </c>
      <c r="AK16" s="233">
        <v>10</v>
      </c>
      <c r="AL16" s="205">
        <v>8</v>
      </c>
      <c r="AM16" s="114"/>
    </row>
    <row r="17" spans="1:51" ht="17.100000000000001" customHeight="1" x14ac:dyDescent="0.25">
      <c r="A17" s="169">
        <v>14</v>
      </c>
      <c r="B17" s="134" t="s">
        <v>41</v>
      </c>
      <c r="C17" s="135" t="s">
        <v>42</v>
      </c>
      <c r="D17" s="243" t="s">
        <v>10</v>
      </c>
      <c r="E17" s="155" t="s">
        <v>110</v>
      </c>
      <c r="F17" s="155"/>
      <c r="G17" s="136">
        <f t="shared" si="0"/>
        <v>146</v>
      </c>
      <c r="H17" s="133">
        <v>5</v>
      </c>
      <c r="I17" s="137">
        <v>10</v>
      </c>
      <c r="J17" s="133">
        <v>5</v>
      </c>
      <c r="K17" s="133">
        <v>5</v>
      </c>
      <c r="L17" s="133">
        <v>5</v>
      </c>
      <c r="M17" s="138">
        <v>5</v>
      </c>
      <c r="N17" s="133">
        <v>5</v>
      </c>
      <c r="O17" s="133">
        <v>5</v>
      </c>
      <c r="P17" s="137">
        <v>10</v>
      </c>
      <c r="Q17" s="133" t="s">
        <v>13</v>
      </c>
      <c r="R17" s="133" t="s">
        <v>13</v>
      </c>
      <c r="S17" s="133">
        <v>8</v>
      </c>
      <c r="T17" s="133">
        <v>8</v>
      </c>
      <c r="U17" s="133">
        <v>5</v>
      </c>
      <c r="V17" s="133">
        <v>5</v>
      </c>
      <c r="W17" s="137">
        <v>10</v>
      </c>
      <c r="X17" s="133">
        <v>4</v>
      </c>
      <c r="Y17" s="133">
        <v>5</v>
      </c>
      <c r="Z17" s="133">
        <v>5</v>
      </c>
      <c r="AA17" s="133">
        <v>4</v>
      </c>
      <c r="AB17" s="133">
        <v>5</v>
      </c>
      <c r="AC17" s="133">
        <v>4</v>
      </c>
      <c r="AD17" s="137">
        <v>10</v>
      </c>
      <c r="AE17" s="133">
        <v>5</v>
      </c>
      <c r="AF17" s="133">
        <v>4</v>
      </c>
      <c r="AG17" s="138">
        <v>5</v>
      </c>
      <c r="AH17" s="133">
        <v>4</v>
      </c>
      <c r="AI17" s="133">
        <v>5</v>
      </c>
      <c r="AJ17" s="133">
        <v>0</v>
      </c>
      <c r="AK17" s="233">
        <v>10</v>
      </c>
      <c r="AL17" s="205">
        <v>8</v>
      </c>
      <c r="AM17" s="110"/>
    </row>
    <row r="18" spans="1:51" ht="17.100000000000001" customHeight="1" x14ac:dyDescent="0.25">
      <c r="A18" s="169">
        <v>15</v>
      </c>
      <c r="B18" s="134" t="s">
        <v>70</v>
      </c>
      <c r="C18" s="135" t="s">
        <v>40</v>
      </c>
      <c r="D18" s="243" t="s">
        <v>13</v>
      </c>
      <c r="E18" s="155" t="s">
        <v>110</v>
      </c>
      <c r="F18" s="155"/>
      <c r="G18" s="136">
        <f t="shared" si="0"/>
        <v>137</v>
      </c>
      <c r="H18" s="133">
        <v>5</v>
      </c>
      <c r="I18" s="137">
        <v>10</v>
      </c>
      <c r="J18" s="133">
        <v>5</v>
      </c>
      <c r="K18" s="133">
        <v>4</v>
      </c>
      <c r="L18" s="133">
        <v>5</v>
      </c>
      <c r="M18" s="133">
        <v>5</v>
      </c>
      <c r="N18" s="133">
        <v>4</v>
      </c>
      <c r="O18" s="133">
        <v>5</v>
      </c>
      <c r="P18" s="137">
        <v>10</v>
      </c>
      <c r="Q18" s="133" t="s">
        <v>13</v>
      </c>
      <c r="R18" s="133" t="s">
        <v>13</v>
      </c>
      <c r="S18" s="133" t="s">
        <v>13</v>
      </c>
      <c r="T18" s="133">
        <v>8</v>
      </c>
      <c r="U18" s="133">
        <v>5</v>
      </c>
      <c r="V18" s="133">
        <v>5</v>
      </c>
      <c r="W18" s="137">
        <v>10</v>
      </c>
      <c r="X18" s="133">
        <v>5</v>
      </c>
      <c r="Y18" s="133">
        <v>5</v>
      </c>
      <c r="Z18" s="133">
        <v>4</v>
      </c>
      <c r="AA18" s="133">
        <v>5</v>
      </c>
      <c r="AB18" s="133">
        <v>4</v>
      </c>
      <c r="AC18" s="133">
        <v>5</v>
      </c>
      <c r="AD18" s="137">
        <v>10</v>
      </c>
      <c r="AE18" s="133">
        <v>4</v>
      </c>
      <c r="AF18" s="133">
        <v>5</v>
      </c>
      <c r="AG18" s="138">
        <v>4</v>
      </c>
      <c r="AH18" s="133">
        <v>5</v>
      </c>
      <c r="AI18" s="133">
        <v>4</v>
      </c>
      <c r="AJ18" s="133">
        <v>5</v>
      </c>
      <c r="AK18" s="233">
        <v>10</v>
      </c>
      <c r="AL18" s="205">
        <v>8</v>
      </c>
      <c r="AM18" s="110"/>
    </row>
    <row r="19" spans="1:51" s="118" customFormat="1" ht="17.100000000000001" customHeight="1" x14ac:dyDescent="0.25">
      <c r="A19" s="169">
        <v>16</v>
      </c>
      <c r="B19" s="134" t="s">
        <v>53</v>
      </c>
      <c r="C19" s="135" t="s">
        <v>54</v>
      </c>
      <c r="D19" s="243" t="s">
        <v>10</v>
      </c>
      <c r="E19" s="197" t="s">
        <v>72</v>
      </c>
      <c r="F19" s="155"/>
      <c r="G19" s="136">
        <f t="shared" si="0"/>
        <v>0</v>
      </c>
      <c r="H19" s="133" t="s">
        <v>74</v>
      </c>
      <c r="I19" s="137" t="s">
        <v>74</v>
      </c>
      <c r="J19" s="133" t="s">
        <v>74</v>
      </c>
      <c r="K19" s="133" t="s">
        <v>74</v>
      </c>
      <c r="L19" s="133" t="s">
        <v>74</v>
      </c>
      <c r="M19" s="133" t="s">
        <v>74</v>
      </c>
      <c r="N19" s="133" t="s">
        <v>74</v>
      </c>
      <c r="O19" s="133" t="s">
        <v>74</v>
      </c>
      <c r="P19" s="137" t="s">
        <v>74</v>
      </c>
      <c r="Q19" s="133" t="s">
        <v>74</v>
      </c>
      <c r="R19" s="133" t="s">
        <v>74</v>
      </c>
      <c r="S19" s="133" t="s">
        <v>74</v>
      </c>
      <c r="T19" s="133" t="s">
        <v>74</v>
      </c>
      <c r="U19" s="133" t="s">
        <v>74</v>
      </c>
      <c r="V19" s="133" t="s">
        <v>74</v>
      </c>
      <c r="W19" s="137" t="s">
        <v>74</v>
      </c>
      <c r="X19" s="138" t="s">
        <v>74</v>
      </c>
      <c r="Y19" s="133" t="s">
        <v>74</v>
      </c>
      <c r="Z19" s="133" t="s">
        <v>74</v>
      </c>
      <c r="AA19" s="133" t="s">
        <v>74</v>
      </c>
      <c r="AB19" s="133" t="s">
        <v>74</v>
      </c>
      <c r="AC19" s="133" t="s">
        <v>74</v>
      </c>
      <c r="AD19" s="137" t="s">
        <v>74</v>
      </c>
      <c r="AE19" s="133" t="s">
        <v>74</v>
      </c>
      <c r="AF19" s="133" t="s">
        <v>74</v>
      </c>
      <c r="AG19" s="133" t="s">
        <v>74</v>
      </c>
      <c r="AH19" s="138" t="s">
        <v>74</v>
      </c>
      <c r="AI19" s="138" t="s">
        <v>74</v>
      </c>
      <c r="AJ19" s="133" t="s">
        <v>74</v>
      </c>
      <c r="AK19" s="137" t="s">
        <v>74</v>
      </c>
      <c r="AL19" s="205" t="s">
        <v>74</v>
      </c>
      <c r="AM19" s="115"/>
    </row>
    <row r="20" spans="1:51" ht="17.100000000000001" customHeight="1" x14ac:dyDescent="0.25">
      <c r="A20" s="169">
        <v>17</v>
      </c>
      <c r="B20" s="134" t="s">
        <v>51</v>
      </c>
      <c r="C20" s="135" t="s">
        <v>52</v>
      </c>
      <c r="D20" s="243" t="s">
        <v>10</v>
      </c>
      <c r="E20" s="197" t="s">
        <v>72</v>
      </c>
      <c r="F20" s="155"/>
      <c r="G20" s="136">
        <f t="shared" si="0"/>
        <v>0</v>
      </c>
      <c r="H20" s="133" t="s">
        <v>74</v>
      </c>
      <c r="I20" s="137" t="s">
        <v>74</v>
      </c>
      <c r="J20" s="133" t="s">
        <v>74</v>
      </c>
      <c r="K20" s="133" t="s">
        <v>74</v>
      </c>
      <c r="L20" s="133" t="s">
        <v>74</v>
      </c>
      <c r="M20" s="133" t="s">
        <v>74</v>
      </c>
      <c r="N20" s="133" t="s">
        <v>74</v>
      </c>
      <c r="O20" s="133" t="s">
        <v>74</v>
      </c>
      <c r="P20" s="137" t="s">
        <v>74</v>
      </c>
      <c r="Q20" s="133" t="s">
        <v>74</v>
      </c>
      <c r="R20" s="133" t="s">
        <v>74</v>
      </c>
      <c r="S20" s="133" t="s">
        <v>74</v>
      </c>
      <c r="T20" s="133" t="s">
        <v>74</v>
      </c>
      <c r="U20" s="133" t="s">
        <v>74</v>
      </c>
      <c r="V20" s="133" t="s">
        <v>74</v>
      </c>
      <c r="W20" s="137" t="s">
        <v>74</v>
      </c>
      <c r="X20" s="138" t="s">
        <v>74</v>
      </c>
      <c r="Y20" s="133" t="s">
        <v>74</v>
      </c>
      <c r="Z20" s="133" t="s">
        <v>74</v>
      </c>
      <c r="AA20" s="133" t="s">
        <v>74</v>
      </c>
      <c r="AB20" s="133" t="s">
        <v>74</v>
      </c>
      <c r="AC20" s="133" t="s">
        <v>74</v>
      </c>
      <c r="AD20" s="137" t="s">
        <v>74</v>
      </c>
      <c r="AE20" s="133" t="s">
        <v>74</v>
      </c>
      <c r="AF20" s="133" t="s">
        <v>74</v>
      </c>
      <c r="AG20" s="133" t="s">
        <v>74</v>
      </c>
      <c r="AH20" s="138" t="s">
        <v>74</v>
      </c>
      <c r="AI20" s="138" t="s">
        <v>74</v>
      </c>
      <c r="AJ20" s="133" t="s">
        <v>74</v>
      </c>
      <c r="AK20" s="137" t="s">
        <v>74</v>
      </c>
      <c r="AL20" s="205" t="s">
        <v>74</v>
      </c>
      <c r="AM20" s="116"/>
    </row>
    <row r="21" spans="1:51" ht="17.100000000000001" customHeight="1" x14ac:dyDescent="0.25">
      <c r="A21" s="169">
        <v>18</v>
      </c>
      <c r="B21" s="134" t="s">
        <v>66</v>
      </c>
      <c r="C21" s="135" t="s">
        <v>65</v>
      </c>
      <c r="D21" s="243" t="s">
        <v>12</v>
      </c>
      <c r="E21" s="155" t="s">
        <v>73</v>
      </c>
      <c r="F21" s="155"/>
      <c r="G21" s="136">
        <f t="shared" si="0"/>
        <v>64</v>
      </c>
      <c r="H21" s="133" t="s">
        <v>74</v>
      </c>
      <c r="I21" s="137" t="s">
        <v>74</v>
      </c>
      <c r="J21" s="133" t="s">
        <v>74</v>
      </c>
      <c r="K21" s="133" t="s">
        <v>74</v>
      </c>
      <c r="L21" s="133" t="s">
        <v>74</v>
      </c>
      <c r="M21" s="133" t="s">
        <v>74</v>
      </c>
      <c r="N21" s="133" t="s">
        <v>74</v>
      </c>
      <c r="O21" s="133" t="s">
        <v>74</v>
      </c>
      <c r="P21" s="137" t="s">
        <v>74</v>
      </c>
      <c r="Q21" s="133" t="s">
        <v>74</v>
      </c>
      <c r="R21" s="138" t="s">
        <v>74</v>
      </c>
      <c r="S21" s="138" t="s">
        <v>74</v>
      </c>
      <c r="T21" s="138" t="s">
        <v>74</v>
      </c>
      <c r="U21" s="138" t="s">
        <v>74</v>
      </c>
      <c r="V21" s="138">
        <v>4</v>
      </c>
      <c r="W21" s="145">
        <v>10</v>
      </c>
      <c r="X21" s="138">
        <v>4</v>
      </c>
      <c r="Y21" s="133">
        <v>4</v>
      </c>
      <c r="Z21" s="133">
        <v>4</v>
      </c>
      <c r="AA21" s="133">
        <v>4</v>
      </c>
      <c r="AB21" s="133">
        <v>4</v>
      </c>
      <c r="AC21" s="133">
        <v>4</v>
      </c>
      <c r="AD21" s="137">
        <v>10</v>
      </c>
      <c r="AE21" s="133">
        <v>4</v>
      </c>
      <c r="AF21" s="133">
        <v>4</v>
      </c>
      <c r="AG21" s="133">
        <v>4</v>
      </c>
      <c r="AH21" s="133">
        <v>4</v>
      </c>
      <c r="AI21" s="133">
        <v>2</v>
      </c>
      <c r="AJ21" s="133">
        <v>4</v>
      </c>
      <c r="AK21" s="137">
        <v>10</v>
      </c>
      <c r="AL21" s="205">
        <v>10</v>
      </c>
      <c r="AM21" s="229"/>
    </row>
    <row r="22" spans="1:51" ht="17.100000000000001" customHeight="1" x14ac:dyDescent="0.25">
      <c r="A22" s="169">
        <v>19</v>
      </c>
      <c r="B22" s="134" t="s">
        <v>64</v>
      </c>
      <c r="C22" s="135" t="s">
        <v>61</v>
      </c>
      <c r="D22" s="243" t="s">
        <v>10</v>
      </c>
      <c r="E22" s="197" t="s">
        <v>72</v>
      </c>
      <c r="F22" s="155"/>
      <c r="G22" s="136">
        <f>SUM(H22:V22)</f>
        <v>0</v>
      </c>
      <c r="H22" s="133" t="s">
        <v>74</v>
      </c>
      <c r="I22" s="137" t="s">
        <v>74</v>
      </c>
      <c r="J22" s="133" t="s">
        <v>74</v>
      </c>
      <c r="K22" s="133" t="s">
        <v>74</v>
      </c>
      <c r="L22" s="133" t="s">
        <v>74</v>
      </c>
      <c r="M22" s="133" t="s">
        <v>74</v>
      </c>
      <c r="N22" s="133" t="s">
        <v>74</v>
      </c>
      <c r="O22" s="133" t="s">
        <v>74</v>
      </c>
      <c r="P22" s="137" t="s">
        <v>74</v>
      </c>
      <c r="Q22" s="133" t="s">
        <v>74</v>
      </c>
      <c r="R22" s="138" t="s">
        <v>74</v>
      </c>
      <c r="S22" s="138" t="s">
        <v>74</v>
      </c>
      <c r="T22" s="138" t="s">
        <v>74</v>
      </c>
      <c r="U22" s="138" t="s">
        <v>74</v>
      </c>
      <c r="V22" s="138" t="s">
        <v>74</v>
      </c>
      <c r="W22" s="145" t="s">
        <v>74</v>
      </c>
      <c r="X22" s="138" t="s">
        <v>74</v>
      </c>
      <c r="Y22" s="138" t="s">
        <v>74</v>
      </c>
      <c r="Z22" s="138" t="s">
        <v>74</v>
      </c>
      <c r="AA22" s="138" t="s">
        <v>74</v>
      </c>
      <c r="AB22" s="138" t="s">
        <v>74</v>
      </c>
      <c r="AC22" s="138" t="s">
        <v>74</v>
      </c>
      <c r="AD22" s="145" t="s">
        <v>74</v>
      </c>
      <c r="AE22" s="138" t="s">
        <v>74</v>
      </c>
      <c r="AF22" s="138" t="s">
        <v>74</v>
      </c>
      <c r="AG22" s="138" t="s">
        <v>74</v>
      </c>
      <c r="AH22" s="138" t="s">
        <v>74</v>
      </c>
      <c r="AI22" s="138" t="s">
        <v>74</v>
      </c>
      <c r="AJ22" s="138" t="s">
        <v>74</v>
      </c>
      <c r="AK22" s="145" t="s">
        <v>74</v>
      </c>
      <c r="AL22" s="207" t="s">
        <v>74</v>
      </c>
      <c r="AM22" s="241" t="s">
        <v>172</v>
      </c>
    </row>
    <row r="23" spans="1:51" ht="17.100000000000001" customHeight="1" x14ac:dyDescent="0.25">
      <c r="A23" s="169">
        <v>20</v>
      </c>
      <c r="B23" s="134" t="s">
        <v>68</v>
      </c>
      <c r="C23" s="135" t="s">
        <v>69</v>
      </c>
      <c r="D23" s="243" t="s">
        <v>12</v>
      </c>
      <c r="E23" s="155" t="s">
        <v>110</v>
      </c>
      <c r="F23" s="155"/>
      <c r="G23" s="136">
        <f>SUM(H23:AH23)</f>
        <v>108</v>
      </c>
      <c r="H23" s="138">
        <v>4</v>
      </c>
      <c r="I23" s="137">
        <v>10</v>
      </c>
      <c r="J23" s="133">
        <v>5</v>
      </c>
      <c r="K23" s="133">
        <v>4</v>
      </c>
      <c r="L23" s="133">
        <v>5</v>
      </c>
      <c r="M23" s="139" t="s">
        <v>84</v>
      </c>
      <c r="N23" s="133">
        <v>4</v>
      </c>
      <c r="O23" s="133">
        <v>5</v>
      </c>
      <c r="P23" s="137">
        <v>10</v>
      </c>
      <c r="Q23" s="133" t="s">
        <v>13</v>
      </c>
      <c r="R23" s="138" t="s">
        <v>13</v>
      </c>
      <c r="S23" s="138" t="s">
        <v>13</v>
      </c>
      <c r="T23" s="133" t="s">
        <v>13</v>
      </c>
      <c r="U23" s="133">
        <v>5</v>
      </c>
      <c r="V23" s="133">
        <v>5</v>
      </c>
      <c r="W23" s="137">
        <v>10</v>
      </c>
      <c r="X23" s="139" t="s">
        <v>84</v>
      </c>
      <c r="Y23" s="133">
        <v>0</v>
      </c>
      <c r="Z23" s="133">
        <v>5</v>
      </c>
      <c r="AA23" s="133">
        <v>4</v>
      </c>
      <c r="AB23" s="133">
        <v>4</v>
      </c>
      <c r="AC23" s="133">
        <v>5</v>
      </c>
      <c r="AD23" s="137">
        <v>10</v>
      </c>
      <c r="AE23" s="133">
        <v>0</v>
      </c>
      <c r="AF23" s="133">
        <v>5</v>
      </c>
      <c r="AG23" s="138">
        <v>4</v>
      </c>
      <c r="AH23" s="133">
        <v>4</v>
      </c>
      <c r="AI23" s="133">
        <v>0</v>
      </c>
      <c r="AJ23" s="133">
        <v>0</v>
      </c>
      <c r="AK23" s="137">
        <v>0</v>
      </c>
      <c r="AL23" s="205" t="s">
        <v>13</v>
      </c>
      <c r="AM23" s="117"/>
    </row>
    <row r="24" spans="1:51" ht="17.100000000000001" customHeight="1" x14ac:dyDescent="0.25">
      <c r="A24" s="169">
        <v>21</v>
      </c>
      <c r="B24" s="134" t="s">
        <v>86</v>
      </c>
      <c r="C24" s="135" t="s">
        <v>108</v>
      </c>
      <c r="D24" s="243" t="s">
        <v>10</v>
      </c>
      <c r="E24" s="155" t="s">
        <v>118</v>
      </c>
      <c r="F24" s="155"/>
      <c r="G24" s="136">
        <f>SUM(H24:AH24)</f>
        <v>125</v>
      </c>
      <c r="H24" s="133">
        <v>4</v>
      </c>
      <c r="I24" s="137">
        <v>10</v>
      </c>
      <c r="J24" s="133">
        <v>4</v>
      </c>
      <c r="K24" s="133">
        <v>4</v>
      </c>
      <c r="L24" s="133">
        <v>4</v>
      </c>
      <c r="M24" s="133">
        <v>4</v>
      </c>
      <c r="N24" s="133">
        <v>4</v>
      </c>
      <c r="O24" s="133">
        <v>4</v>
      </c>
      <c r="P24" s="137">
        <v>10</v>
      </c>
      <c r="Q24" s="133" t="s">
        <v>13</v>
      </c>
      <c r="R24" s="133" t="s">
        <v>13</v>
      </c>
      <c r="S24" s="133" t="s">
        <v>13</v>
      </c>
      <c r="T24" s="133">
        <v>10</v>
      </c>
      <c r="U24" s="133">
        <v>4</v>
      </c>
      <c r="V24" s="133">
        <v>4</v>
      </c>
      <c r="W24" s="137">
        <v>10</v>
      </c>
      <c r="X24" s="133">
        <v>4</v>
      </c>
      <c r="Y24" s="133">
        <v>4</v>
      </c>
      <c r="Z24" s="133">
        <v>5</v>
      </c>
      <c r="AA24" s="133">
        <v>4</v>
      </c>
      <c r="AB24" s="133">
        <v>4</v>
      </c>
      <c r="AC24" s="133">
        <v>4</v>
      </c>
      <c r="AD24" s="137">
        <v>10</v>
      </c>
      <c r="AE24" s="133">
        <v>2</v>
      </c>
      <c r="AF24" s="133">
        <v>4</v>
      </c>
      <c r="AG24" s="133">
        <v>4</v>
      </c>
      <c r="AH24" s="133">
        <v>4</v>
      </c>
      <c r="AI24" s="133">
        <v>4</v>
      </c>
      <c r="AJ24" s="133">
        <v>4</v>
      </c>
      <c r="AK24" s="137">
        <v>10</v>
      </c>
      <c r="AL24" s="205">
        <v>10</v>
      </c>
      <c r="AM24" s="117"/>
    </row>
    <row r="25" spans="1:51" ht="17.100000000000001" customHeight="1" x14ac:dyDescent="0.25">
      <c r="A25" s="169">
        <v>22</v>
      </c>
      <c r="B25" s="134" t="s">
        <v>90</v>
      </c>
      <c r="C25" s="135" t="s">
        <v>91</v>
      </c>
      <c r="D25" s="243" t="s">
        <v>10</v>
      </c>
      <c r="E25" s="197" t="s">
        <v>72</v>
      </c>
      <c r="F25" s="155"/>
      <c r="G25" s="136">
        <f t="shared" ref="G25:G32" si="1">SUM(H25:AH25)</f>
        <v>0</v>
      </c>
      <c r="H25" s="133" t="s">
        <v>74</v>
      </c>
      <c r="I25" s="137" t="s">
        <v>74</v>
      </c>
      <c r="J25" s="133" t="s">
        <v>74</v>
      </c>
      <c r="K25" s="133" t="s">
        <v>74</v>
      </c>
      <c r="L25" s="133" t="s">
        <v>74</v>
      </c>
      <c r="M25" s="133" t="s">
        <v>74</v>
      </c>
      <c r="N25" s="133" t="s">
        <v>74</v>
      </c>
      <c r="O25" s="133" t="s">
        <v>74</v>
      </c>
      <c r="P25" s="137" t="s">
        <v>74</v>
      </c>
      <c r="Q25" s="133" t="s">
        <v>74</v>
      </c>
      <c r="R25" s="133" t="s">
        <v>74</v>
      </c>
      <c r="S25" s="133" t="s">
        <v>74</v>
      </c>
      <c r="T25" s="133" t="s">
        <v>74</v>
      </c>
      <c r="U25" s="133" t="s">
        <v>74</v>
      </c>
      <c r="V25" s="133" t="s">
        <v>74</v>
      </c>
      <c r="W25" s="137" t="s">
        <v>74</v>
      </c>
      <c r="X25" s="133" t="s">
        <v>74</v>
      </c>
      <c r="Y25" s="133" t="s">
        <v>74</v>
      </c>
      <c r="Z25" s="133" t="s">
        <v>74</v>
      </c>
      <c r="AA25" s="133" t="s">
        <v>74</v>
      </c>
      <c r="AB25" s="133" t="s">
        <v>74</v>
      </c>
      <c r="AC25" s="133" t="s">
        <v>74</v>
      </c>
      <c r="AD25" s="137" t="s">
        <v>74</v>
      </c>
      <c r="AE25" s="133" t="s">
        <v>74</v>
      </c>
      <c r="AF25" s="133" t="s">
        <v>74</v>
      </c>
      <c r="AG25" s="133" t="s">
        <v>74</v>
      </c>
      <c r="AH25" s="133" t="s">
        <v>74</v>
      </c>
      <c r="AI25" s="133" t="s">
        <v>74</v>
      </c>
      <c r="AJ25" s="133" t="s">
        <v>74</v>
      </c>
      <c r="AK25" s="137" t="s">
        <v>74</v>
      </c>
      <c r="AL25" s="205" t="s">
        <v>74</v>
      </c>
      <c r="AM25" s="241" t="s">
        <v>173</v>
      </c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</row>
    <row r="26" spans="1:51" ht="17.100000000000001" customHeight="1" x14ac:dyDescent="0.25">
      <c r="A26" s="169">
        <v>23</v>
      </c>
      <c r="B26" s="134" t="s">
        <v>92</v>
      </c>
      <c r="C26" s="135" t="s">
        <v>93</v>
      </c>
      <c r="D26" s="243" t="s">
        <v>10</v>
      </c>
      <c r="E26" s="155" t="s">
        <v>118</v>
      </c>
      <c r="F26" s="155"/>
      <c r="G26" s="136">
        <f t="shared" si="1"/>
        <v>128</v>
      </c>
      <c r="H26" s="133">
        <v>4</v>
      </c>
      <c r="I26" s="137">
        <v>10</v>
      </c>
      <c r="J26" s="133">
        <v>4</v>
      </c>
      <c r="K26" s="133">
        <v>5</v>
      </c>
      <c r="L26" s="133">
        <v>4</v>
      </c>
      <c r="M26" s="133">
        <v>4</v>
      </c>
      <c r="N26" s="133">
        <v>4</v>
      </c>
      <c r="O26" s="133">
        <v>5</v>
      </c>
      <c r="P26" s="137">
        <v>10</v>
      </c>
      <c r="Q26" s="133" t="s">
        <v>13</v>
      </c>
      <c r="R26" s="133" t="s">
        <v>13</v>
      </c>
      <c r="S26" s="133" t="s">
        <v>13</v>
      </c>
      <c r="T26" s="133">
        <v>10</v>
      </c>
      <c r="U26" s="133">
        <v>4</v>
      </c>
      <c r="V26" s="133">
        <v>4</v>
      </c>
      <c r="W26" s="137">
        <v>10</v>
      </c>
      <c r="X26" s="133">
        <v>4</v>
      </c>
      <c r="Y26" s="133">
        <v>4</v>
      </c>
      <c r="Z26" s="133">
        <v>4</v>
      </c>
      <c r="AA26" s="133">
        <v>4</v>
      </c>
      <c r="AB26" s="133">
        <v>4</v>
      </c>
      <c r="AC26" s="133">
        <v>4</v>
      </c>
      <c r="AD26" s="137">
        <v>10</v>
      </c>
      <c r="AE26" s="133">
        <v>4</v>
      </c>
      <c r="AF26" s="133">
        <v>4</v>
      </c>
      <c r="AG26" s="133">
        <v>4</v>
      </c>
      <c r="AH26" s="133">
        <v>4</v>
      </c>
      <c r="AI26" s="133">
        <v>4</v>
      </c>
      <c r="AJ26" s="133">
        <v>5</v>
      </c>
      <c r="AK26" s="137">
        <v>10</v>
      </c>
      <c r="AL26" s="205">
        <v>10</v>
      </c>
      <c r="AM26" s="121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</row>
    <row r="27" spans="1:51" ht="17.100000000000001" customHeight="1" x14ac:dyDescent="0.25">
      <c r="A27" s="169">
        <v>24</v>
      </c>
      <c r="B27" s="134" t="s">
        <v>94</v>
      </c>
      <c r="C27" s="146" t="s">
        <v>95</v>
      </c>
      <c r="D27" s="243" t="s">
        <v>10</v>
      </c>
      <c r="E27" s="155" t="s">
        <v>75</v>
      </c>
      <c r="F27" s="155"/>
      <c r="G27" s="136">
        <f t="shared" si="1"/>
        <v>134</v>
      </c>
      <c r="H27" s="140">
        <v>5</v>
      </c>
      <c r="I27" s="141">
        <v>12</v>
      </c>
      <c r="J27" s="140">
        <v>4</v>
      </c>
      <c r="K27" s="140">
        <v>5</v>
      </c>
      <c r="L27" s="142">
        <v>4</v>
      </c>
      <c r="M27" s="140">
        <v>5</v>
      </c>
      <c r="N27" s="140">
        <v>4</v>
      </c>
      <c r="O27" s="143">
        <v>5</v>
      </c>
      <c r="P27" s="144">
        <v>12</v>
      </c>
      <c r="Q27" s="143" t="s">
        <v>13</v>
      </c>
      <c r="R27" s="143" t="s">
        <v>13</v>
      </c>
      <c r="S27" s="142" t="s">
        <v>13</v>
      </c>
      <c r="T27" s="140">
        <v>8</v>
      </c>
      <c r="U27" s="140">
        <v>4</v>
      </c>
      <c r="V27" s="140">
        <v>5</v>
      </c>
      <c r="W27" s="141">
        <v>8</v>
      </c>
      <c r="X27" s="140">
        <v>5</v>
      </c>
      <c r="Y27" s="140">
        <v>4</v>
      </c>
      <c r="Z27" s="142">
        <v>5</v>
      </c>
      <c r="AA27" s="140">
        <v>4</v>
      </c>
      <c r="AB27" s="140">
        <v>5</v>
      </c>
      <c r="AC27" s="133">
        <v>4</v>
      </c>
      <c r="AD27" s="144">
        <v>8</v>
      </c>
      <c r="AE27" s="140">
        <v>5</v>
      </c>
      <c r="AF27" s="140">
        <v>4</v>
      </c>
      <c r="AG27" s="142">
        <v>5</v>
      </c>
      <c r="AH27" s="140">
        <v>4</v>
      </c>
      <c r="AI27" s="140">
        <v>5</v>
      </c>
      <c r="AJ27" s="140">
        <v>4</v>
      </c>
      <c r="AK27" s="141">
        <v>12</v>
      </c>
      <c r="AL27" s="206">
        <v>10</v>
      </c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</row>
    <row r="28" spans="1:51" ht="17.100000000000001" customHeight="1" x14ac:dyDescent="0.25">
      <c r="A28" s="169">
        <v>25</v>
      </c>
      <c r="B28" s="134" t="s">
        <v>96</v>
      </c>
      <c r="C28" s="146" t="s">
        <v>97</v>
      </c>
      <c r="D28" s="243" t="s">
        <v>12</v>
      </c>
      <c r="E28" s="155" t="s">
        <v>110</v>
      </c>
      <c r="F28" s="155"/>
      <c r="G28" s="136">
        <f t="shared" si="1"/>
        <v>132</v>
      </c>
      <c r="H28" s="133">
        <v>5</v>
      </c>
      <c r="I28" s="137">
        <v>10</v>
      </c>
      <c r="J28" s="133">
        <v>5</v>
      </c>
      <c r="K28" s="133">
        <v>4</v>
      </c>
      <c r="L28" s="133">
        <v>5</v>
      </c>
      <c r="M28" s="133">
        <v>5</v>
      </c>
      <c r="N28" s="133">
        <v>4</v>
      </c>
      <c r="O28" s="133">
        <v>5</v>
      </c>
      <c r="P28" s="137">
        <v>10</v>
      </c>
      <c r="Q28" s="133" t="s">
        <v>13</v>
      </c>
      <c r="R28" s="133" t="s">
        <v>13</v>
      </c>
      <c r="S28" s="133" t="s">
        <v>13</v>
      </c>
      <c r="T28" s="133">
        <v>8</v>
      </c>
      <c r="U28" s="133">
        <v>5</v>
      </c>
      <c r="V28" s="133">
        <v>5</v>
      </c>
      <c r="W28" s="137">
        <v>10</v>
      </c>
      <c r="X28" s="133">
        <v>5</v>
      </c>
      <c r="Y28" s="133">
        <v>0</v>
      </c>
      <c r="Z28" s="133">
        <v>4</v>
      </c>
      <c r="AA28" s="133">
        <v>5</v>
      </c>
      <c r="AB28" s="133">
        <v>4</v>
      </c>
      <c r="AC28" s="133">
        <v>5</v>
      </c>
      <c r="AD28" s="137">
        <v>10</v>
      </c>
      <c r="AE28" s="133">
        <v>4</v>
      </c>
      <c r="AF28" s="133">
        <v>5</v>
      </c>
      <c r="AG28" s="133">
        <v>4</v>
      </c>
      <c r="AH28" s="133">
        <v>5</v>
      </c>
      <c r="AI28" s="133">
        <v>5</v>
      </c>
      <c r="AJ28" s="133">
        <v>5</v>
      </c>
      <c r="AK28" s="137">
        <v>10</v>
      </c>
      <c r="AL28" s="205">
        <v>8</v>
      </c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</row>
    <row r="29" spans="1:51" s="124" customFormat="1" ht="17.100000000000001" customHeight="1" x14ac:dyDescent="0.25">
      <c r="A29" s="169">
        <v>26</v>
      </c>
      <c r="B29" s="147" t="s">
        <v>100</v>
      </c>
      <c r="C29" s="146" t="s">
        <v>99</v>
      </c>
      <c r="D29" s="243" t="s">
        <v>10</v>
      </c>
      <c r="E29" s="157" t="s">
        <v>118</v>
      </c>
      <c r="F29" s="157"/>
      <c r="G29" s="136">
        <f t="shared" si="1"/>
        <v>159</v>
      </c>
      <c r="H29" s="143">
        <v>5</v>
      </c>
      <c r="I29" s="141">
        <v>10</v>
      </c>
      <c r="J29" s="140">
        <v>5</v>
      </c>
      <c r="K29" s="140">
        <v>5</v>
      </c>
      <c r="L29" s="140">
        <v>5</v>
      </c>
      <c r="M29" s="140">
        <v>5</v>
      </c>
      <c r="N29" s="140">
        <v>6</v>
      </c>
      <c r="O29" s="143">
        <v>5</v>
      </c>
      <c r="P29" s="144">
        <v>10</v>
      </c>
      <c r="Q29" s="143">
        <v>10</v>
      </c>
      <c r="R29" s="143" t="s">
        <v>13</v>
      </c>
      <c r="S29" s="140" t="s">
        <v>13</v>
      </c>
      <c r="T29" s="140">
        <v>10</v>
      </c>
      <c r="U29" s="140">
        <v>5</v>
      </c>
      <c r="V29" s="143">
        <v>5</v>
      </c>
      <c r="W29" s="141">
        <v>10</v>
      </c>
      <c r="X29" s="140">
        <v>5</v>
      </c>
      <c r="Y29" s="140">
        <v>5</v>
      </c>
      <c r="Z29" s="140">
        <v>6</v>
      </c>
      <c r="AA29" s="140">
        <v>5</v>
      </c>
      <c r="AB29" s="140">
        <v>5</v>
      </c>
      <c r="AC29" s="143">
        <v>6</v>
      </c>
      <c r="AD29" s="144">
        <v>10</v>
      </c>
      <c r="AE29" s="140">
        <v>5</v>
      </c>
      <c r="AF29" s="140">
        <v>5</v>
      </c>
      <c r="AG29" s="143">
        <v>5</v>
      </c>
      <c r="AH29" s="140">
        <v>6</v>
      </c>
      <c r="AI29" s="140">
        <v>5</v>
      </c>
      <c r="AJ29" s="140">
        <v>5</v>
      </c>
      <c r="AK29" s="141">
        <v>10</v>
      </c>
      <c r="AL29" s="206">
        <v>10</v>
      </c>
      <c r="AM29" s="119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</row>
    <row r="30" spans="1:51" x14ac:dyDescent="0.25">
      <c r="A30" s="169">
        <v>27</v>
      </c>
      <c r="B30" s="183" t="s">
        <v>102</v>
      </c>
      <c r="C30" s="184" t="s">
        <v>103</v>
      </c>
      <c r="D30" s="185" t="s">
        <v>10</v>
      </c>
      <c r="E30" s="186" t="s">
        <v>73</v>
      </c>
      <c r="F30" s="186"/>
      <c r="G30" s="187">
        <f t="shared" si="1"/>
        <v>100</v>
      </c>
      <c r="H30" s="188">
        <v>4</v>
      </c>
      <c r="I30" s="189">
        <v>10</v>
      </c>
      <c r="J30" s="188">
        <v>4</v>
      </c>
      <c r="K30" s="188">
        <v>4</v>
      </c>
      <c r="L30" s="188">
        <v>4</v>
      </c>
      <c r="M30" s="188">
        <v>4</v>
      </c>
      <c r="N30" s="188">
        <v>4</v>
      </c>
      <c r="O30" s="190">
        <v>4</v>
      </c>
      <c r="P30" s="191">
        <v>8</v>
      </c>
      <c r="Q30" s="190" t="s">
        <v>13</v>
      </c>
      <c r="R30" s="190" t="s">
        <v>13</v>
      </c>
      <c r="S30" s="190" t="s">
        <v>13</v>
      </c>
      <c r="T30" s="188" t="s">
        <v>13</v>
      </c>
      <c r="U30" s="188">
        <v>4</v>
      </c>
      <c r="V30" s="188">
        <v>4</v>
      </c>
      <c r="W30" s="189">
        <v>10</v>
      </c>
      <c r="X30" s="188">
        <v>0</v>
      </c>
      <c r="Y30" s="188">
        <v>4</v>
      </c>
      <c r="Z30" s="188">
        <v>4</v>
      </c>
      <c r="AA30" s="188">
        <v>4</v>
      </c>
      <c r="AB30" s="188">
        <v>4</v>
      </c>
      <c r="AC30" s="133">
        <v>4</v>
      </c>
      <c r="AD30" s="137">
        <v>8</v>
      </c>
      <c r="AE30" s="139" t="s">
        <v>84</v>
      </c>
      <c r="AF30" s="139" t="s">
        <v>84</v>
      </c>
      <c r="AG30" s="138">
        <v>4</v>
      </c>
      <c r="AH30" s="133">
        <v>4</v>
      </c>
      <c r="AI30" s="133">
        <v>4</v>
      </c>
      <c r="AJ30" s="133">
        <v>4</v>
      </c>
      <c r="AK30" s="137">
        <v>8</v>
      </c>
      <c r="AL30" s="205" t="s">
        <v>13</v>
      </c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</row>
    <row r="31" spans="1:51" x14ac:dyDescent="0.25">
      <c r="A31" s="169">
        <v>28</v>
      </c>
      <c r="B31" s="183" t="s">
        <v>119</v>
      </c>
      <c r="C31" s="184" t="s">
        <v>120</v>
      </c>
      <c r="D31" s="185" t="s">
        <v>10</v>
      </c>
      <c r="E31" s="186" t="s">
        <v>118</v>
      </c>
      <c r="F31" s="186"/>
      <c r="G31" s="187">
        <f t="shared" si="1"/>
        <v>123</v>
      </c>
      <c r="H31" s="188">
        <v>4</v>
      </c>
      <c r="I31" s="189">
        <v>10</v>
      </c>
      <c r="J31" s="188">
        <v>4</v>
      </c>
      <c r="K31" s="188">
        <v>4</v>
      </c>
      <c r="L31" s="188">
        <v>4</v>
      </c>
      <c r="M31" s="188">
        <v>5</v>
      </c>
      <c r="N31" s="188">
        <v>4</v>
      </c>
      <c r="O31" s="190">
        <v>4</v>
      </c>
      <c r="P31" s="191">
        <v>10</v>
      </c>
      <c r="Q31" s="190" t="s">
        <v>13</v>
      </c>
      <c r="R31" s="190" t="s">
        <v>13</v>
      </c>
      <c r="S31" s="190" t="s">
        <v>13</v>
      </c>
      <c r="T31" s="188">
        <v>10</v>
      </c>
      <c r="U31" s="188">
        <v>4</v>
      </c>
      <c r="V31" s="188">
        <v>4</v>
      </c>
      <c r="W31" s="189">
        <v>10</v>
      </c>
      <c r="X31" s="188">
        <v>4</v>
      </c>
      <c r="Y31" s="188">
        <v>2</v>
      </c>
      <c r="Z31" s="188">
        <v>4</v>
      </c>
      <c r="AA31" s="188">
        <v>4</v>
      </c>
      <c r="AB31" s="188">
        <v>4</v>
      </c>
      <c r="AC31" s="188">
        <v>4</v>
      </c>
      <c r="AD31" s="191">
        <v>8</v>
      </c>
      <c r="AE31" s="188">
        <v>4</v>
      </c>
      <c r="AF31" s="188">
        <v>4</v>
      </c>
      <c r="AG31" s="188">
        <v>4</v>
      </c>
      <c r="AH31" s="188">
        <v>4</v>
      </c>
      <c r="AI31" s="188">
        <v>4</v>
      </c>
      <c r="AJ31" s="188">
        <v>4</v>
      </c>
      <c r="AK31" s="189">
        <v>10</v>
      </c>
      <c r="AL31" s="208">
        <v>10</v>
      </c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</row>
    <row r="32" spans="1:51" x14ac:dyDescent="0.25">
      <c r="A32" s="169">
        <v>29</v>
      </c>
      <c r="B32" s="183" t="s">
        <v>104</v>
      </c>
      <c r="C32" s="184" t="s">
        <v>105</v>
      </c>
      <c r="D32" s="185" t="s">
        <v>10</v>
      </c>
      <c r="E32" s="186" t="s">
        <v>109</v>
      </c>
      <c r="F32" s="186"/>
      <c r="G32" s="187">
        <f t="shared" si="1"/>
        <v>118</v>
      </c>
      <c r="H32" s="188">
        <v>4</v>
      </c>
      <c r="I32" s="189">
        <v>8</v>
      </c>
      <c r="J32" s="188">
        <v>4</v>
      </c>
      <c r="K32" s="188">
        <v>4</v>
      </c>
      <c r="L32" s="188">
        <v>4</v>
      </c>
      <c r="M32" s="188">
        <v>4</v>
      </c>
      <c r="N32" s="140">
        <v>4</v>
      </c>
      <c r="O32" s="143">
        <v>4</v>
      </c>
      <c r="P32" s="144">
        <v>8</v>
      </c>
      <c r="Q32" s="143" t="s">
        <v>13</v>
      </c>
      <c r="R32" s="143" t="s">
        <v>13</v>
      </c>
      <c r="S32" s="140" t="s">
        <v>13</v>
      </c>
      <c r="T32" s="140">
        <v>10</v>
      </c>
      <c r="U32" s="140">
        <v>4</v>
      </c>
      <c r="V32" s="143">
        <v>4</v>
      </c>
      <c r="W32" s="141">
        <v>8</v>
      </c>
      <c r="X32" s="140">
        <v>4</v>
      </c>
      <c r="Y32" s="140">
        <v>4</v>
      </c>
      <c r="Z32" s="140">
        <v>4</v>
      </c>
      <c r="AA32" s="140">
        <v>4</v>
      </c>
      <c r="AB32" s="188">
        <v>4</v>
      </c>
      <c r="AC32" s="188">
        <v>4</v>
      </c>
      <c r="AD32" s="191">
        <v>8</v>
      </c>
      <c r="AE32" s="188">
        <v>4</v>
      </c>
      <c r="AF32" s="188">
        <v>4</v>
      </c>
      <c r="AG32" s="188">
        <v>4</v>
      </c>
      <c r="AH32" s="188">
        <v>4</v>
      </c>
      <c r="AI32" s="188">
        <v>4</v>
      </c>
      <c r="AJ32" s="188">
        <v>4</v>
      </c>
      <c r="AK32" s="189">
        <v>8</v>
      </c>
      <c r="AL32" s="208">
        <v>8</v>
      </c>
      <c r="AM32" s="194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</row>
    <row r="33" spans="1:51" x14ac:dyDescent="0.25">
      <c r="A33" s="169">
        <v>30</v>
      </c>
      <c r="B33" s="134" t="s">
        <v>123</v>
      </c>
      <c r="C33" s="135" t="s">
        <v>124</v>
      </c>
      <c r="D33" s="193" t="s">
        <v>10</v>
      </c>
      <c r="E33" s="157" t="s">
        <v>118</v>
      </c>
      <c r="F33" s="157"/>
      <c r="G33" s="136">
        <f>SUM(H33:AH33)</f>
        <v>141</v>
      </c>
      <c r="H33" s="143">
        <v>4</v>
      </c>
      <c r="I33" s="141">
        <v>10</v>
      </c>
      <c r="J33" s="140">
        <v>4</v>
      </c>
      <c r="K33" s="140">
        <v>5</v>
      </c>
      <c r="L33" s="140">
        <v>4</v>
      </c>
      <c r="M33" s="140">
        <v>4</v>
      </c>
      <c r="N33" s="140">
        <v>5</v>
      </c>
      <c r="O33" s="143">
        <v>4</v>
      </c>
      <c r="P33" s="144">
        <v>10</v>
      </c>
      <c r="Q33" s="143">
        <v>10</v>
      </c>
      <c r="R33" s="143" t="s">
        <v>13</v>
      </c>
      <c r="S33" s="140" t="s">
        <v>13</v>
      </c>
      <c r="T33" s="140">
        <v>10</v>
      </c>
      <c r="U33" s="140">
        <v>4</v>
      </c>
      <c r="V33" s="143">
        <v>4</v>
      </c>
      <c r="W33" s="141">
        <v>10</v>
      </c>
      <c r="X33" s="140">
        <v>4</v>
      </c>
      <c r="Y33" s="140">
        <v>4</v>
      </c>
      <c r="Z33" s="140">
        <v>5</v>
      </c>
      <c r="AA33" s="140">
        <v>4</v>
      </c>
      <c r="AB33" s="140">
        <v>4</v>
      </c>
      <c r="AC33" s="140">
        <v>5</v>
      </c>
      <c r="AD33" s="144">
        <v>10</v>
      </c>
      <c r="AE33" s="140">
        <v>4</v>
      </c>
      <c r="AF33" s="140">
        <v>4</v>
      </c>
      <c r="AG33" s="140">
        <v>4</v>
      </c>
      <c r="AH33" s="140">
        <v>5</v>
      </c>
      <c r="AI33" s="140">
        <v>4</v>
      </c>
      <c r="AJ33" s="140">
        <v>4</v>
      </c>
      <c r="AK33" s="141">
        <v>10</v>
      </c>
      <c r="AL33" s="206">
        <v>10</v>
      </c>
      <c r="AM33" s="194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</row>
    <row r="34" spans="1:51" x14ac:dyDescent="0.25">
      <c r="A34" s="169">
        <v>31</v>
      </c>
      <c r="B34" s="183" t="s">
        <v>135</v>
      </c>
      <c r="C34" s="184" t="s">
        <v>136</v>
      </c>
      <c r="D34" s="185" t="s">
        <v>10</v>
      </c>
      <c r="E34" s="186" t="s">
        <v>118</v>
      </c>
      <c r="F34" s="186"/>
      <c r="G34" s="187">
        <f>SUM(H34:AH34)</f>
        <v>144</v>
      </c>
      <c r="H34" s="133">
        <v>4</v>
      </c>
      <c r="I34" s="137">
        <v>10</v>
      </c>
      <c r="J34" s="133">
        <v>4</v>
      </c>
      <c r="K34" s="133">
        <v>5</v>
      </c>
      <c r="L34" s="133">
        <v>4</v>
      </c>
      <c r="M34" s="133">
        <v>4</v>
      </c>
      <c r="N34" s="133">
        <v>5</v>
      </c>
      <c r="O34" s="133">
        <v>4</v>
      </c>
      <c r="P34" s="137">
        <v>10</v>
      </c>
      <c r="Q34" s="133">
        <v>10</v>
      </c>
      <c r="R34" s="138" t="s">
        <v>13</v>
      </c>
      <c r="S34" s="133" t="s">
        <v>13</v>
      </c>
      <c r="T34" s="133">
        <v>10</v>
      </c>
      <c r="U34" s="133">
        <v>5</v>
      </c>
      <c r="V34" s="133">
        <v>4</v>
      </c>
      <c r="W34" s="137">
        <v>10</v>
      </c>
      <c r="X34" s="133">
        <v>5</v>
      </c>
      <c r="Y34" s="133">
        <v>4</v>
      </c>
      <c r="Z34" s="133">
        <v>4</v>
      </c>
      <c r="AA34" s="133">
        <v>4</v>
      </c>
      <c r="AB34" s="133">
        <v>5</v>
      </c>
      <c r="AC34" s="133">
        <v>5</v>
      </c>
      <c r="AD34" s="145">
        <v>10</v>
      </c>
      <c r="AE34" s="133">
        <v>4</v>
      </c>
      <c r="AF34" s="133">
        <v>4</v>
      </c>
      <c r="AG34" s="133">
        <v>5</v>
      </c>
      <c r="AH34" s="133">
        <v>5</v>
      </c>
      <c r="AI34" s="133">
        <v>4</v>
      </c>
      <c r="AJ34" s="133">
        <v>5</v>
      </c>
      <c r="AK34" s="137">
        <v>10</v>
      </c>
      <c r="AL34" s="205">
        <v>10</v>
      </c>
      <c r="AM34" s="194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</row>
    <row r="35" spans="1:51" x14ac:dyDescent="0.25">
      <c r="A35" s="169">
        <v>32</v>
      </c>
      <c r="B35" s="183" t="s">
        <v>38</v>
      </c>
      <c r="C35" s="184" t="s">
        <v>39</v>
      </c>
      <c r="D35" s="185" t="s">
        <v>12</v>
      </c>
      <c r="E35" s="186" t="s">
        <v>118</v>
      </c>
      <c r="F35" s="186"/>
      <c r="G35" s="187">
        <f t="shared" ref="G35:G46" si="2">SUM(H35:AH35)</f>
        <v>134</v>
      </c>
      <c r="H35" s="133">
        <v>4</v>
      </c>
      <c r="I35" s="137">
        <v>10</v>
      </c>
      <c r="J35" s="133">
        <v>4</v>
      </c>
      <c r="K35" s="133">
        <v>4</v>
      </c>
      <c r="L35" s="133">
        <v>4</v>
      </c>
      <c r="M35" s="133">
        <v>4</v>
      </c>
      <c r="N35" s="140">
        <v>4</v>
      </c>
      <c r="O35" s="143">
        <v>4</v>
      </c>
      <c r="P35" s="144">
        <v>8</v>
      </c>
      <c r="Q35" s="143">
        <v>10</v>
      </c>
      <c r="R35" s="143" t="s">
        <v>13</v>
      </c>
      <c r="S35" s="140" t="s">
        <v>13</v>
      </c>
      <c r="T35" s="140">
        <v>10</v>
      </c>
      <c r="U35" s="140">
        <v>4</v>
      </c>
      <c r="V35" s="143">
        <v>4</v>
      </c>
      <c r="W35" s="141">
        <v>10</v>
      </c>
      <c r="X35" s="140">
        <v>4</v>
      </c>
      <c r="Y35" s="140">
        <v>4</v>
      </c>
      <c r="Z35" s="140">
        <v>4</v>
      </c>
      <c r="AA35" s="140">
        <v>4</v>
      </c>
      <c r="AB35" s="188">
        <v>4</v>
      </c>
      <c r="AC35" s="188">
        <v>4</v>
      </c>
      <c r="AD35" s="191">
        <v>10</v>
      </c>
      <c r="AE35" s="188">
        <v>4</v>
      </c>
      <c r="AF35" s="188">
        <v>4</v>
      </c>
      <c r="AG35" s="188">
        <v>4</v>
      </c>
      <c r="AH35" s="188">
        <v>4</v>
      </c>
      <c r="AI35" s="188">
        <v>4</v>
      </c>
      <c r="AJ35" s="188">
        <v>4</v>
      </c>
      <c r="AK35" s="189">
        <v>8</v>
      </c>
      <c r="AL35" s="208">
        <v>10</v>
      </c>
      <c r="AM35" s="194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</row>
    <row r="36" spans="1:51" x14ac:dyDescent="0.25">
      <c r="A36" s="169">
        <v>33</v>
      </c>
      <c r="B36" s="134" t="s">
        <v>126</v>
      </c>
      <c r="C36" s="135" t="s">
        <v>127</v>
      </c>
      <c r="D36" s="193" t="s">
        <v>12</v>
      </c>
      <c r="E36" s="157" t="s">
        <v>118</v>
      </c>
      <c r="F36" s="157"/>
      <c r="G36" s="136">
        <f t="shared" si="2"/>
        <v>136</v>
      </c>
      <c r="H36" s="188">
        <v>4</v>
      </c>
      <c r="I36" s="141">
        <v>10</v>
      </c>
      <c r="J36" s="140">
        <v>4</v>
      </c>
      <c r="K36" s="140">
        <v>4</v>
      </c>
      <c r="L36" s="140">
        <v>4</v>
      </c>
      <c r="M36" s="140">
        <v>4</v>
      </c>
      <c r="N36" s="140">
        <v>4</v>
      </c>
      <c r="O36" s="143">
        <v>4</v>
      </c>
      <c r="P36" s="144">
        <v>8</v>
      </c>
      <c r="Q36" s="143">
        <v>10</v>
      </c>
      <c r="R36" s="143" t="s">
        <v>13</v>
      </c>
      <c r="S36" s="140" t="s">
        <v>13</v>
      </c>
      <c r="T36" s="140">
        <v>10</v>
      </c>
      <c r="U36" s="140">
        <v>4</v>
      </c>
      <c r="V36" s="140">
        <v>4</v>
      </c>
      <c r="W36" s="189">
        <v>10</v>
      </c>
      <c r="X36" s="140">
        <v>4</v>
      </c>
      <c r="Y36" s="140">
        <v>4</v>
      </c>
      <c r="Z36" s="140">
        <v>4</v>
      </c>
      <c r="AA36" s="140">
        <v>4</v>
      </c>
      <c r="AB36" s="140">
        <v>4</v>
      </c>
      <c r="AC36" s="140">
        <v>4</v>
      </c>
      <c r="AD36" s="144">
        <v>10</v>
      </c>
      <c r="AE36" s="140">
        <v>5</v>
      </c>
      <c r="AF36" s="140">
        <v>4</v>
      </c>
      <c r="AG36" s="188">
        <v>4</v>
      </c>
      <c r="AH36" s="140">
        <v>5</v>
      </c>
      <c r="AI36" s="188">
        <v>4</v>
      </c>
      <c r="AJ36" s="140">
        <v>4</v>
      </c>
      <c r="AK36" s="141">
        <v>10</v>
      </c>
      <c r="AL36" s="206" t="s">
        <v>13</v>
      </c>
      <c r="AM36" s="194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</row>
    <row r="37" spans="1:51" x14ac:dyDescent="0.25">
      <c r="A37" s="169">
        <v>34</v>
      </c>
      <c r="B37" s="134" t="s">
        <v>128</v>
      </c>
      <c r="C37" s="135" t="s">
        <v>129</v>
      </c>
      <c r="D37" s="193" t="s">
        <v>12</v>
      </c>
      <c r="E37" s="157" t="s">
        <v>73</v>
      </c>
      <c r="F37" s="157"/>
      <c r="G37" s="136">
        <f t="shared" si="2"/>
        <v>109</v>
      </c>
      <c r="H37" s="188">
        <v>4</v>
      </c>
      <c r="I37" s="141">
        <v>10</v>
      </c>
      <c r="J37" s="140">
        <v>4</v>
      </c>
      <c r="K37" s="140">
        <v>4</v>
      </c>
      <c r="L37" s="140">
        <v>4</v>
      </c>
      <c r="M37" s="140">
        <v>5</v>
      </c>
      <c r="N37" s="140">
        <v>4</v>
      </c>
      <c r="O37" s="143">
        <v>4</v>
      </c>
      <c r="P37" s="144">
        <v>8</v>
      </c>
      <c r="Q37" s="143" t="s">
        <v>13</v>
      </c>
      <c r="R37" s="143" t="s">
        <v>13</v>
      </c>
      <c r="S37" s="140" t="s">
        <v>13</v>
      </c>
      <c r="T37" s="140">
        <v>8</v>
      </c>
      <c r="U37" s="202" t="s">
        <v>84</v>
      </c>
      <c r="V37" s="140">
        <v>4</v>
      </c>
      <c r="W37" s="189">
        <v>8</v>
      </c>
      <c r="X37" s="140">
        <v>0</v>
      </c>
      <c r="Y37" s="140">
        <v>4</v>
      </c>
      <c r="Z37" s="140">
        <v>4</v>
      </c>
      <c r="AA37" s="140">
        <v>4</v>
      </c>
      <c r="AB37" s="140">
        <v>4</v>
      </c>
      <c r="AC37" s="140">
        <v>4</v>
      </c>
      <c r="AD37" s="144">
        <v>10</v>
      </c>
      <c r="AE37" s="140">
        <v>4</v>
      </c>
      <c r="AF37" s="140">
        <v>4</v>
      </c>
      <c r="AG37" s="202" t="s">
        <v>84</v>
      </c>
      <c r="AH37" s="140">
        <v>4</v>
      </c>
      <c r="AI37" s="140">
        <v>6</v>
      </c>
      <c r="AJ37" s="140">
        <v>4</v>
      </c>
      <c r="AK37" s="141">
        <v>10</v>
      </c>
      <c r="AL37" s="206" t="s">
        <v>13</v>
      </c>
      <c r="AM37" s="194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</row>
    <row r="38" spans="1:51" x14ac:dyDescent="0.25">
      <c r="A38" s="169">
        <v>35</v>
      </c>
      <c r="B38" s="183" t="s">
        <v>139</v>
      </c>
      <c r="C38" s="184" t="s">
        <v>140</v>
      </c>
      <c r="D38" s="185" t="s">
        <v>13</v>
      </c>
      <c r="E38" s="186" t="s">
        <v>118</v>
      </c>
      <c r="F38" s="186" t="s">
        <v>110</v>
      </c>
      <c r="G38" s="136">
        <f t="shared" si="2"/>
        <v>125</v>
      </c>
      <c r="H38" s="143">
        <v>4</v>
      </c>
      <c r="I38" s="141">
        <v>10</v>
      </c>
      <c r="J38" s="140">
        <v>4</v>
      </c>
      <c r="K38" s="140">
        <v>4</v>
      </c>
      <c r="L38" s="140">
        <v>4</v>
      </c>
      <c r="M38" s="140">
        <v>4</v>
      </c>
      <c r="N38" s="140">
        <v>4</v>
      </c>
      <c r="O38" s="143">
        <v>3</v>
      </c>
      <c r="P38" s="144">
        <v>8</v>
      </c>
      <c r="Q38" s="143" t="s">
        <v>13</v>
      </c>
      <c r="R38" s="143" t="s">
        <v>13</v>
      </c>
      <c r="S38" s="140" t="s">
        <v>13</v>
      </c>
      <c r="T38" s="140">
        <v>10</v>
      </c>
      <c r="U38" s="140">
        <v>4</v>
      </c>
      <c r="V38" s="143">
        <v>4</v>
      </c>
      <c r="W38" s="141">
        <v>10</v>
      </c>
      <c r="X38" s="140">
        <v>4</v>
      </c>
      <c r="Y38" s="140">
        <v>4</v>
      </c>
      <c r="Z38" s="140">
        <v>4</v>
      </c>
      <c r="AA38" s="140">
        <v>4</v>
      </c>
      <c r="AB38" s="188">
        <v>5</v>
      </c>
      <c r="AC38" s="133">
        <v>4</v>
      </c>
      <c r="AD38" s="137">
        <v>10</v>
      </c>
      <c r="AE38" s="133">
        <v>4</v>
      </c>
      <c r="AF38" s="133">
        <v>4</v>
      </c>
      <c r="AG38" s="138">
        <v>5</v>
      </c>
      <c r="AH38" s="133">
        <v>4</v>
      </c>
      <c r="AI38" s="133">
        <v>5</v>
      </c>
      <c r="AJ38" s="133">
        <v>4</v>
      </c>
      <c r="AK38" s="137">
        <v>10</v>
      </c>
      <c r="AL38" s="205">
        <v>8</v>
      </c>
      <c r="AM38" s="194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</row>
    <row r="39" spans="1:51" x14ac:dyDescent="0.25">
      <c r="A39" s="169">
        <v>36</v>
      </c>
      <c r="B39" s="183" t="s">
        <v>60</v>
      </c>
      <c r="C39" s="184" t="s">
        <v>59</v>
      </c>
      <c r="D39" s="185" t="s">
        <v>10</v>
      </c>
      <c r="E39" s="186" t="s">
        <v>118</v>
      </c>
      <c r="F39" s="186"/>
      <c r="G39" s="187">
        <f t="shared" si="2"/>
        <v>136</v>
      </c>
      <c r="H39" s="143">
        <v>5</v>
      </c>
      <c r="I39" s="141">
        <v>10</v>
      </c>
      <c r="J39" s="140">
        <v>4</v>
      </c>
      <c r="K39" s="140">
        <v>5</v>
      </c>
      <c r="L39" s="140">
        <v>4</v>
      </c>
      <c r="M39" s="140">
        <v>5</v>
      </c>
      <c r="N39" s="140">
        <v>4</v>
      </c>
      <c r="O39" s="143">
        <v>5</v>
      </c>
      <c r="P39" s="144">
        <v>10</v>
      </c>
      <c r="Q39" s="143" t="s">
        <v>13</v>
      </c>
      <c r="R39" s="143" t="s">
        <v>13</v>
      </c>
      <c r="S39" s="140" t="s">
        <v>13</v>
      </c>
      <c r="T39" s="140">
        <v>10</v>
      </c>
      <c r="U39" s="140">
        <v>5</v>
      </c>
      <c r="V39" s="143">
        <v>4</v>
      </c>
      <c r="W39" s="141">
        <v>10</v>
      </c>
      <c r="X39" s="209">
        <v>4</v>
      </c>
      <c r="Y39" s="140">
        <v>5</v>
      </c>
      <c r="Z39" s="140">
        <v>4</v>
      </c>
      <c r="AA39" s="140">
        <v>5</v>
      </c>
      <c r="AB39" s="188">
        <v>4</v>
      </c>
      <c r="AC39" s="188">
        <v>5</v>
      </c>
      <c r="AD39" s="191">
        <v>10</v>
      </c>
      <c r="AE39" s="188">
        <v>4</v>
      </c>
      <c r="AF39" s="188">
        <v>5</v>
      </c>
      <c r="AG39" s="188">
        <v>4</v>
      </c>
      <c r="AH39" s="188">
        <v>5</v>
      </c>
      <c r="AI39" s="188">
        <v>4</v>
      </c>
      <c r="AJ39" s="188">
        <v>5</v>
      </c>
      <c r="AK39" s="189">
        <v>10</v>
      </c>
      <c r="AL39" s="208">
        <v>10</v>
      </c>
      <c r="AM39" s="194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</row>
    <row r="40" spans="1:51" x14ac:dyDescent="0.25">
      <c r="A40" s="169">
        <v>37</v>
      </c>
      <c r="B40" s="183" t="s">
        <v>137</v>
      </c>
      <c r="C40" s="184" t="s">
        <v>138</v>
      </c>
      <c r="D40" s="185" t="s">
        <v>10</v>
      </c>
      <c r="E40" s="186" t="s">
        <v>110</v>
      </c>
      <c r="F40" s="186"/>
      <c r="G40" s="187">
        <f t="shared" si="2"/>
        <v>140</v>
      </c>
      <c r="H40" s="143">
        <v>5</v>
      </c>
      <c r="I40" s="141">
        <v>10</v>
      </c>
      <c r="J40" s="140">
        <v>5</v>
      </c>
      <c r="K40" s="140">
        <v>4</v>
      </c>
      <c r="L40" s="140">
        <v>5</v>
      </c>
      <c r="M40" s="140">
        <v>5</v>
      </c>
      <c r="N40" s="140">
        <v>4</v>
      </c>
      <c r="O40" s="143">
        <v>5</v>
      </c>
      <c r="P40" s="144">
        <v>10</v>
      </c>
      <c r="Q40" s="143" t="s">
        <v>13</v>
      </c>
      <c r="R40" s="143" t="s">
        <v>13</v>
      </c>
      <c r="S40" s="140">
        <v>8</v>
      </c>
      <c r="T40" s="140">
        <v>8</v>
      </c>
      <c r="U40" s="140">
        <v>5</v>
      </c>
      <c r="V40" s="143">
        <v>5</v>
      </c>
      <c r="W40" s="141">
        <v>10</v>
      </c>
      <c r="X40" s="140">
        <v>5</v>
      </c>
      <c r="Y40" s="140">
        <v>4</v>
      </c>
      <c r="Z40" s="140">
        <v>5</v>
      </c>
      <c r="AA40" s="140">
        <v>4</v>
      </c>
      <c r="AB40" s="188">
        <v>5</v>
      </c>
      <c r="AC40" s="133">
        <v>4</v>
      </c>
      <c r="AD40" s="137">
        <v>10</v>
      </c>
      <c r="AE40" s="133">
        <v>5</v>
      </c>
      <c r="AF40" s="133">
        <v>5</v>
      </c>
      <c r="AG40" s="138">
        <v>0</v>
      </c>
      <c r="AH40" s="133">
        <v>4</v>
      </c>
      <c r="AI40" s="133">
        <v>5</v>
      </c>
      <c r="AJ40" s="133">
        <v>4</v>
      </c>
      <c r="AK40" s="137">
        <v>10</v>
      </c>
      <c r="AL40" s="205">
        <v>8</v>
      </c>
      <c r="AM40" s="194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</row>
    <row r="41" spans="1:51" x14ac:dyDescent="0.25">
      <c r="A41" s="169">
        <v>38</v>
      </c>
      <c r="B41" s="183" t="s">
        <v>27</v>
      </c>
      <c r="C41" s="184" t="s">
        <v>28</v>
      </c>
      <c r="D41" s="185" t="s">
        <v>12</v>
      </c>
      <c r="E41" s="186" t="s">
        <v>118</v>
      </c>
      <c r="F41" s="186" t="s">
        <v>89</v>
      </c>
      <c r="G41" s="187">
        <f t="shared" si="2"/>
        <v>138</v>
      </c>
      <c r="H41" s="143">
        <v>4</v>
      </c>
      <c r="I41" s="141">
        <v>10</v>
      </c>
      <c r="J41" s="202">
        <v>4</v>
      </c>
      <c r="K41" s="140">
        <v>4</v>
      </c>
      <c r="L41" s="140">
        <v>4</v>
      </c>
      <c r="M41" s="140">
        <v>4</v>
      </c>
      <c r="N41" s="140">
        <v>4</v>
      </c>
      <c r="O41" s="143">
        <v>4</v>
      </c>
      <c r="P41" s="144">
        <v>10</v>
      </c>
      <c r="Q41" s="143">
        <v>10</v>
      </c>
      <c r="R41" s="143" t="s">
        <v>13</v>
      </c>
      <c r="S41" s="140" t="s">
        <v>13</v>
      </c>
      <c r="T41" s="140">
        <v>10</v>
      </c>
      <c r="U41" s="140">
        <v>4</v>
      </c>
      <c r="V41" s="143">
        <v>4</v>
      </c>
      <c r="W41" s="141">
        <v>10</v>
      </c>
      <c r="X41" s="140">
        <v>4</v>
      </c>
      <c r="Y41" s="140">
        <v>4</v>
      </c>
      <c r="Z41" s="140">
        <v>5</v>
      </c>
      <c r="AA41" s="140">
        <v>4</v>
      </c>
      <c r="AB41" s="188">
        <v>5</v>
      </c>
      <c r="AC41" s="188">
        <v>4</v>
      </c>
      <c r="AD41" s="191">
        <v>8</v>
      </c>
      <c r="AE41" s="188">
        <v>5</v>
      </c>
      <c r="AF41" s="188">
        <v>4</v>
      </c>
      <c r="AG41" s="188">
        <v>5</v>
      </c>
      <c r="AH41" s="188">
        <v>4</v>
      </c>
      <c r="AI41" s="188">
        <v>5</v>
      </c>
      <c r="AJ41" s="188">
        <v>4</v>
      </c>
      <c r="AK41" s="189">
        <v>8</v>
      </c>
      <c r="AL41" s="208">
        <v>8</v>
      </c>
      <c r="AM41" s="194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</row>
    <row r="42" spans="1:51" x14ac:dyDescent="0.25">
      <c r="A42" s="169">
        <v>39</v>
      </c>
      <c r="B42" s="183" t="s">
        <v>130</v>
      </c>
      <c r="C42" s="184" t="s">
        <v>131</v>
      </c>
      <c r="D42" s="185" t="s">
        <v>12</v>
      </c>
      <c r="E42" s="186" t="s">
        <v>118</v>
      </c>
      <c r="F42" s="186"/>
      <c r="G42" s="187">
        <f t="shared" si="2"/>
        <v>134</v>
      </c>
      <c r="H42" s="143">
        <v>4</v>
      </c>
      <c r="I42" s="141">
        <v>10</v>
      </c>
      <c r="J42" s="140">
        <v>4</v>
      </c>
      <c r="K42" s="140">
        <v>4</v>
      </c>
      <c r="L42" s="140">
        <v>4</v>
      </c>
      <c r="M42" s="140">
        <v>4</v>
      </c>
      <c r="N42" s="140">
        <v>4</v>
      </c>
      <c r="O42" s="143">
        <v>4</v>
      </c>
      <c r="P42" s="144">
        <v>10</v>
      </c>
      <c r="Q42" s="143">
        <v>10</v>
      </c>
      <c r="R42" s="143" t="s">
        <v>13</v>
      </c>
      <c r="S42" s="140" t="s">
        <v>13</v>
      </c>
      <c r="T42" s="140">
        <v>10</v>
      </c>
      <c r="U42" s="140">
        <v>4</v>
      </c>
      <c r="V42" s="143">
        <v>4</v>
      </c>
      <c r="W42" s="141">
        <v>10</v>
      </c>
      <c r="X42" s="140">
        <v>4</v>
      </c>
      <c r="Y42" s="140">
        <v>4</v>
      </c>
      <c r="Z42" s="140">
        <v>4</v>
      </c>
      <c r="AA42" s="140">
        <v>4</v>
      </c>
      <c r="AB42" s="188">
        <v>4</v>
      </c>
      <c r="AC42" s="188">
        <v>4</v>
      </c>
      <c r="AD42" s="191">
        <v>8</v>
      </c>
      <c r="AE42" s="188">
        <v>4</v>
      </c>
      <c r="AF42" s="188">
        <v>4</v>
      </c>
      <c r="AG42" s="188">
        <v>4</v>
      </c>
      <c r="AH42" s="188">
        <v>4</v>
      </c>
      <c r="AI42" s="188">
        <v>4</v>
      </c>
      <c r="AJ42" s="188">
        <v>4</v>
      </c>
      <c r="AK42" s="189">
        <v>10</v>
      </c>
      <c r="AL42" s="208">
        <v>10</v>
      </c>
      <c r="AM42" s="194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</row>
    <row r="43" spans="1:51" x14ac:dyDescent="0.25">
      <c r="A43" s="169">
        <v>40</v>
      </c>
      <c r="B43" s="183" t="s">
        <v>141</v>
      </c>
      <c r="C43" s="184" t="s">
        <v>142</v>
      </c>
      <c r="D43" s="185" t="s">
        <v>12</v>
      </c>
      <c r="E43" s="186" t="s">
        <v>73</v>
      </c>
      <c r="F43" s="186"/>
      <c r="G43" s="187">
        <f t="shared" si="2"/>
        <v>0</v>
      </c>
      <c r="H43" s="133" t="s">
        <v>74</v>
      </c>
      <c r="I43" s="137" t="s">
        <v>74</v>
      </c>
      <c r="J43" s="133" t="s">
        <v>74</v>
      </c>
      <c r="K43" s="133" t="s">
        <v>74</v>
      </c>
      <c r="L43" s="133" t="s">
        <v>74</v>
      </c>
      <c r="M43" s="133" t="s">
        <v>74</v>
      </c>
      <c r="N43" s="133" t="s">
        <v>74</v>
      </c>
      <c r="O43" s="133" t="s">
        <v>74</v>
      </c>
      <c r="P43" s="137" t="s">
        <v>74</v>
      </c>
      <c r="Q43" s="133" t="s">
        <v>74</v>
      </c>
      <c r="R43" s="133" t="s">
        <v>74</v>
      </c>
      <c r="S43" s="133" t="s">
        <v>74</v>
      </c>
      <c r="T43" s="133" t="s">
        <v>74</v>
      </c>
      <c r="U43" s="133" t="s">
        <v>74</v>
      </c>
      <c r="V43" s="133" t="s">
        <v>74</v>
      </c>
      <c r="W43" s="137" t="s">
        <v>74</v>
      </c>
      <c r="X43" s="133" t="s">
        <v>74</v>
      </c>
      <c r="Y43" s="133" t="s">
        <v>74</v>
      </c>
      <c r="Z43" s="133" t="s">
        <v>74</v>
      </c>
      <c r="AA43" s="133" t="s">
        <v>74</v>
      </c>
      <c r="AB43" s="133" t="s">
        <v>74</v>
      </c>
      <c r="AC43" s="133" t="s">
        <v>74</v>
      </c>
      <c r="AD43" s="145" t="s">
        <v>74</v>
      </c>
      <c r="AE43" s="133" t="s">
        <v>74</v>
      </c>
      <c r="AF43" s="133" t="s">
        <v>74</v>
      </c>
      <c r="AG43" s="133" t="s">
        <v>74</v>
      </c>
      <c r="AH43" s="133" t="s">
        <v>74</v>
      </c>
      <c r="AI43" s="133" t="s">
        <v>74</v>
      </c>
      <c r="AJ43" s="133" t="s">
        <v>74</v>
      </c>
      <c r="AK43" s="137" t="s">
        <v>74</v>
      </c>
      <c r="AL43" s="205" t="s">
        <v>74</v>
      </c>
      <c r="AM43" s="194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</row>
    <row r="44" spans="1:51" x14ac:dyDescent="0.25">
      <c r="A44" s="169">
        <v>41</v>
      </c>
      <c r="B44" s="183" t="s">
        <v>132</v>
      </c>
      <c r="C44" s="184" t="s">
        <v>133</v>
      </c>
      <c r="D44" s="185" t="s">
        <v>12</v>
      </c>
      <c r="E44" s="186" t="s">
        <v>73</v>
      </c>
      <c r="F44" s="186"/>
      <c r="G44" s="187">
        <f t="shared" si="2"/>
        <v>113</v>
      </c>
      <c r="H44" s="190">
        <v>4</v>
      </c>
      <c r="I44" s="189">
        <v>10</v>
      </c>
      <c r="J44" s="188">
        <v>4</v>
      </c>
      <c r="K44" s="188">
        <v>4</v>
      </c>
      <c r="L44" s="188">
        <v>4</v>
      </c>
      <c r="M44" s="188">
        <v>5</v>
      </c>
      <c r="N44" s="188">
        <v>4</v>
      </c>
      <c r="O44" s="188">
        <v>4</v>
      </c>
      <c r="P44" s="191">
        <v>8</v>
      </c>
      <c r="Q44" s="190" t="s">
        <v>13</v>
      </c>
      <c r="R44" s="190" t="s">
        <v>13</v>
      </c>
      <c r="S44" s="188" t="s">
        <v>13</v>
      </c>
      <c r="T44" s="188">
        <v>8</v>
      </c>
      <c r="U44" s="188">
        <v>4</v>
      </c>
      <c r="V44" s="190">
        <v>4</v>
      </c>
      <c r="W44" s="189">
        <v>10</v>
      </c>
      <c r="X44" s="188">
        <v>4</v>
      </c>
      <c r="Y44" s="188">
        <v>4</v>
      </c>
      <c r="Z44" s="188">
        <v>0</v>
      </c>
      <c r="AA44" s="188">
        <v>4</v>
      </c>
      <c r="AB44" s="188">
        <v>4</v>
      </c>
      <c r="AC44" s="188">
        <v>4</v>
      </c>
      <c r="AD44" s="191">
        <v>8</v>
      </c>
      <c r="AE44" s="188">
        <v>4</v>
      </c>
      <c r="AF44" s="190">
        <v>4</v>
      </c>
      <c r="AG44" s="188">
        <v>4</v>
      </c>
      <c r="AH44" s="188">
        <v>0</v>
      </c>
      <c r="AI44" s="216" t="s">
        <v>84</v>
      </c>
      <c r="AJ44" s="216" t="s">
        <v>84</v>
      </c>
      <c r="AK44" s="189">
        <v>0</v>
      </c>
      <c r="AL44" s="208" t="s">
        <v>13</v>
      </c>
      <c r="AM44" s="194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</row>
    <row r="45" spans="1:51" x14ac:dyDescent="0.25">
      <c r="A45" s="169">
        <v>42</v>
      </c>
      <c r="B45" s="183" t="s">
        <v>146</v>
      </c>
      <c r="C45" s="184" t="s">
        <v>147</v>
      </c>
      <c r="D45" s="185" t="s">
        <v>13</v>
      </c>
      <c r="E45" s="186" t="s">
        <v>118</v>
      </c>
      <c r="F45" s="186"/>
      <c r="G45" s="187">
        <f t="shared" si="2"/>
        <v>139</v>
      </c>
      <c r="H45" s="143">
        <v>4</v>
      </c>
      <c r="I45" s="141">
        <v>10</v>
      </c>
      <c r="J45" s="140">
        <v>4</v>
      </c>
      <c r="K45" s="140">
        <v>4</v>
      </c>
      <c r="L45" s="140">
        <v>4</v>
      </c>
      <c r="M45" s="140">
        <v>4</v>
      </c>
      <c r="N45" s="133">
        <v>4</v>
      </c>
      <c r="O45" s="133">
        <v>4</v>
      </c>
      <c r="P45" s="191">
        <v>10</v>
      </c>
      <c r="Q45" s="133">
        <v>10</v>
      </c>
      <c r="R45" s="138" t="s">
        <v>13</v>
      </c>
      <c r="S45" s="133" t="s">
        <v>13</v>
      </c>
      <c r="T45" s="133">
        <v>10</v>
      </c>
      <c r="U45" s="133">
        <v>4</v>
      </c>
      <c r="V45" s="133">
        <v>4</v>
      </c>
      <c r="W45" s="137">
        <v>10</v>
      </c>
      <c r="X45" s="188">
        <v>4</v>
      </c>
      <c r="Y45" s="133">
        <v>4</v>
      </c>
      <c r="Z45" s="188">
        <v>4</v>
      </c>
      <c r="AA45" s="133">
        <v>5</v>
      </c>
      <c r="AB45" s="133">
        <v>4</v>
      </c>
      <c r="AC45" s="133">
        <v>4</v>
      </c>
      <c r="AD45" s="145">
        <v>10</v>
      </c>
      <c r="AE45" s="133">
        <v>5</v>
      </c>
      <c r="AF45" s="133">
        <v>4</v>
      </c>
      <c r="AG45" s="133">
        <v>4</v>
      </c>
      <c r="AH45" s="133">
        <v>5</v>
      </c>
      <c r="AI45" s="133">
        <v>4</v>
      </c>
      <c r="AJ45" s="133">
        <v>5</v>
      </c>
      <c r="AK45" s="137">
        <v>10</v>
      </c>
      <c r="AL45" s="205" t="s">
        <v>13</v>
      </c>
      <c r="AM45" s="194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</row>
    <row r="46" spans="1:51" x14ac:dyDescent="0.25">
      <c r="A46" s="215">
        <v>43</v>
      </c>
      <c r="B46" s="183" t="s">
        <v>148</v>
      </c>
      <c r="C46" s="184" t="s">
        <v>149</v>
      </c>
      <c r="D46" s="185" t="s">
        <v>13</v>
      </c>
      <c r="E46" s="186" t="s">
        <v>118</v>
      </c>
      <c r="F46" s="186"/>
      <c r="G46" s="187">
        <f t="shared" si="2"/>
        <v>106</v>
      </c>
      <c r="H46" s="190">
        <v>4</v>
      </c>
      <c r="I46" s="141">
        <v>8</v>
      </c>
      <c r="J46" s="140">
        <v>4</v>
      </c>
      <c r="K46" s="188">
        <v>4</v>
      </c>
      <c r="L46" s="188">
        <v>4</v>
      </c>
      <c r="M46" s="188">
        <v>4</v>
      </c>
      <c r="N46" s="188">
        <v>4</v>
      </c>
      <c r="O46" s="133">
        <v>4</v>
      </c>
      <c r="P46" s="191">
        <v>8</v>
      </c>
      <c r="Q46" s="190" t="s">
        <v>13</v>
      </c>
      <c r="R46" s="190" t="s">
        <v>13</v>
      </c>
      <c r="S46" s="133" t="s">
        <v>13</v>
      </c>
      <c r="T46" s="133" t="s">
        <v>13</v>
      </c>
      <c r="U46" s="188">
        <v>4</v>
      </c>
      <c r="V46" s="133">
        <v>4</v>
      </c>
      <c r="W46" s="189">
        <v>8</v>
      </c>
      <c r="X46" s="188">
        <v>4</v>
      </c>
      <c r="Y46" s="188">
        <v>2</v>
      </c>
      <c r="Z46" s="188">
        <v>5</v>
      </c>
      <c r="AA46" s="188">
        <v>4</v>
      </c>
      <c r="AB46" s="188">
        <v>4</v>
      </c>
      <c r="AC46" s="188">
        <v>4</v>
      </c>
      <c r="AD46" s="191">
        <v>10</v>
      </c>
      <c r="AE46" s="188">
        <v>5</v>
      </c>
      <c r="AF46" s="190">
        <v>4</v>
      </c>
      <c r="AG46" s="188">
        <v>0</v>
      </c>
      <c r="AH46" s="188">
        <v>4</v>
      </c>
      <c r="AI46" s="188">
        <v>5</v>
      </c>
      <c r="AJ46" s="188">
        <v>4</v>
      </c>
      <c r="AK46" s="235">
        <v>10</v>
      </c>
      <c r="AL46" s="208" t="s">
        <v>13</v>
      </c>
      <c r="AM46" s="194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</row>
    <row r="47" spans="1:51" x14ac:dyDescent="0.25">
      <c r="A47" s="215">
        <v>44</v>
      </c>
      <c r="B47" s="183" t="s">
        <v>152</v>
      </c>
      <c r="C47" s="184" t="s">
        <v>151</v>
      </c>
      <c r="D47" s="185" t="s">
        <v>12</v>
      </c>
      <c r="E47" s="186" t="s">
        <v>118</v>
      </c>
      <c r="F47" s="186"/>
      <c r="G47" s="187">
        <f t="shared" ref="G47:G52" si="3">SUM(H47:AL47)</f>
        <v>140</v>
      </c>
      <c r="H47" s="190">
        <v>4</v>
      </c>
      <c r="I47" s="191">
        <v>10</v>
      </c>
      <c r="J47" s="190">
        <v>4</v>
      </c>
      <c r="K47" s="190">
        <v>4</v>
      </c>
      <c r="L47" s="190">
        <v>4</v>
      </c>
      <c r="M47" s="190">
        <v>4</v>
      </c>
      <c r="N47" s="190">
        <v>4</v>
      </c>
      <c r="O47" s="190">
        <v>4</v>
      </c>
      <c r="P47" s="191">
        <v>8</v>
      </c>
      <c r="Q47" s="190" t="s">
        <v>13</v>
      </c>
      <c r="R47" s="190" t="s">
        <v>13</v>
      </c>
      <c r="S47" s="190" t="s">
        <v>13</v>
      </c>
      <c r="T47" s="190" t="s">
        <v>13</v>
      </c>
      <c r="U47" s="190">
        <v>4</v>
      </c>
      <c r="V47" s="190">
        <v>4</v>
      </c>
      <c r="W47" s="191">
        <v>10</v>
      </c>
      <c r="X47" s="190">
        <v>4</v>
      </c>
      <c r="Y47" s="190">
        <v>4</v>
      </c>
      <c r="Z47" s="190">
        <v>4</v>
      </c>
      <c r="AA47" s="190">
        <v>4</v>
      </c>
      <c r="AB47" s="190">
        <v>4</v>
      </c>
      <c r="AC47" s="190">
        <v>4</v>
      </c>
      <c r="AD47" s="191">
        <v>10</v>
      </c>
      <c r="AE47" s="190">
        <v>4</v>
      </c>
      <c r="AF47" s="190">
        <v>4</v>
      </c>
      <c r="AG47" s="190">
        <v>4</v>
      </c>
      <c r="AH47" s="188">
        <v>4</v>
      </c>
      <c r="AI47" s="188">
        <v>4</v>
      </c>
      <c r="AJ47" s="188">
        <v>4</v>
      </c>
      <c r="AK47" s="239">
        <v>10</v>
      </c>
      <c r="AL47" s="208">
        <v>8</v>
      </c>
      <c r="AM47" s="194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</row>
    <row r="48" spans="1:51" x14ac:dyDescent="0.25">
      <c r="A48" s="169">
        <v>45</v>
      </c>
      <c r="B48" s="134" t="s">
        <v>162</v>
      </c>
      <c r="C48" s="135" t="s">
        <v>161</v>
      </c>
      <c r="D48" s="193" t="s">
        <v>12</v>
      </c>
      <c r="E48" s="157" t="s">
        <v>73</v>
      </c>
      <c r="F48" s="157"/>
      <c r="G48" s="136">
        <f t="shared" si="3"/>
        <v>134</v>
      </c>
      <c r="H48" s="143">
        <v>4</v>
      </c>
      <c r="I48" s="141">
        <v>10</v>
      </c>
      <c r="J48" s="140">
        <v>4</v>
      </c>
      <c r="K48" s="140">
        <v>4</v>
      </c>
      <c r="L48" s="140">
        <v>4</v>
      </c>
      <c r="M48" s="140">
        <v>0</v>
      </c>
      <c r="N48" s="140">
        <v>4</v>
      </c>
      <c r="O48" s="133">
        <v>4</v>
      </c>
      <c r="P48" s="144">
        <v>8</v>
      </c>
      <c r="Q48" s="143" t="s">
        <v>13</v>
      </c>
      <c r="R48" s="143" t="s">
        <v>13</v>
      </c>
      <c r="S48" s="133" t="s">
        <v>13</v>
      </c>
      <c r="T48" s="133">
        <v>8</v>
      </c>
      <c r="U48" s="140">
        <v>4</v>
      </c>
      <c r="V48" s="133">
        <v>4</v>
      </c>
      <c r="W48" s="141">
        <v>10</v>
      </c>
      <c r="X48" s="140">
        <v>4</v>
      </c>
      <c r="Y48" s="140">
        <v>4</v>
      </c>
      <c r="Z48" s="140">
        <v>4</v>
      </c>
      <c r="AA48" s="140">
        <v>4</v>
      </c>
      <c r="AB48" s="140">
        <v>4</v>
      </c>
      <c r="AC48" s="140">
        <v>4</v>
      </c>
      <c r="AD48" s="144">
        <v>10</v>
      </c>
      <c r="AE48" s="140">
        <v>4</v>
      </c>
      <c r="AF48" s="143">
        <v>4</v>
      </c>
      <c r="AG48" s="202" t="s">
        <v>84</v>
      </c>
      <c r="AH48" s="140">
        <v>4</v>
      </c>
      <c r="AI48" s="140">
        <v>6</v>
      </c>
      <c r="AJ48" s="140">
        <v>4</v>
      </c>
      <c r="AK48" s="234">
        <v>10</v>
      </c>
      <c r="AL48" s="206" t="s">
        <v>13</v>
      </c>
      <c r="AM48" s="194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</row>
    <row r="49" spans="1:51" x14ac:dyDescent="0.25">
      <c r="A49" s="215">
        <v>46</v>
      </c>
      <c r="B49" s="183" t="s">
        <v>163</v>
      </c>
      <c r="C49" s="184" t="s">
        <v>164</v>
      </c>
      <c r="D49" s="185" t="s">
        <v>174</v>
      </c>
      <c r="E49" s="186" t="s">
        <v>118</v>
      </c>
      <c r="F49" s="186"/>
      <c r="G49" s="187">
        <f t="shared" si="3"/>
        <v>165</v>
      </c>
      <c r="H49" s="190">
        <v>4</v>
      </c>
      <c r="I49" s="141">
        <v>10</v>
      </c>
      <c r="J49" s="140">
        <v>4</v>
      </c>
      <c r="K49" s="188">
        <v>4</v>
      </c>
      <c r="L49" s="188">
        <v>4</v>
      </c>
      <c r="M49" s="188">
        <v>5</v>
      </c>
      <c r="N49" s="188">
        <v>4</v>
      </c>
      <c r="O49" s="133">
        <v>4</v>
      </c>
      <c r="P49" s="191">
        <v>10</v>
      </c>
      <c r="Q49" s="190">
        <v>10</v>
      </c>
      <c r="R49" s="190" t="s">
        <v>13</v>
      </c>
      <c r="S49" s="133" t="s">
        <v>13</v>
      </c>
      <c r="T49" s="133">
        <v>10</v>
      </c>
      <c r="U49" s="188">
        <v>4</v>
      </c>
      <c r="V49" s="133">
        <v>4</v>
      </c>
      <c r="W49" s="189">
        <v>10</v>
      </c>
      <c r="X49" s="188">
        <v>4</v>
      </c>
      <c r="Y49" s="188">
        <v>4</v>
      </c>
      <c r="Z49" s="188">
        <v>4</v>
      </c>
      <c r="AA49" s="188">
        <v>4</v>
      </c>
      <c r="AB49" s="188">
        <v>4</v>
      </c>
      <c r="AC49" s="188">
        <v>4</v>
      </c>
      <c r="AD49" s="191">
        <v>10</v>
      </c>
      <c r="AE49" s="188">
        <v>4</v>
      </c>
      <c r="AF49" s="190">
        <v>4</v>
      </c>
      <c r="AG49" s="188">
        <v>4</v>
      </c>
      <c r="AH49" s="188">
        <v>4</v>
      </c>
      <c r="AI49" s="188">
        <v>4</v>
      </c>
      <c r="AJ49" s="188">
        <v>4</v>
      </c>
      <c r="AK49" s="235">
        <v>10</v>
      </c>
      <c r="AL49" s="208">
        <v>10</v>
      </c>
      <c r="AM49" s="194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</row>
    <row r="50" spans="1:51" x14ac:dyDescent="0.25">
      <c r="A50" s="215">
        <v>47</v>
      </c>
      <c r="B50" s="183" t="s">
        <v>165</v>
      </c>
      <c r="C50" s="184" t="s">
        <v>166</v>
      </c>
      <c r="D50" s="185" t="s">
        <v>13</v>
      </c>
      <c r="E50" s="186" t="s">
        <v>110</v>
      </c>
      <c r="F50" s="186"/>
      <c r="G50" s="187">
        <f t="shared" si="3"/>
        <v>67</v>
      </c>
      <c r="H50" s="339" t="s">
        <v>167</v>
      </c>
      <c r="I50" s="340"/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  <c r="U50" s="340"/>
      <c r="V50" s="340"/>
      <c r="W50" s="340"/>
      <c r="X50" s="341"/>
      <c r="Y50" s="190">
        <v>4</v>
      </c>
      <c r="Z50" s="190">
        <v>4</v>
      </c>
      <c r="AA50" s="190">
        <v>5</v>
      </c>
      <c r="AB50" s="190">
        <v>4</v>
      </c>
      <c r="AC50" s="190">
        <v>4</v>
      </c>
      <c r="AD50" s="191">
        <v>10</v>
      </c>
      <c r="AE50" s="190">
        <v>4</v>
      </c>
      <c r="AF50" s="190">
        <v>5</v>
      </c>
      <c r="AG50" s="190">
        <v>4</v>
      </c>
      <c r="AH50" s="188">
        <v>4</v>
      </c>
      <c r="AI50" s="188">
        <v>4</v>
      </c>
      <c r="AJ50" s="188">
        <v>5</v>
      </c>
      <c r="AK50" s="239">
        <v>10</v>
      </c>
      <c r="AL50" s="208" t="s">
        <v>13</v>
      </c>
      <c r="AM50" s="194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</row>
    <row r="51" spans="1:51" x14ac:dyDescent="0.25">
      <c r="A51" s="169">
        <v>48</v>
      </c>
      <c r="B51" s="134"/>
      <c r="C51" s="135" t="s">
        <v>168</v>
      </c>
      <c r="D51" s="193" t="s">
        <v>10</v>
      </c>
      <c r="E51" s="157" t="s">
        <v>110</v>
      </c>
      <c r="F51" s="157"/>
      <c r="G51" s="136">
        <f t="shared" si="3"/>
        <v>29</v>
      </c>
      <c r="H51" s="339" t="s">
        <v>170</v>
      </c>
      <c r="I51" s="340"/>
      <c r="J51" s="340"/>
      <c r="K51" s="340"/>
      <c r="L51" s="340"/>
      <c r="M51" s="340"/>
      <c r="N51" s="340"/>
      <c r="O51" s="340"/>
      <c r="P51" s="340"/>
      <c r="Q51" s="340"/>
      <c r="R51" s="340"/>
      <c r="S51" s="340"/>
      <c r="T51" s="340"/>
      <c r="U51" s="340"/>
      <c r="V51" s="340"/>
      <c r="W51" s="340"/>
      <c r="X51" s="340"/>
      <c r="Y51" s="340"/>
      <c r="Z51" s="340"/>
      <c r="AA51" s="340"/>
      <c r="AB51" s="340"/>
      <c r="AC51" s="340"/>
      <c r="AD51" s="340"/>
      <c r="AE51" s="340"/>
      <c r="AF51" s="340"/>
      <c r="AG51" s="190">
        <v>3</v>
      </c>
      <c r="AH51" s="202" t="s">
        <v>84</v>
      </c>
      <c r="AI51" s="140">
        <v>4</v>
      </c>
      <c r="AJ51" s="140">
        <v>4</v>
      </c>
      <c r="AK51" s="234">
        <v>10</v>
      </c>
      <c r="AL51" s="206">
        <v>8</v>
      </c>
      <c r="AM51" s="194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</row>
    <row r="52" spans="1:51" ht="15.75" thickBot="1" x14ac:dyDescent="0.3">
      <c r="A52" s="173">
        <v>49</v>
      </c>
      <c r="B52" s="174"/>
      <c r="C52" s="175" t="s">
        <v>169</v>
      </c>
      <c r="D52" s="176" t="s">
        <v>10</v>
      </c>
      <c r="E52" s="177" t="s">
        <v>110</v>
      </c>
      <c r="F52" s="177"/>
      <c r="G52" s="178">
        <f t="shared" si="3"/>
        <v>29</v>
      </c>
      <c r="H52" s="336" t="s">
        <v>171</v>
      </c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7"/>
      <c r="W52" s="337"/>
      <c r="X52" s="337"/>
      <c r="Y52" s="337"/>
      <c r="Z52" s="337"/>
      <c r="AA52" s="337"/>
      <c r="AB52" s="337"/>
      <c r="AC52" s="337"/>
      <c r="AD52" s="337"/>
      <c r="AE52" s="337"/>
      <c r="AF52" s="338"/>
      <c r="AG52" s="179">
        <v>3</v>
      </c>
      <c r="AH52" s="200" t="s">
        <v>84</v>
      </c>
      <c r="AI52" s="179">
        <v>4</v>
      </c>
      <c r="AJ52" s="179">
        <v>4</v>
      </c>
      <c r="AK52" s="240">
        <v>10</v>
      </c>
      <c r="AL52" s="210">
        <v>8</v>
      </c>
      <c r="AM52" s="194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</row>
    <row r="53" spans="1:51" ht="15.75" thickTop="1" x14ac:dyDescent="0.25">
      <c r="A53" s="120"/>
      <c r="B53" s="122"/>
      <c r="D53" s="125"/>
      <c r="E53" s="324"/>
      <c r="F53" s="324"/>
      <c r="G53" s="126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</row>
    <row r="54" spans="1:51" x14ac:dyDescent="0.25">
      <c r="A54" s="120"/>
      <c r="B54" s="122"/>
      <c r="D54" s="125"/>
      <c r="E54" s="324"/>
      <c r="F54" s="324"/>
      <c r="G54" s="126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</row>
    <row r="55" spans="1:51" x14ac:dyDescent="0.25">
      <c r="A55" s="120"/>
      <c r="B55" s="122"/>
      <c r="D55" s="125"/>
      <c r="E55" s="324"/>
      <c r="F55" s="324"/>
      <c r="G55" s="126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</row>
    <row r="56" spans="1:51" x14ac:dyDescent="0.25">
      <c r="A56" s="120"/>
      <c r="B56" s="122"/>
      <c r="D56" s="125"/>
      <c r="E56" s="324"/>
      <c r="F56" s="324"/>
      <c r="G56" s="126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</row>
    <row r="57" spans="1:51" x14ac:dyDescent="0.25">
      <c r="A57" s="120"/>
      <c r="B57" s="122"/>
      <c r="D57" s="125"/>
      <c r="E57" s="324"/>
      <c r="F57" s="324"/>
      <c r="G57" s="126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</row>
    <row r="58" spans="1:51" x14ac:dyDescent="0.25">
      <c r="A58" s="120"/>
      <c r="B58" s="122"/>
      <c r="D58" s="125"/>
      <c r="E58" s="324"/>
      <c r="F58" s="324"/>
      <c r="G58" s="126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</row>
    <row r="59" spans="1:51" x14ac:dyDescent="0.25">
      <c r="A59" s="120"/>
      <c r="B59" s="122"/>
      <c r="D59" s="125"/>
      <c r="E59" s="324"/>
      <c r="F59" s="324"/>
      <c r="G59" s="126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</row>
    <row r="60" spans="1:51" x14ac:dyDescent="0.25">
      <c r="A60" s="120"/>
      <c r="B60" s="122"/>
      <c r="D60" s="125"/>
      <c r="E60" s="324"/>
      <c r="F60" s="324"/>
      <c r="G60" s="126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</row>
    <row r="61" spans="1:51" x14ac:dyDescent="0.25">
      <c r="A61" s="120"/>
      <c r="B61" s="122"/>
      <c r="D61" s="125"/>
      <c r="E61" s="324"/>
      <c r="F61" s="324"/>
      <c r="G61" s="126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</row>
    <row r="62" spans="1:51" x14ac:dyDescent="0.25">
      <c r="A62" s="120"/>
      <c r="B62" s="122"/>
      <c r="D62" s="125"/>
      <c r="E62" s="324"/>
      <c r="F62" s="324"/>
      <c r="G62" s="126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</row>
    <row r="63" spans="1:51" x14ac:dyDescent="0.25">
      <c r="A63" s="120"/>
      <c r="B63" s="122"/>
      <c r="D63" s="125"/>
      <c r="E63" s="324"/>
      <c r="F63" s="324"/>
      <c r="G63" s="126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</row>
    <row r="64" spans="1:51" x14ac:dyDescent="0.25">
      <c r="A64" s="120"/>
      <c r="B64" s="122"/>
      <c r="D64" s="125"/>
      <c r="E64" s="324"/>
      <c r="F64" s="324"/>
      <c r="G64" s="126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</row>
    <row r="65" spans="1:51" x14ac:dyDescent="0.25">
      <c r="A65" s="120"/>
      <c r="B65" s="122"/>
      <c r="D65" s="125"/>
      <c r="E65" s="324"/>
      <c r="F65" s="324"/>
      <c r="G65" s="126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</row>
    <row r="66" spans="1:51" x14ac:dyDescent="0.25">
      <c r="A66" s="120"/>
      <c r="B66" s="122"/>
      <c r="D66" s="125"/>
      <c r="E66" s="324"/>
      <c r="F66" s="324"/>
      <c r="G66" s="126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</row>
    <row r="67" spans="1:51" x14ac:dyDescent="0.25">
      <c r="A67" s="120"/>
      <c r="B67" s="122"/>
      <c r="D67" s="125"/>
      <c r="E67" s="324"/>
      <c r="F67" s="324"/>
      <c r="G67" s="126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</row>
    <row r="68" spans="1:51" x14ac:dyDescent="0.25">
      <c r="A68" s="120"/>
      <c r="B68" s="122"/>
      <c r="D68" s="125"/>
      <c r="E68" s="324"/>
      <c r="F68" s="324"/>
      <c r="G68" s="126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</row>
    <row r="69" spans="1:51" x14ac:dyDescent="0.25">
      <c r="A69" s="120"/>
      <c r="B69" s="122"/>
      <c r="D69" s="125"/>
      <c r="E69" s="324"/>
      <c r="F69" s="324"/>
      <c r="G69" s="126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</row>
    <row r="70" spans="1:51" x14ac:dyDescent="0.25">
      <c r="A70" s="120"/>
      <c r="B70" s="122"/>
      <c r="D70" s="125"/>
      <c r="E70" s="324"/>
      <c r="F70" s="324"/>
      <c r="G70" s="126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</row>
    <row r="71" spans="1:51" x14ac:dyDescent="0.25">
      <c r="A71" s="120"/>
      <c r="B71" s="122"/>
      <c r="D71" s="125"/>
      <c r="E71" s="324"/>
      <c r="F71" s="324"/>
      <c r="G71" s="126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</row>
    <row r="72" spans="1:51" x14ac:dyDescent="0.25">
      <c r="A72" s="120"/>
      <c r="B72" s="122"/>
      <c r="D72" s="125"/>
      <c r="E72" s="324"/>
      <c r="F72" s="324"/>
      <c r="G72" s="126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</row>
    <row r="73" spans="1:51" x14ac:dyDescent="0.25">
      <c r="A73" s="120"/>
      <c r="B73" s="122"/>
      <c r="D73" s="125"/>
      <c r="E73" s="324"/>
      <c r="F73" s="324"/>
      <c r="G73" s="126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</row>
    <row r="74" spans="1:51" x14ac:dyDescent="0.25">
      <c r="A74" s="120"/>
      <c r="B74" s="122"/>
      <c r="D74" s="125"/>
      <c r="E74" s="324"/>
      <c r="F74" s="324"/>
      <c r="G74" s="126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</row>
    <row r="75" spans="1:51" x14ac:dyDescent="0.25">
      <c r="A75" s="120"/>
      <c r="B75" s="122"/>
      <c r="D75" s="125"/>
      <c r="E75" s="324"/>
      <c r="F75" s="324"/>
      <c r="G75" s="126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</row>
    <row r="76" spans="1:51" x14ac:dyDescent="0.25">
      <c r="A76" s="120"/>
      <c r="B76" s="122"/>
      <c r="D76" s="125"/>
      <c r="E76" s="324"/>
      <c r="F76" s="324"/>
      <c r="G76" s="126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</row>
    <row r="77" spans="1:51" x14ac:dyDescent="0.25">
      <c r="A77" s="120"/>
      <c r="B77" s="122"/>
      <c r="D77" s="125"/>
      <c r="E77" s="324"/>
      <c r="F77" s="324"/>
      <c r="G77" s="126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</row>
    <row r="78" spans="1:51" x14ac:dyDescent="0.25">
      <c r="A78" s="120"/>
      <c r="B78" s="122"/>
      <c r="D78" s="125"/>
      <c r="E78" s="324"/>
      <c r="F78" s="324"/>
      <c r="G78" s="126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</row>
    <row r="79" spans="1:51" x14ac:dyDescent="0.25">
      <c r="A79" s="120"/>
      <c r="B79" s="122"/>
      <c r="D79" s="125"/>
      <c r="E79" s="324"/>
      <c r="F79" s="324"/>
      <c r="G79" s="126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</row>
    <row r="80" spans="1:51" x14ac:dyDescent="0.25">
      <c r="A80" s="120"/>
      <c r="B80" s="122"/>
      <c r="D80" s="125"/>
      <c r="E80" s="324"/>
      <c r="F80" s="324"/>
      <c r="G80" s="126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</row>
    <row r="81" spans="1:51" x14ac:dyDescent="0.25">
      <c r="A81" s="120"/>
      <c r="B81" s="122"/>
      <c r="D81" s="125"/>
      <c r="E81" s="324"/>
      <c r="F81" s="324"/>
      <c r="G81" s="126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</row>
    <row r="82" spans="1:51" x14ac:dyDescent="0.25">
      <c r="A82" s="120"/>
      <c r="B82" s="122"/>
      <c r="D82" s="125"/>
      <c r="E82" s="324"/>
      <c r="F82" s="324"/>
      <c r="G82" s="126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</row>
    <row r="83" spans="1:51" x14ac:dyDescent="0.25">
      <c r="A83" s="120"/>
      <c r="B83" s="122"/>
      <c r="D83" s="125"/>
      <c r="E83" s="324"/>
      <c r="F83" s="324"/>
      <c r="G83" s="126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</row>
    <row r="84" spans="1:51" x14ac:dyDescent="0.25">
      <c r="A84" s="120"/>
      <c r="B84" s="122"/>
      <c r="D84" s="125"/>
      <c r="E84" s="324"/>
      <c r="F84" s="324"/>
      <c r="G84" s="126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</row>
    <row r="85" spans="1:51" x14ac:dyDescent="0.25">
      <c r="A85" s="120"/>
      <c r="B85" s="122"/>
      <c r="D85" s="125"/>
      <c r="E85" s="324"/>
      <c r="F85" s="324"/>
      <c r="G85" s="126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</row>
    <row r="86" spans="1:51" x14ac:dyDescent="0.25">
      <c r="A86" s="120"/>
      <c r="B86" s="122"/>
      <c r="D86" s="125"/>
      <c r="E86" s="324"/>
      <c r="F86" s="324"/>
      <c r="G86" s="126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</row>
    <row r="87" spans="1:51" x14ac:dyDescent="0.25">
      <c r="A87" s="120"/>
      <c r="B87" s="122"/>
      <c r="D87" s="125"/>
      <c r="E87" s="324"/>
      <c r="F87" s="324"/>
      <c r="G87" s="126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</row>
    <row r="88" spans="1:51" x14ac:dyDescent="0.25">
      <c r="A88" s="120"/>
      <c r="B88" s="122"/>
      <c r="D88" s="125"/>
      <c r="E88" s="324"/>
      <c r="F88" s="324"/>
      <c r="G88" s="126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</row>
    <row r="89" spans="1:51" x14ac:dyDescent="0.25">
      <c r="A89" s="120"/>
      <c r="B89" s="122"/>
      <c r="D89" s="125"/>
      <c r="E89" s="324"/>
      <c r="F89" s="324"/>
      <c r="G89" s="126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</row>
    <row r="90" spans="1:51" x14ac:dyDescent="0.25">
      <c r="A90" s="120"/>
      <c r="B90" s="122"/>
      <c r="D90" s="125"/>
      <c r="E90" s="324"/>
      <c r="F90" s="324"/>
      <c r="G90" s="126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</row>
    <row r="91" spans="1:51" x14ac:dyDescent="0.25">
      <c r="A91" s="120"/>
      <c r="B91" s="122"/>
      <c r="D91" s="125"/>
      <c r="E91" s="324"/>
      <c r="F91" s="324"/>
      <c r="G91" s="126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</row>
    <row r="92" spans="1:51" x14ac:dyDescent="0.25">
      <c r="A92" s="120"/>
      <c r="B92" s="122"/>
      <c r="D92" s="125"/>
      <c r="E92" s="324"/>
      <c r="F92" s="324"/>
      <c r="G92" s="126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</row>
    <row r="93" spans="1:51" x14ac:dyDescent="0.25">
      <c r="A93" s="120"/>
      <c r="B93" s="122"/>
      <c r="D93" s="125"/>
      <c r="E93" s="324"/>
      <c r="F93" s="324"/>
      <c r="G93" s="126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</row>
    <row r="94" spans="1:51" x14ac:dyDescent="0.25">
      <c r="A94" s="120"/>
      <c r="B94" s="122"/>
      <c r="D94" s="125"/>
      <c r="E94" s="324"/>
      <c r="F94" s="324"/>
      <c r="G94" s="126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</row>
    <row r="95" spans="1:51" x14ac:dyDescent="0.25">
      <c r="A95" s="120"/>
      <c r="B95" s="122"/>
      <c r="D95" s="125"/>
      <c r="E95" s="324"/>
      <c r="F95" s="324"/>
      <c r="G95" s="126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</row>
    <row r="96" spans="1:51" x14ac:dyDescent="0.25">
      <c r="A96" s="120"/>
      <c r="B96" s="122"/>
      <c r="D96" s="125"/>
      <c r="E96" s="324"/>
      <c r="F96" s="324"/>
      <c r="G96" s="126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</row>
    <row r="97" spans="1:51" x14ac:dyDescent="0.25">
      <c r="A97" s="120"/>
      <c r="B97" s="122"/>
      <c r="D97" s="125"/>
      <c r="E97" s="324"/>
      <c r="F97" s="324"/>
      <c r="G97" s="126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</row>
    <row r="98" spans="1:51" x14ac:dyDescent="0.25">
      <c r="A98" s="120"/>
      <c r="B98" s="122"/>
      <c r="D98" s="125"/>
      <c r="E98" s="324"/>
      <c r="F98" s="324"/>
      <c r="G98" s="126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</row>
    <row r="99" spans="1:51" x14ac:dyDescent="0.25">
      <c r="A99" s="120"/>
      <c r="B99" s="122"/>
      <c r="D99" s="125"/>
      <c r="E99" s="324"/>
      <c r="F99" s="324"/>
      <c r="G99" s="126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</row>
    <row r="100" spans="1:51" x14ac:dyDescent="0.25">
      <c r="A100" s="120"/>
      <c r="B100" s="122"/>
      <c r="D100" s="125"/>
      <c r="E100" s="324"/>
      <c r="F100" s="324"/>
      <c r="G100" s="126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</row>
    <row r="101" spans="1:51" x14ac:dyDescent="0.25">
      <c r="A101" s="120"/>
      <c r="B101" s="122"/>
      <c r="D101" s="125"/>
      <c r="E101" s="324"/>
      <c r="F101" s="324"/>
      <c r="G101" s="126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</row>
    <row r="102" spans="1:51" x14ac:dyDescent="0.25">
      <c r="A102" s="120"/>
      <c r="B102" s="122"/>
      <c r="D102" s="125"/>
      <c r="E102" s="324"/>
      <c r="F102" s="324"/>
      <c r="G102" s="126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</row>
    <row r="103" spans="1:51" x14ac:dyDescent="0.25">
      <c r="A103" s="120"/>
      <c r="B103" s="122"/>
      <c r="D103" s="125"/>
      <c r="E103" s="324"/>
      <c r="F103" s="324"/>
      <c r="G103" s="126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</row>
    <row r="104" spans="1:51" x14ac:dyDescent="0.25">
      <c r="A104" s="120"/>
      <c r="B104" s="122"/>
      <c r="D104" s="125"/>
      <c r="E104" s="324"/>
      <c r="F104" s="324"/>
      <c r="G104" s="126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</row>
    <row r="105" spans="1:51" x14ac:dyDescent="0.25">
      <c r="A105" s="120"/>
      <c r="B105" s="122"/>
      <c r="D105" s="125"/>
      <c r="E105" s="324"/>
      <c r="F105" s="324"/>
      <c r="G105" s="126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</row>
    <row r="106" spans="1:51" x14ac:dyDescent="0.25">
      <c r="A106" s="120"/>
      <c r="B106" s="122"/>
      <c r="D106" s="125"/>
      <c r="E106" s="324"/>
      <c r="F106" s="324"/>
      <c r="G106" s="126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</row>
    <row r="107" spans="1:51" x14ac:dyDescent="0.25">
      <c r="A107" s="120"/>
      <c r="B107" s="122"/>
      <c r="D107" s="125"/>
      <c r="E107" s="324"/>
      <c r="F107" s="324"/>
      <c r="G107" s="126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</row>
    <row r="108" spans="1:51" x14ac:dyDescent="0.25">
      <c r="A108" s="120"/>
      <c r="B108" s="122"/>
      <c r="D108" s="125"/>
      <c r="E108" s="324"/>
      <c r="F108" s="324"/>
      <c r="G108" s="126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</row>
    <row r="109" spans="1:51" x14ac:dyDescent="0.25">
      <c r="A109" s="120"/>
      <c r="B109" s="122"/>
      <c r="D109" s="125"/>
      <c r="E109" s="324"/>
      <c r="F109" s="324"/>
      <c r="G109" s="126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</row>
    <row r="110" spans="1:51" x14ac:dyDescent="0.25">
      <c r="A110" s="120"/>
      <c r="B110" s="122"/>
      <c r="D110" s="125"/>
      <c r="E110" s="324"/>
      <c r="F110" s="324"/>
      <c r="G110" s="126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</row>
  </sheetData>
  <mergeCells count="66">
    <mergeCell ref="E107:F107"/>
    <mergeCell ref="E108:F108"/>
    <mergeCell ref="E109:F109"/>
    <mergeCell ref="E110:F110"/>
    <mergeCell ref="E101:F101"/>
    <mergeCell ref="E102:F102"/>
    <mergeCell ref="E103:F103"/>
    <mergeCell ref="E104:F104"/>
    <mergeCell ref="E105:F105"/>
    <mergeCell ref="E106:F106"/>
    <mergeCell ref="E100:F100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88:F88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76:F76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64:F64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H50:X50"/>
    <mergeCell ref="H51:AF51"/>
    <mergeCell ref="H52:AF52"/>
    <mergeCell ref="A1:AA1"/>
    <mergeCell ref="AB1:AD1"/>
    <mergeCell ref="AE1:AL1"/>
    <mergeCell ref="A2:AL2"/>
    <mergeCell ref="E3:F3"/>
  </mergeCells>
  <printOptions horizontalCentered="1"/>
  <pageMargins left="0.38" right="0.34" top="0.62" bottom="0.77" header="0.2" footer="0.33"/>
  <pageSetup paperSize="9" scale="76" fitToHeight="0" orientation="landscape" verticalDpi="4294967293" r:id="rId1"/>
  <headerFooter alignWithMargins="0">
    <oddFooter>&amp;LA = ABSENT; SL = SICK LEAVE; H= HOLIDAY&amp;C
Project Manager&amp;R
General Manager</oddFooter>
  </headerFooter>
  <rowBreaks count="1" manualBreakCount="1">
    <brk id="33" max="3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X110"/>
  <sheetViews>
    <sheetView view="pageBreakPreview" zoomScale="80" zoomScaleNormal="80" zoomScaleSheetLayoutView="80" workbookViewId="0">
      <pane xSplit="3" ySplit="3" topLeftCell="D40" activePane="bottomRight" state="frozen"/>
      <selection activeCell="U8" sqref="U8"/>
      <selection pane="topRight" activeCell="U8" sqref="U8"/>
      <selection pane="bottomLeft" activeCell="U8" sqref="U8"/>
      <selection pane="bottomRight" activeCell="C49" sqref="C49"/>
    </sheetView>
  </sheetViews>
  <sheetFormatPr defaultColWidth="10.42578125" defaultRowHeight="15" x14ac:dyDescent="0.25"/>
  <cols>
    <col min="1" max="1" width="4" style="111" customWidth="1"/>
    <col min="2" max="2" width="9.28515625" style="130" customWidth="1"/>
    <col min="3" max="3" width="20.28515625" style="112" customWidth="1"/>
    <col min="4" max="4" width="10.140625" style="131" customWidth="1"/>
    <col min="5" max="5" width="8.5703125" style="124" customWidth="1"/>
    <col min="6" max="6" width="10.5703125" style="132" customWidth="1"/>
    <col min="7" max="7" width="3.28515625" style="110" customWidth="1"/>
    <col min="8" max="10" width="3.85546875" style="110" customWidth="1"/>
    <col min="11" max="11" width="3.85546875" style="127" customWidth="1"/>
    <col min="12" max="12" width="3.85546875" style="275" customWidth="1"/>
    <col min="13" max="13" width="3.85546875" style="128" customWidth="1"/>
    <col min="14" max="17" width="3.85546875" style="129" customWidth="1"/>
    <col min="18" max="18" width="3.85546875" style="127" customWidth="1"/>
    <col min="19" max="19" width="3.85546875" style="275" customWidth="1"/>
    <col min="20" max="20" width="3.85546875" style="128" customWidth="1"/>
    <col min="21" max="22" width="3.85546875" style="110" customWidth="1"/>
    <col min="23" max="24" width="3.42578125" style="110" customWidth="1"/>
    <col min="25" max="25" width="3.85546875" style="127" customWidth="1"/>
    <col min="26" max="26" width="3.85546875" style="275" customWidth="1"/>
    <col min="27" max="27" width="3.85546875" style="128" customWidth="1"/>
    <col min="28" max="28" width="3.85546875" style="110" customWidth="1"/>
    <col min="29" max="29" width="3.85546875" style="129" customWidth="1"/>
    <col min="30" max="31" width="3.85546875" style="110" customWidth="1"/>
    <col min="32" max="32" width="3.85546875" style="127" customWidth="1"/>
    <col min="33" max="33" width="3.85546875" style="275" customWidth="1"/>
    <col min="34" max="37" width="3.85546875" style="110" customWidth="1"/>
    <col min="38" max="38" width="4.42578125" style="112" customWidth="1"/>
    <col min="39" max="39" width="5.5703125" style="111" customWidth="1"/>
    <col min="40" max="40" width="4.140625" style="111" customWidth="1"/>
    <col min="41" max="41" width="6.5703125" style="111" customWidth="1"/>
    <col min="42" max="42" width="5.28515625" style="111" customWidth="1"/>
    <col min="43" max="43" width="5.85546875" style="111" customWidth="1"/>
    <col min="44" max="44" width="4" style="111" customWidth="1"/>
    <col min="45" max="45" width="5.85546875" style="111" customWidth="1"/>
    <col min="46" max="16384" width="10.42578125" style="111"/>
  </cols>
  <sheetData>
    <row r="1" spans="1:38" ht="33" customHeight="1" thickTop="1" x14ac:dyDescent="0.25">
      <c r="A1" s="325" t="s">
        <v>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42" t="s">
        <v>71</v>
      </c>
      <c r="AB1" s="342"/>
      <c r="AC1" s="342"/>
      <c r="AD1" s="327" t="s">
        <v>175</v>
      </c>
      <c r="AE1" s="327"/>
      <c r="AF1" s="327"/>
      <c r="AG1" s="327"/>
      <c r="AH1" s="327"/>
      <c r="AI1" s="327"/>
      <c r="AJ1" s="327"/>
      <c r="AK1" s="328"/>
      <c r="AL1" s="110"/>
    </row>
    <row r="2" spans="1:38" ht="33" customHeight="1" x14ac:dyDescent="0.25">
      <c r="A2" s="350" t="s">
        <v>185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30" t="s">
        <v>187</v>
      </c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1"/>
      <c r="AL2" s="110"/>
    </row>
    <row r="3" spans="1:38" s="2" customFormat="1" ht="30" customHeight="1" x14ac:dyDescent="0.25">
      <c r="A3" s="258" t="s">
        <v>2</v>
      </c>
      <c r="B3" s="259" t="s">
        <v>3</v>
      </c>
      <c r="C3" s="258" t="s">
        <v>4</v>
      </c>
      <c r="D3" s="260" t="s">
        <v>5</v>
      </c>
      <c r="E3" s="259" t="s">
        <v>177</v>
      </c>
      <c r="F3" s="261" t="s">
        <v>7</v>
      </c>
      <c r="G3" s="254">
        <v>1</v>
      </c>
      <c r="H3" s="254">
        <v>2</v>
      </c>
      <c r="I3" s="254">
        <v>3</v>
      </c>
      <c r="J3" s="254">
        <v>4</v>
      </c>
      <c r="K3" s="254">
        <v>5</v>
      </c>
      <c r="L3" s="269">
        <v>6</v>
      </c>
      <c r="M3" s="254">
        <v>7</v>
      </c>
      <c r="N3" s="254">
        <v>8</v>
      </c>
      <c r="O3" s="254">
        <v>9</v>
      </c>
      <c r="P3" s="254">
        <v>10</v>
      </c>
      <c r="Q3" s="254">
        <v>11</v>
      </c>
      <c r="R3" s="254">
        <v>12</v>
      </c>
      <c r="S3" s="269">
        <v>13</v>
      </c>
      <c r="T3" s="254">
        <v>14</v>
      </c>
      <c r="U3" s="254">
        <v>15</v>
      </c>
      <c r="V3" s="254">
        <v>16</v>
      </c>
      <c r="W3" s="254">
        <v>17</v>
      </c>
      <c r="X3" s="254">
        <v>18</v>
      </c>
      <c r="Y3" s="254">
        <v>19</v>
      </c>
      <c r="Z3" s="269">
        <v>20</v>
      </c>
      <c r="AA3" s="254">
        <v>21</v>
      </c>
      <c r="AB3" s="254">
        <v>22</v>
      </c>
      <c r="AC3" s="254">
        <v>23</v>
      </c>
      <c r="AD3" s="254">
        <v>24</v>
      </c>
      <c r="AE3" s="254">
        <v>25</v>
      </c>
      <c r="AF3" s="254">
        <v>26</v>
      </c>
      <c r="AG3" s="269">
        <v>27</v>
      </c>
      <c r="AH3" s="254">
        <v>28</v>
      </c>
      <c r="AI3" s="254">
        <v>29</v>
      </c>
      <c r="AJ3" s="254">
        <v>30</v>
      </c>
      <c r="AK3" s="254"/>
      <c r="AL3" s="1"/>
    </row>
    <row r="4" spans="1:38" s="9" customFormat="1" ht="17.100000000000001" customHeight="1" x14ac:dyDescent="0.25">
      <c r="A4" s="251">
        <v>1</v>
      </c>
      <c r="B4" s="262" t="s">
        <v>11</v>
      </c>
      <c r="C4" s="263" t="s">
        <v>57</v>
      </c>
      <c r="D4" s="262" t="s">
        <v>10</v>
      </c>
      <c r="E4" s="264"/>
      <c r="F4" s="265">
        <f t="shared" ref="F4:F21" si="0">SUM(G4:AG4)</f>
        <v>81</v>
      </c>
      <c r="G4" s="251" t="s">
        <v>84</v>
      </c>
      <c r="H4" s="251">
        <v>3</v>
      </c>
      <c r="I4" s="251">
        <v>3</v>
      </c>
      <c r="J4" s="251">
        <v>3</v>
      </c>
      <c r="K4" s="251">
        <v>3</v>
      </c>
      <c r="L4" s="270">
        <v>8</v>
      </c>
      <c r="M4" s="251">
        <v>3</v>
      </c>
      <c r="N4" s="251" t="s">
        <v>84</v>
      </c>
      <c r="O4" s="251">
        <v>3</v>
      </c>
      <c r="P4" s="251">
        <v>3</v>
      </c>
      <c r="Q4" s="251">
        <v>3</v>
      </c>
      <c r="R4" s="9">
        <v>5</v>
      </c>
      <c r="S4" s="270">
        <v>8</v>
      </c>
      <c r="T4" s="251" t="s">
        <v>10</v>
      </c>
      <c r="U4" s="251" t="s">
        <v>10</v>
      </c>
      <c r="V4" s="251">
        <v>3</v>
      </c>
      <c r="W4" s="251" t="s">
        <v>10</v>
      </c>
      <c r="X4" s="251" t="s">
        <v>10</v>
      </c>
      <c r="Y4" s="251">
        <v>3</v>
      </c>
      <c r="Z4" s="270">
        <v>8</v>
      </c>
      <c r="AA4" s="251">
        <v>3</v>
      </c>
      <c r="AB4" s="251">
        <v>3</v>
      </c>
      <c r="AC4" s="251">
        <v>2</v>
      </c>
      <c r="AD4" s="251">
        <v>3</v>
      </c>
      <c r="AE4" s="251">
        <v>3</v>
      </c>
      <c r="AF4" s="251">
        <v>3</v>
      </c>
      <c r="AG4" s="270">
        <v>5</v>
      </c>
      <c r="AH4" s="251">
        <v>3</v>
      </c>
      <c r="AI4" s="251">
        <v>4</v>
      </c>
      <c r="AJ4" s="251">
        <v>3</v>
      </c>
      <c r="AK4" s="251"/>
      <c r="AL4" s="1"/>
    </row>
    <row r="5" spans="1:38" s="9" customFormat="1" ht="16.5" customHeight="1" x14ac:dyDescent="0.25">
      <c r="A5" s="251">
        <v>2</v>
      </c>
      <c r="B5" s="262" t="s">
        <v>22</v>
      </c>
      <c r="C5" s="263" t="s">
        <v>23</v>
      </c>
      <c r="D5" s="262" t="s">
        <v>24</v>
      </c>
      <c r="E5" s="251"/>
      <c r="F5" s="265">
        <f t="shared" si="0"/>
        <v>134</v>
      </c>
      <c r="G5" s="251">
        <v>0</v>
      </c>
      <c r="H5" s="251">
        <v>5</v>
      </c>
      <c r="I5" s="251">
        <v>5</v>
      </c>
      <c r="J5" s="251">
        <v>5</v>
      </c>
      <c r="K5" s="251">
        <v>5</v>
      </c>
      <c r="L5" s="270">
        <v>0</v>
      </c>
      <c r="M5" s="251">
        <v>5</v>
      </c>
      <c r="N5" s="251">
        <v>5</v>
      </c>
      <c r="O5" s="251">
        <v>5</v>
      </c>
      <c r="P5" s="251">
        <v>5</v>
      </c>
      <c r="Q5" s="251">
        <v>5</v>
      </c>
      <c r="R5" s="251">
        <v>5</v>
      </c>
      <c r="S5" s="270">
        <v>8</v>
      </c>
      <c r="T5" s="251">
        <v>5</v>
      </c>
      <c r="U5" s="251">
        <v>5</v>
      </c>
      <c r="V5" s="251">
        <v>5</v>
      </c>
      <c r="W5" s="251">
        <v>5</v>
      </c>
      <c r="X5" s="251">
        <v>5</v>
      </c>
      <c r="Y5" s="251">
        <v>5</v>
      </c>
      <c r="Z5" s="270">
        <v>8</v>
      </c>
      <c r="AA5" s="251">
        <v>5</v>
      </c>
      <c r="AB5" s="251">
        <v>5</v>
      </c>
      <c r="AC5" s="251">
        <v>5</v>
      </c>
      <c r="AD5" s="251">
        <v>5</v>
      </c>
      <c r="AE5" s="251">
        <v>5</v>
      </c>
      <c r="AF5" s="251">
        <v>5</v>
      </c>
      <c r="AG5" s="270">
        <v>8</v>
      </c>
      <c r="AH5" s="251">
        <v>5</v>
      </c>
      <c r="AI5" s="251">
        <v>5</v>
      </c>
      <c r="AJ5" s="251">
        <v>5</v>
      </c>
      <c r="AK5" s="251"/>
      <c r="AL5" s="1"/>
    </row>
    <row r="6" spans="1:38" s="9" customFormat="1" ht="17.100000000000001" customHeight="1" x14ac:dyDescent="0.25">
      <c r="A6" s="251">
        <v>3</v>
      </c>
      <c r="B6" s="262" t="s">
        <v>31</v>
      </c>
      <c r="C6" s="263" t="s">
        <v>32</v>
      </c>
      <c r="D6" s="262" t="s">
        <v>10</v>
      </c>
      <c r="E6" s="251"/>
      <c r="F6" s="265">
        <f t="shared" si="0"/>
        <v>128</v>
      </c>
      <c r="G6" s="251">
        <v>5</v>
      </c>
      <c r="H6" s="251">
        <v>5</v>
      </c>
      <c r="I6" s="251">
        <v>4</v>
      </c>
      <c r="J6" s="251">
        <v>5</v>
      </c>
      <c r="K6" s="251">
        <v>5</v>
      </c>
      <c r="L6" s="270">
        <v>10</v>
      </c>
      <c r="M6" s="251">
        <v>5</v>
      </c>
      <c r="N6" s="251">
        <v>4</v>
      </c>
      <c r="O6" s="251">
        <v>5</v>
      </c>
      <c r="P6" s="251">
        <v>4</v>
      </c>
      <c r="Q6" s="251">
        <v>5</v>
      </c>
      <c r="R6" s="251">
        <v>4</v>
      </c>
      <c r="S6" s="270">
        <v>8</v>
      </c>
      <c r="T6" s="251">
        <v>5</v>
      </c>
      <c r="U6" s="251">
        <v>4</v>
      </c>
      <c r="V6" s="251">
        <v>4</v>
      </c>
      <c r="W6" s="251">
        <v>5</v>
      </c>
      <c r="X6" s="251">
        <v>4</v>
      </c>
      <c r="Y6" s="251">
        <v>5</v>
      </c>
      <c r="Z6" s="270">
        <v>0</v>
      </c>
      <c r="AA6" s="251">
        <v>4</v>
      </c>
      <c r="AB6" s="251">
        <v>5</v>
      </c>
      <c r="AC6" s="251">
        <v>4</v>
      </c>
      <c r="AD6" s="251">
        <v>0</v>
      </c>
      <c r="AE6" s="251">
        <v>5</v>
      </c>
      <c r="AF6" s="251">
        <v>4</v>
      </c>
      <c r="AG6" s="270">
        <v>10</v>
      </c>
      <c r="AH6" s="251">
        <v>5</v>
      </c>
      <c r="AI6" s="251">
        <v>4</v>
      </c>
      <c r="AJ6" s="251">
        <v>5</v>
      </c>
      <c r="AK6" s="251"/>
      <c r="AL6" s="1"/>
    </row>
    <row r="7" spans="1:38" s="9" customFormat="1" ht="16.5" customHeight="1" x14ac:dyDescent="0.25">
      <c r="A7" s="251">
        <v>4</v>
      </c>
      <c r="B7" s="262" t="s">
        <v>8</v>
      </c>
      <c r="C7" s="263" t="s">
        <v>9</v>
      </c>
      <c r="D7" s="262" t="s">
        <v>10</v>
      </c>
      <c r="E7" s="264"/>
      <c r="F7" s="265">
        <f t="shared" si="0"/>
        <v>104</v>
      </c>
      <c r="G7" s="251">
        <v>0</v>
      </c>
      <c r="H7" s="251">
        <v>4</v>
      </c>
      <c r="I7" s="251">
        <v>4</v>
      </c>
      <c r="J7" s="251">
        <v>4</v>
      </c>
      <c r="K7" s="251">
        <v>4</v>
      </c>
      <c r="L7" s="270">
        <v>0</v>
      </c>
      <c r="M7" s="251">
        <v>4</v>
      </c>
      <c r="N7" s="251">
        <v>4</v>
      </c>
      <c r="O7" s="251">
        <v>4</v>
      </c>
      <c r="P7" s="251">
        <v>4</v>
      </c>
      <c r="Q7" s="251">
        <v>4</v>
      </c>
      <c r="R7" s="251">
        <v>4</v>
      </c>
      <c r="S7" s="270">
        <v>0</v>
      </c>
      <c r="T7" s="251">
        <v>4</v>
      </c>
      <c r="U7" s="251">
        <v>4</v>
      </c>
      <c r="V7" s="251">
        <v>4</v>
      </c>
      <c r="W7" s="251">
        <v>4</v>
      </c>
      <c r="X7" s="251">
        <v>4</v>
      </c>
      <c r="Y7" s="251">
        <v>4</v>
      </c>
      <c r="Z7" s="270">
        <v>8</v>
      </c>
      <c r="AA7" s="251">
        <v>4</v>
      </c>
      <c r="AB7" s="251">
        <v>4</v>
      </c>
      <c r="AC7" s="251">
        <v>4</v>
      </c>
      <c r="AD7" s="251">
        <v>4</v>
      </c>
      <c r="AE7" s="251">
        <v>4</v>
      </c>
      <c r="AF7" s="251">
        <v>4</v>
      </c>
      <c r="AG7" s="270">
        <v>8</v>
      </c>
      <c r="AH7" s="251">
        <v>4</v>
      </c>
      <c r="AI7" s="251">
        <v>4</v>
      </c>
      <c r="AJ7" s="251">
        <v>4</v>
      </c>
      <c r="AK7" s="251"/>
      <c r="AL7" s="26"/>
    </row>
    <row r="8" spans="1:38" s="9" customFormat="1" ht="17.100000000000001" customHeight="1" x14ac:dyDescent="0.25">
      <c r="A8" s="251">
        <v>5</v>
      </c>
      <c r="B8" s="262" t="s">
        <v>17</v>
      </c>
      <c r="C8" s="263" t="s">
        <v>18</v>
      </c>
      <c r="D8" s="262" t="s">
        <v>12</v>
      </c>
      <c r="E8" s="264"/>
      <c r="F8" s="265">
        <f t="shared" si="0"/>
        <v>147</v>
      </c>
      <c r="G8" s="251">
        <v>8</v>
      </c>
      <c r="H8" s="251">
        <v>4</v>
      </c>
      <c r="I8" s="251">
        <v>4</v>
      </c>
      <c r="J8" s="251">
        <v>4</v>
      </c>
      <c r="K8" s="251">
        <v>5</v>
      </c>
      <c r="L8" s="270">
        <v>8</v>
      </c>
      <c r="M8" s="251">
        <v>4</v>
      </c>
      <c r="N8" s="251">
        <v>4</v>
      </c>
      <c r="O8" s="251">
        <v>4</v>
      </c>
      <c r="P8" s="251">
        <v>4</v>
      </c>
      <c r="Q8" s="251">
        <v>5</v>
      </c>
      <c r="R8" s="251">
        <v>5</v>
      </c>
      <c r="S8" s="270">
        <v>8</v>
      </c>
      <c r="T8" s="251">
        <v>4</v>
      </c>
      <c r="U8" s="251">
        <v>4</v>
      </c>
      <c r="V8" s="251">
        <v>5</v>
      </c>
      <c r="W8" s="251">
        <v>5</v>
      </c>
      <c r="X8" s="251">
        <v>5</v>
      </c>
      <c r="Y8" s="251">
        <v>5</v>
      </c>
      <c r="Z8" s="270">
        <v>10</v>
      </c>
      <c r="AA8" s="251">
        <v>5</v>
      </c>
      <c r="AB8" s="251">
        <v>6</v>
      </c>
      <c r="AC8" s="251">
        <v>6</v>
      </c>
      <c r="AD8" s="251">
        <v>5</v>
      </c>
      <c r="AE8" s="251">
        <v>5</v>
      </c>
      <c r="AF8" s="251">
        <v>5</v>
      </c>
      <c r="AG8" s="270">
        <v>10</v>
      </c>
      <c r="AH8" s="251">
        <v>5</v>
      </c>
      <c r="AI8" s="251">
        <v>6</v>
      </c>
      <c r="AJ8" s="251">
        <v>6</v>
      </c>
      <c r="AK8" s="251"/>
      <c r="AL8" s="1"/>
    </row>
    <row r="9" spans="1:38" s="9" customFormat="1" ht="17.100000000000001" customHeight="1" x14ac:dyDescent="0.25">
      <c r="A9" s="251">
        <v>6</v>
      </c>
      <c r="B9" s="262" t="s">
        <v>14</v>
      </c>
      <c r="C9" s="263" t="s">
        <v>15</v>
      </c>
      <c r="D9" s="262" t="s">
        <v>12</v>
      </c>
      <c r="E9" s="264"/>
      <c r="F9" s="265">
        <f t="shared" si="0"/>
        <v>103</v>
      </c>
      <c r="G9" s="251">
        <v>3</v>
      </c>
      <c r="H9" s="251">
        <v>3</v>
      </c>
      <c r="I9" s="251">
        <v>3</v>
      </c>
      <c r="J9" s="251">
        <v>3</v>
      </c>
      <c r="K9" s="251">
        <v>3</v>
      </c>
      <c r="L9" s="270">
        <v>8</v>
      </c>
      <c r="M9" s="251">
        <v>3</v>
      </c>
      <c r="N9" s="251">
        <v>3</v>
      </c>
      <c r="O9" s="251">
        <v>3</v>
      </c>
      <c r="P9" s="251">
        <v>3</v>
      </c>
      <c r="Q9" s="251">
        <v>3</v>
      </c>
      <c r="R9" s="251">
        <v>3</v>
      </c>
      <c r="S9" s="270">
        <v>8</v>
      </c>
      <c r="T9" s="251">
        <v>3</v>
      </c>
      <c r="U9" s="251">
        <v>3</v>
      </c>
      <c r="V9" s="251">
        <v>3</v>
      </c>
      <c r="W9" s="251">
        <v>3</v>
      </c>
      <c r="X9" s="251">
        <v>3</v>
      </c>
      <c r="Y9" s="251">
        <v>3</v>
      </c>
      <c r="Z9" s="270">
        <v>8</v>
      </c>
      <c r="AA9" s="251">
        <v>3</v>
      </c>
      <c r="AB9" s="251">
        <v>3</v>
      </c>
      <c r="AC9" s="251">
        <v>3</v>
      </c>
      <c r="AD9" s="251">
        <v>4</v>
      </c>
      <c r="AE9" s="251">
        <v>3</v>
      </c>
      <c r="AF9" s="251">
        <v>4</v>
      </c>
      <c r="AG9" s="270">
        <v>8</v>
      </c>
      <c r="AH9" s="251">
        <v>3</v>
      </c>
      <c r="AI9" s="251">
        <v>4</v>
      </c>
      <c r="AJ9" s="251">
        <v>3</v>
      </c>
      <c r="AK9" s="251"/>
      <c r="AL9" s="55"/>
    </row>
    <row r="10" spans="1:38" s="9" customFormat="1" ht="17.100000000000001" customHeight="1" x14ac:dyDescent="0.25">
      <c r="A10" s="251">
        <v>7</v>
      </c>
      <c r="B10" s="262" t="s">
        <v>33</v>
      </c>
      <c r="C10" s="263" t="s">
        <v>34</v>
      </c>
      <c r="D10" s="262" t="s">
        <v>10</v>
      </c>
      <c r="E10" s="266"/>
      <c r="F10" s="265">
        <f t="shared" si="0"/>
        <v>0</v>
      </c>
      <c r="G10" s="343" t="s">
        <v>72</v>
      </c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5"/>
      <c r="AK10" s="251"/>
      <c r="AL10" s="55"/>
    </row>
    <row r="11" spans="1:38" s="9" customFormat="1" ht="17.100000000000001" customHeight="1" x14ac:dyDescent="0.25">
      <c r="A11" s="251">
        <v>8</v>
      </c>
      <c r="B11" s="262" t="s">
        <v>43</v>
      </c>
      <c r="C11" s="263" t="s">
        <v>44</v>
      </c>
      <c r="D11" s="262" t="s">
        <v>10</v>
      </c>
      <c r="E11" s="264"/>
      <c r="F11" s="265">
        <f t="shared" si="0"/>
        <v>68</v>
      </c>
      <c r="G11" s="251">
        <v>0</v>
      </c>
      <c r="H11" s="251">
        <v>4</v>
      </c>
      <c r="I11" s="251">
        <v>4</v>
      </c>
      <c r="J11" s="251">
        <v>4</v>
      </c>
      <c r="K11" s="251">
        <v>4</v>
      </c>
      <c r="L11" s="270">
        <v>0</v>
      </c>
      <c r="M11" s="251" t="s">
        <v>84</v>
      </c>
      <c r="N11" s="251">
        <v>3</v>
      </c>
      <c r="O11" s="251">
        <v>4</v>
      </c>
      <c r="P11" s="251">
        <v>3</v>
      </c>
      <c r="Q11" s="251" t="s">
        <v>84</v>
      </c>
      <c r="R11" s="251">
        <v>3</v>
      </c>
      <c r="S11" s="270">
        <v>0</v>
      </c>
      <c r="T11" s="251" t="s">
        <v>84</v>
      </c>
      <c r="U11" s="251">
        <v>4</v>
      </c>
      <c r="V11" s="251">
        <v>4</v>
      </c>
      <c r="W11" s="251">
        <v>4</v>
      </c>
      <c r="X11" s="251">
        <v>4</v>
      </c>
      <c r="Y11" s="251">
        <v>4</v>
      </c>
      <c r="Z11" s="270">
        <v>0</v>
      </c>
      <c r="AA11" s="251">
        <v>4</v>
      </c>
      <c r="AB11" s="251">
        <v>4</v>
      </c>
      <c r="AC11" s="251" t="s">
        <v>84</v>
      </c>
      <c r="AD11" s="251">
        <v>3</v>
      </c>
      <c r="AE11" s="251">
        <v>4</v>
      </c>
      <c r="AF11" s="251">
        <v>4</v>
      </c>
      <c r="AG11" s="270">
        <v>0</v>
      </c>
      <c r="AH11" s="251">
        <v>4</v>
      </c>
      <c r="AI11" s="251">
        <v>4</v>
      </c>
      <c r="AJ11" s="251">
        <v>4</v>
      </c>
      <c r="AK11" s="251"/>
      <c r="AL11" s="27"/>
    </row>
    <row r="12" spans="1:38" s="9" customFormat="1" ht="17.100000000000001" customHeight="1" x14ac:dyDescent="0.25">
      <c r="A12" s="251">
        <v>9</v>
      </c>
      <c r="B12" s="262" t="s">
        <v>45</v>
      </c>
      <c r="C12" s="263" t="s">
        <v>46</v>
      </c>
      <c r="D12" s="262" t="s">
        <v>10</v>
      </c>
      <c r="E12" s="264"/>
      <c r="F12" s="265">
        <f t="shared" si="0"/>
        <v>142</v>
      </c>
      <c r="G12" s="252">
        <v>8</v>
      </c>
      <c r="H12" s="252">
        <v>4</v>
      </c>
      <c r="I12" s="252">
        <v>4</v>
      </c>
      <c r="J12" s="252">
        <v>4</v>
      </c>
      <c r="K12" s="267">
        <v>5</v>
      </c>
      <c r="L12" s="271">
        <v>8</v>
      </c>
      <c r="M12" s="252">
        <v>4</v>
      </c>
      <c r="N12" s="252">
        <v>4</v>
      </c>
      <c r="O12" s="252">
        <v>4</v>
      </c>
      <c r="P12" s="252">
        <v>4</v>
      </c>
      <c r="Q12" s="252">
        <v>5</v>
      </c>
      <c r="R12" s="267" t="s">
        <v>176</v>
      </c>
      <c r="S12" s="271">
        <v>8</v>
      </c>
      <c r="T12" s="252">
        <v>4</v>
      </c>
      <c r="U12" s="252">
        <v>4</v>
      </c>
      <c r="V12" s="252">
        <v>5</v>
      </c>
      <c r="W12" s="252">
        <v>5</v>
      </c>
      <c r="X12" s="252">
        <v>5</v>
      </c>
      <c r="Y12" s="267">
        <v>5</v>
      </c>
      <c r="Z12" s="271">
        <v>10</v>
      </c>
      <c r="AA12" s="251">
        <v>5</v>
      </c>
      <c r="AB12" s="251">
        <v>6</v>
      </c>
      <c r="AC12" s="251">
        <v>6</v>
      </c>
      <c r="AD12" s="252">
        <v>5</v>
      </c>
      <c r="AE12" s="252">
        <v>5</v>
      </c>
      <c r="AF12" s="267">
        <v>5</v>
      </c>
      <c r="AG12" s="271">
        <v>10</v>
      </c>
      <c r="AH12" s="252">
        <v>5</v>
      </c>
      <c r="AI12" s="252">
        <v>6</v>
      </c>
      <c r="AJ12" s="252">
        <v>6</v>
      </c>
      <c r="AK12" s="252"/>
      <c r="AL12" s="11"/>
    </row>
    <row r="13" spans="1:38" s="9" customFormat="1" ht="17.100000000000001" customHeight="1" x14ac:dyDescent="0.25">
      <c r="A13" s="251">
        <v>10</v>
      </c>
      <c r="B13" s="262" t="s">
        <v>47</v>
      </c>
      <c r="C13" s="263" t="s">
        <v>48</v>
      </c>
      <c r="D13" s="262" t="s">
        <v>10</v>
      </c>
      <c r="E13" s="264"/>
      <c r="F13" s="265">
        <f t="shared" si="0"/>
        <v>95</v>
      </c>
      <c r="G13" s="251">
        <v>3</v>
      </c>
      <c r="H13" s="251">
        <v>4</v>
      </c>
      <c r="I13" s="251">
        <v>3</v>
      </c>
      <c r="J13" s="251">
        <v>4</v>
      </c>
      <c r="K13" s="251">
        <v>3</v>
      </c>
      <c r="L13" s="270">
        <v>8</v>
      </c>
      <c r="M13" s="251">
        <v>3</v>
      </c>
      <c r="N13" s="251">
        <v>4</v>
      </c>
      <c r="O13" s="251">
        <v>3</v>
      </c>
      <c r="P13" s="251">
        <v>3</v>
      </c>
      <c r="Q13" s="251">
        <v>4</v>
      </c>
      <c r="R13" s="251">
        <v>3</v>
      </c>
      <c r="S13" s="270">
        <v>0</v>
      </c>
      <c r="T13" s="251">
        <v>3</v>
      </c>
      <c r="U13" s="251">
        <v>3</v>
      </c>
      <c r="V13" s="251">
        <v>4</v>
      </c>
      <c r="W13" s="251">
        <v>3</v>
      </c>
      <c r="X13" s="251">
        <v>4</v>
      </c>
      <c r="Y13" s="251">
        <v>3</v>
      </c>
      <c r="Z13" s="270">
        <v>8</v>
      </c>
      <c r="AA13" s="251">
        <v>4</v>
      </c>
      <c r="AB13" s="251">
        <v>3</v>
      </c>
      <c r="AC13" s="251">
        <v>4</v>
      </c>
      <c r="AD13" s="251">
        <v>3</v>
      </c>
      <c r="AE13" s="251">
        <v>3</v>
      </c>
      <c r="AF13" s="251">
        <v>5</v>
      </c>
      <c r="AG13" s="270">
        <v>0</v>
      </c>
      <c r="AH13" s="251">
        <v>4</v>
      </c>
      <c r="AI13" s="251">
        <v>4</v>
      </c>
      <c r="AJ13" s="251">
        <v>3</v>
      </c>
      <c r="AK13" s="251"/>
      <c r="AL13" s="11"/>
    </row>
    <row r="14" spans="1:38" s="9" customFormat="1" ht="17.100000000000001" customHeight="1" x14ac:dyDescent="0.25">
      <c r="A14" s="251">
        <v>11</v>
      </c>
      <c r="B14" s="262" t="s">
        <v>55</v>
      </c>
      <c r="C14" s="263" t="s">
        <v>56</v>
      </c>
      <c r="D14" s="262" t="s">
        <v>12</v>
      </c>
      <c r="E14" s="264"/>
      <c r="F14" s="265">
        <f t="shared" si="0"/>
        <v>0</v>
      </c>
      <c r="G14" s="347" t="s">
        <v>72</v>
      </c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  <c r="X14" s="348"/>
      <c r="Y14" s="348"/>
      <c r="Z14" s="348"/>
      <c r="AA14" s="348"/>
      <c r="AB14" s="348"/>
      <c r="AC14" s="348"/>
      <c r="AD14" s="348"/>
      <c r="AE14" s="348"/>
      <c r="AF14" s="348"/>
      <c r="AG14" s="348"/>
      <c r="AH14" s="348"/>
      <c r="AI14" s="348"/>
      <c r="AJ14" s="349"/>
      <c r="AK14" s="252"/>
      <c r="AL14" s="201" t="s">
        <v>160</v>
      </c>
    </row>
    <row r="15" spans="1:38" s="2" customFormat="1" ht="16.5" customHeight="1" x14ac:dyDescent="0.25">
      <c r="A15" s="251">
        <v>12</v>
      </c>
      <c r="B15" s="262" t="s">
        <v>63</v>
      </c>
      <c r="C15" s="263" t="s">
        <v>134</v>
      </c>
      <c r="D15" s="262" t="s">
        <v>24</v>
      </c>
      <c r="E15" s="264"/>
      <c r="F15" s="265">
        <f t="shared" si="0"/>
        <v>148</v>
      </c>
      <c r="G15" s="252">
        <v>8</v>
      </c>
      <c r="H15" s="252">
        <v>5</v>
      </c>
      <c r="I15" s="252">
        <v>4</v>
      </c>
      <c r="J15" s="252">
        <v>5</v>
      </c>
      <c r="K15" s="252">
        <v>4</v>
      </c>
      <c r="L15" s="271">
        <v>8</v>
      </c>
      <c r="M15" s="252">
        <v>5</v>
      </c>
      <c r="N15" s="252">
        <v>4</v>
      </c>
      <c r="O15" s="252">
        <v>5</v>
      </c>
      <c r="P15" s="252">
        <v>4</v>
      </c>
      <c r="Q15" s="252">
        <v>5</v>
      </c>
      <c r="R15" s="252">
        <v>4</v>
      </c>
      <c r="S15" s="271">
        <v>8</v>
      </c>
      <c r="T15" s="252">
        <v>5</v>
      </c>
      <c r="U15" s="252">
        <v>4</v>
      </c>
      <c r="V15" s="252">
        <v>5</v>
      </c>
      <c r="W15" s="252">
        <v>5</v>
      </c>
      <c r="X15" s="252">
        <v>5</v>
      </c>
      <c r="Y15" s="252">
        <v>5</v>
      </c>
      <c r="Z15" s="271">
        <v>8</v>
      </c>
      <c r="AA15" s="252">
        <v>5</v>
      </c>
      <c r="AB15" s="252">
        <v>6</v>
      </c>
      <c r="AC15" s="252">
        <v>6</v>
      </c>
      <c r="AD15" s="252">
        <v>5</v>
      </c>
      <c r="AE15" s="252">
        <v>5</v>
      </c>
      <c r="AF15" s="252">
        <v>5</v>
      </c>
      <c r="AG15" s="271">
        <v>10</v>
      </c>
      <c r="AH15" s="252">
        <v>5</v>
      </c>
      <c r="AI15" s="252">
        <v>5</v>
      </c>
      <c r="AJ15" s="252">
        <v>5</v>
      </c>
      <c r="AK15" s="252"/>
      <c r="AL15" s="42"/>
    </row>
    <row r="16" spans="1:38" s="2" customFormat="1" ht="17.100000000000001" customHeight="1" x14ac:dyDescent="0.25">
      <c r="A16" s="251">
        <v>13</v>
      </c>
      <c r="B16" s="262" t="s">
        <v>20</v>
      </c>
      <c r="C16" s="263" t="s">
        <v>21</v>
      </c>
      <c r="D16" s="262" t="s">
        <v>10</v>
      </c>
      <c r="E16" s="264"/>
      <c r="F16" s="265">
        <f t="shared" si="0"/>
        <v>162</v>
      </c>
      <c r="G16" s="251">
        <v>5</v>
      </c>
      <c r="H16" s="251">
        <v>6</v>
      </c>
      <c r="I16" s="251">
        <v>5</v>
      </c>
      <c r="J16" s="251">
        <v>6</v>
      </c>
      <c r="K16" s="251">
        <v>5</v>
      </c>
      <c r="L16" s="270">
        <v>10</v>
      </c>
      <c r="M16" s="251">
        <v>5</v>
      </c>
      <c r="N16" s="251">
        <v>6</v>
      </c>
      <c r="O16" s="251">
        <v>5</v>
      </c>
      <c r="P16" s="251">
        <v>5</v>
      </c>
      <c r="Q16" s="251">
        <v>5</v>
      </c>
      <c r="R16" s="251">
        <v>5</v>
      </c>
      <c r="S16" s="270">
        <v>12</v>
      </c>
      <c r="T16" s="251">
        <v>5</v>
      </c>
      <c r="U16" s="251">
        <v>5</v>
      </c>
      <c r="V16" s="251">
        <v>5</v>
      </c>
      <c r="W16" s="251">
        <v>5</v>
      </c>
      <c r="X16" s="251">
        <v>5</v>
      </c>
      <c r="Y16" s="251">
        <v>5</v>
      </c>
      <c r="Z16" s="270">
        <v>10</v>
      </c>
      <c r="AA16" s="251">
        <v>5</v>
      </c>
      <c r="AB16" s="251">
        <v>5</v>
      </c>
      <c r="AC16" s="251">
        <v>6</v>
      </c>
      <c r="AD16" s="251">
        <v>5</v>
      </c>
      <c r="AE16" s="251">
        <v>5</v>
      </c>
      <c r="AF16" s="251">
        <v>6</v>
      </c>
      <c r="AG16" s="270">
        <v>10</v>
      </c>
      <c r="AH16" s="251">
        <v>5</v>
      </c>
      <c r="AI16" s="251">
        <v>5</v>
      </c>
      <c r="AJ16" s="251">
        <v>5</v>
      </c>
      <c r="AK16" s="251"/>
      <c r="AL16" s="55"/>
    </row>
    <row r="17" spans="1:50" s="2" customFormat="1" ht="17.100000000000001" customHeight="1" x14ac:dyDescent="0.25">
      <c r="A17" s="251">
        <v>14</v>
      </c>
      <c r="B17" s="262" t="s">
        <v>41</v>
      </c>
      <c r="C17" s="263" t="s">
        <v>42</v>
      </c>
      <c r="D17" s="262" t="s">
        <v>10</v>
      </c>
      <c r="E17" s="264"/>
      <c r="F17" s="265">
        <f t="shared" si="0"/>
        <v>139</v>
      </c>
      <c r="G17" s="251"/>
      <c r="H17" s="251">
        <v>4</v>
      </c>
      <c r="I17" s="251">
        <v>5</v>
      </c>
      <c r="J17" s="251">
        <v>5</v>
      </c>
      <c r="K17" s="251">
        <v>4</v>
      </c>
      <c r="L17" s="270">
        <v>5</v>
      </c>
      <c r="M17" s="251">
        <v>10</v>
      </c>
      <c r="N17" s="251">
        <v>4</v>
      </c>
      <c r="O17" s="251">
        <v>5</v>
      </c>
      <c r="P17" s="251">
        <v>4</v>
      </c>
      <c r="Q17" s="251">
        <v>5</v>
      </c>
      <c r="R17" s="251">
        <v>4</v>
      </c>
      <c r="S17" s="270">
        <v>12</v>
      </c>
      <c r="T17" s="251">
        <v>5</v>
      </c>
      <c r="U17" s="251">
        <v>5</v>
      </c>
      <c r="V17" s="251">
        <v>4</v>
      </c>
      <c r="W17" s="251">
        <v>4</v>
      </c>
      <c r="X17" s="251">
        <v>5</v>
      </c>
      <c r="Y17" s="251">
        <v>4</v>
      </c>
      <c r="Z17" s="270">
        <v>10</v>
      </c>
      <c r="AA17" s="251">
        <v>4</v>
      </c>
      <c r="AB17" s="251">
        <v>5</v>
      </c>
      <c r="AC17" s="251">
        <v>4</v>
      </c>
      <c r="AD17" s="251">
        <v>5</v>
      </c>
      <c r="AE17" s="251">
        <v>4</v>
      </c>
      <c r="AF17" s="251">
        <v>5</v>
      </c>
      <c r="AG17" s="270">
        <v>8</v>
      </c>
      <c r="AH17" s="251">
        <v>4</v>
      </c>
      <c r="AI17" s="251">
        <v>5</v>
      </c>
      <c r="AJ17" s="251">
        <v>4</v>
      </c>
      <c r="AK17" s="251"/>
      <c r="AL17" s="1"/>
    </row>
    <row r="18" spans="1:50" s="2" customFormat="1" ht="17.100000000000001" customHeight="1" x14ac:dyDescent="0.25">
      <c r="A18" s="251">
        <v>15</v>
      </c>
      <c r="B18" s="262" t="s">
        <v>70</v>
      </c>
      <c r="C18" s="263" t="s">
        <v>40</v>
      </c>
      <c r="D18" s="262" t="s">
        <v>13</v>
      </c>
      <c r="E18" s="264"/>
      <c r="F18" s="265">
        <f>SUM(G21:AG21)</f>
        <v>136</v>
      </c>
      <c r="G18" s="35">
        <v>4</v>
      </c>
      <c r="H18" s="35">
        <v>4</v>
      </c>
      <c r="I18" s="35">
        <v>5</v>
      </c>
      <c r="J18" s="35">
        <v>4</v>
      </c>
      <c r="K18" s="35">
        <v>5</v>
      </c>
      <c r="L18" s="272">
        <v>10</v>
      </c>
      <c r="M18" s="35">
        <v>4</v>
      </c>
      <c r="N18" s="35">
        <v>5</v>
      </c>
      <c r="O18" s="35">
        <v>4</v>
      </c>
      <c r="P18" s="35">
        <v>5</v>
      </c>
      <c r="Q18" s="35">
        <v>4</v>
      </c>
      <c r="R18" s="35">
        <v>4</v>
      </c>
      <c r="S18" s="272">
        <v>12</v>
      </c>
      <c r="T18" s="35">
        <v>5</v>
      </c>
      <c r="U18" s="35">
        <v>4</v>
      </c>
      <c r="V18" s="35">
        <v>5</v>
      </c>
      <c r="W18" s="35">
        <v>4</v>
      </c>
      <c r="X18" s="35">
        <v>5</v>
      </c>
      <c r="Y18" s="35">
        <v>4</v>
      </c>
      <c r="Z18" s="272">
        <v>8</v>
      </c>
      <c r="AA18" s="35">
        <v>4</v>
      </c>
      <c r="AB18" s="35">
        <v>5</v>
      </c>
      <c r="AC18" s="35">
        <v>3</v>
      </c>
      <c r="AD18" s="35">
        <v>4</v>
      </c>
      <c r="AE18" s="35">
        <v>5</v>
      </c>
      <c r="AF18" s="35">
        <v>0</v>
      </c>
      <c r="AG18" s="272">
        <v>0</v>
      </c>
      <c r="AH18" s="35">
        <v>4</v>
      </c>
      <c r="AI18" s="35">
        <v>2</v>
      </c>
      <c r="AJ18" s="35">
        <v>5</v>
      </c>
      <c r="AK18" s="251"/>
      <c r="AL18" s="1"/>
    </row>
    <row r="19" spans="1:50" s="36" customFormat="1" ht="17.100000000000001" customHeight="1" x14ac:dyDescent="0.25">
      <c r="A19" s="251">
        <v>16</v>
      </c>
      <c r="B19" s="262" t="s">
        <v>53</v>
      </c>
      <c r="C19" s="263" t="s">
        <v>54</v>
      </c>
      <c r="D19" s="262" t="s">
        <v>10</v>
      </c>
      <c r="E19" s="264"/>
      <c r="F19" s="265">
        <f t="shared" si="0"/>
        <v>0</v>
      </c>
      <c r="G19" s="343" t="s">
        <v>72</v>
      </c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344"/>
      <c r="AB19" s="344"/>
      <c r="AC19" s="344"/>
      <c r="AD19" s="344"/>
      <c r="AE19" s="344"/>
      <c r="AF19" s="344"/>
      <c r="AG19" s="344"/>
      <c r="AH19" s="344"/>
      <c r="AI19" s="344"/>
      <c r="AJ19" s="345"/>
      <c r="AK19" s="35"/>
      <c r="AL19" s="27"/>
      <c r="AM19" s="245" t="s">
        <v>178</v>
      </c>
    </row>
    <row r="20" spans="1:50" s="2" customFormat="1" ht="17.100000000000001" customHeight="1" x14ac:dyDescent="0.25">
      <c r="A20" s="251">
        <v>17</v>
      </c>
      <c r="B20" s="262" t="s">
        <v>51</v>
      </c>
      <c r="C20" s="263" t="s">
        <v>52</v>
      </c>
      <c r="D20" s="262" t="s">
        <v>10</v>
      </c>
      <c r="E20" s="264"/>
      <c r="F20" s="265">
        <f t="shared" si="0"/>
        <v>0</v>
      </c>
      <c r="G20" s="343" t="s">
        <v>72</v>
      </c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344"/>
      <c r="AB20" s="344"/>
      <c r="AC20" s="344"/>
      <c r="AD20" s="344"/>
      <c r="AE20" s="344"/>
      <c r="AF20" s="344"/>
      <c r="AG20" s="344"/>
      <c r="AH20" s="344"/>
      <c r="AI20" s="344"/>
      <c r="AJ20" s="345"/>
      <c r="AK20" s="251"/>
      <c r="AL20" s="11"/>
    </row>
    <row r="21" spans="1:50" s="2" customFormat="1" ht="17.100000000000001" customHeight="1" x14ac:dyDescent="0.25">
      <c r="A21" s="251">
        <v>18</v>
      </c>
      <c r="B21" s="262" t="s">
        <v>66</v>
      </c>
      <c r="C21" s="263" t="s">
        <v>65</v>
      </c>
      <c r="D21" s="262" t="s">
        <v>12</v>
      </c>
      <c r="E21" s="264"/>
      <c r="F21" s="265">
        <f t="shared" si="0"/>
        <v>136</v>
      </c>
      <c r="G21" s="251">
        <v>8</v>
      </c>
      <c r="H21" s="251">
        <v>4</v>
      </c>
      <c r="I21" s="251">
        <v>4</v>
      </c>
      <c r="J21" s="251">
        <v>4</v>
      </c>
      <c r="K21" s="251">
        <v>5</v>
      </c>
      <c r="L21" s="270">
        <v>8</v>
      </c>
      <c r="M21" s="251">
        <v>4</v>
      </c>
      <c r="N21" s="251" t="s">
        <v>84</v>
      </c>
      <c r="O21" s="251">
        <v>4</v>
      </c>
      <c r="P21" s="251">
        <v>4</v>
      </c>
      <c r="Q21" s="251">
        <v>4</v>
      </c>
      <c r="R21" s="251">
        <v>4</v>
      </c>
      <c r="S21" s="270">
        <v>8</v>
      </c>
      <c r="T21" s="251">
        <v>4</v>
      </c>
      <c r="U21" s="251">
        <v>4</v>
      </c>
      <c r="V21" s="251">
        <v>5</v>
      </c>
      <c r="W21" s="251">
        <v>5</v>
      </c>
      <c r="X21" s="251">
        <v>5</v>
      </c>
      <c r="Y21" s="251">
        <v>5</v>
      </c>
      <c r="Z21" s="270">
        <v>10</v>
      </c>
      <c r="AA21" s="251">
        <v>5</v>
      </c>
      <c r="AB21" s="251">
        <v>6</v>
      </c>
      <c r="AC21" s="251">
        <v>6</v>
      </c>
      <c r="AD21" s="251">
        <v>5</v>
      </c>
      <c r="AE21" s="251">
        <v>5</v>
      </c>
      <c r="AF21" s="251" t="s">
        <v>176</v>
      </c>
      <c r="AG21" s="270">
        <v>10</v>
      </c>
      <c r="AH21" s="251">
        <v>5</v>
      </c>
      <c r="AI21" s="251">
        <v>5</v>
      </c>
      <c r="AJ21" s="251">
        <v>5</v>
      </c>
      <c r="AK21" s="251"/>
      <c r="AL21" s="248"/>
    </row>
    <row r="22" spans="1:50" s="2" customFormat="1" ht="17.100000000000001" customHeight="1" x14ac:dyDescent="0.25">
      <c r="A22" s="251">
        <v>19</v>
      </c>
      <c r="B22" s="262" t="s">
        <v>64</v>
      </c>
      <c r="C22" s="263" t="s">
        <v>61</v>
      </c>
      <c r="D22" s="262" t="s">
        <v>10</v>
      </c>
      <c r="E22" s="264"/>
      <c r="F22" s="265">
        <f>SUM(G22:U22)</f>
        <v>0</v>
      </c>
      <c r="G22" s="346" t="s">
        <v>72</v>
      </c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251">
        <v>5</v>
      </c>
      <c r="W22" s="251">
        <v>5</v>
      </c>
      <c r="X22" s="251">
        <v>5</v>
      </c>
      <c r="Y22" s="251">
        <v>5</v>
      </c>
      <c r="Z22" s="270">
        <v>10</v>
      </c>
      <c r="AA22" s="251">
        <v>5</v>
      </c>
      <c r="AB22" s="251">
        <v>6</v>
      </c>
      <c r="AC22" s="251">
        <v>6</v>
      </c>
      <c r="AD22" s="251">
        <v>5</v>
      </c>
      <c r="AE22" s="251">
        <v>5</v>
      </c>
      <c r="AF22" s="251">
        <v>5</v>
      </c>
      <c r="AG22" s="270">
        <v>8</v>
      </c>
      <c r="AH22" s="251">
        <v>5</v>
      </c>
      <c r="AI22" s="251">
        <v>4</v>
      </c>
      <c r="AJ22" s="251">
        <v>5</v>
      </c>
      <c r="AK22" s="251"/>
      <c r="AL22" s="249" t="s">
        <v>172</v>
      </c>
    </row>
    <row r="23" spans="1:50" s="2" customFormat="1" ht="17.100000000000001" customHeight="1" x14ac:dyDescent="0.25">
      <c r="A23" s="251">
        <v>20</v>
      </c>
      <c r="B23" s="262" t="s">
        <v>68</v>
      </c>
      <c r="C23" s="263" t="s">
        <v>69</v>
      </c>
      <c r="D23" s="262" t="s">
        <v>12</v>
      </c>
      <c r="E23" s="264"/>
      <c r="F23" s="265">
        <f>SUM(G23:AG23)</f>
        <v>28</v>
      </c>
      <c r="G23" s="251">
        <v>2</v>
      </c>
      <c r="H23" s="251">
        <v>0</v>
      </c>
      <c r="I23" s="251">
        <v>2</v>
      </c>
      <c r="J23" s="251">
        <v>0</v>
      </c>
      <c r="K23" s="251" t="s">
        <v>84</v>
      </c>
      <c r="L23" s="270">
        <v>0</v>
      </c>
      <c r="M23" s="251">
        <v>4</v>
      </c>
      <c r="N23" s="251">
        <v>4</v>
      </c>
      <c r="O23" s="251" t="s">
        <v>84</v>
      </c>
      <c r="P23" s="251" t="s">
        <v>84</v>
      </c>
      <c r="Q23" s="251" t="s">
        <v>84</v>
      </c>
      <c r="R23" s="251" t="s">
        <v>84</v>
      </c>
      <c r="S23" s="270">
        <v>0</v>
      </c>
      <c r="T23" s="251" t="s">
        <v>84</v>
      </c>
      <c r="U23" s="251" t="s">
        <v>84</v>
      </c>
      <c r="V23" s="251">
        <v>4</v>
      </c>
      <c r="W23" s="251">
        <v>3</v>
      </c>
      <c r="X23" s="251">
        <v>4</v>
      </c>
      <c r="Y23" s="251">
        <v>3</v>
      </c>
      <c r="Z23" s="270" t="s">
        <v>84</v>
      </c>
      <c r="AA23" s="251" t="s">
        <v>84</v>
      </c>
      <c r="AB23" s="251" t="s">
        <v>84</v>
      </c>
      <c r="AC23" s="251" t="s">
        <v>84</v>
      </c>
      <c r="AD23" s="251" t="s">
        <v>84</v>
      </c>
      <c r="AE23" s="251">
        <v>0</v>
      </c>
      <c r="AF23" s="251">
        <v>2</v>
      </c>
      <c r="AG23" s="270">
        <v>0</v>
      </c>
      <c r="AH23" s="251">
        <v>4</v>
      </c>
      <c r="AI23" s="251">
        <v>4</v>
      </c>
      <c r="AJ23" s="251">
        <v>4</v>
      </c>
      <c r="AK23" s="251"/>
      <c r="AL23" s="42"/>
    </row>
    <row r="24" spans="1:50" s="2" customFormat="1" ht="17.100000000000001" customHeight="1" x14ac:dyDescent="0.25">
      <c r="A24" s="251">
        <v>21</v>
      </c>
      <c r="B24" s="262" t="s">
        <v>86</v>
      </c>
      <c r="C24" s="263" t="s">
        <v>108</v>
      </c>
      <c r="D24" s="262" t="s">
        <v>10</v>
      </c>
      <c r="E24" s="264"/>
      <c r="F24" s="265">
        <f>SUM(G24:AG24)</f>
        <v>137</v>
      </c>
      <c r="G24" s="251">
        <v>8</v>
      </c>
      <c r="H24" s="251">
        <v>4</v>
      </c>
      <c r="I24" s="251">
        <v>4</v>
      </c>
      <c r="J24" s="251">
        <v>4</v>
      </c>
      <c r="K24" s="251">
        <v>5</v>
      </c>
      <c r="L24" s="270">
        <v>8</v>
      </c>
      <c r="M24" s="251">
        <v>4</v>
      </c>
      <c r="N24" s="251">
        <v>4</v>
      </c>
      <c r="O24" s="251">
        <v>5</v>
      </c>
      <c r="P24" s="251">
        <v>4</v>
      </c>
      <c r="Q24" s="251">
        <v>4</v>
      </c>
      <c r="R24" s="251">
        <v>4</v>
      </c>
      <c r="S24" s="270">
        <v>8</v>
      </c>
      <c r="T24" s="251">
        <v>4</v>
      </c>
      <c r="U24" s="251">
        <v>4</v>
      </c>
      <c r="V24" s="251">
        <v>5</v>
      </c>
      <c r="W24" s="251">
        <v>5</v>
      </c>
      <c r="X24" s="251">
        <v>5</v>
      </c>
      <c r="Y24" s="251">
        <v>4</v>
      </c>
      <c r="Z24" s="270">
        <v>10</v>
      </c>
      <c r="AA24" s="251" t="s">
        <v>84</v>
      </c>
      <c r="AB24" s="251">
        <v>5</v>
      </c>
      <c r="AC24" s="251">
        <v>5</v>
      </c>
      <c r="AD24" s="251">
        <v>5</v>
      </c>
      <c r="AE24" s="251">
        <v>5</v>
      </c>
      <c r="AF24" s="251">
        <v>4</v>
      </c>
      <c r="AG24" s="270">
        <v>10</v>
      </c>
      <c r="AH24" s="251" t="s">
        <v>84</v>
      </c>
      <c r="AI24" s="251">
        <v>5</v>
      </c>
      <c r="AJ24" s="251">
        <v>5</v>
      </c>
      <c r="AK24" s="251"/>
      <c r="AL24" s="42"/>
    </row>
    <row r="25" spans="1:50" s="2" customFormat="1" ht="17.100000000000001" customHeight="1" x14ac:dyDescent="0.25">
      <c r="A25" s="251">
        <v>22</v>
      </c>
      <c r="B25" s="262" t="s">
        <v>90</v>
      </c>
      <c r="C25" s="263" t="s">
        <v>91</v>
      </c>
      <c r="D25" s="262" t="s">
        <v>10</v>
      </c>
      <c r="E25" s="264"/>
      <c r="F25" s="265">
        <f t="shared" ref="F25:F32" si="1">SUM(G25:AG25)</f>
        <v>59</v>
      </c>
      <c r="G25" s="346" t="s">
        <v>72</v>
      </c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251">
        <v>5</v>
      </c>
      <c r="X25" s="251">
        <v>5</v>
      </c>
      <c r="Y25" s="251">
        <v>5</v>
      </c>
      <c r="Z25" s="270">
        <v>10</v>
      </c>
      <c r="AA25" s="251">
        <v>5</v>
      </c>
      <c r="AB25" s="251">
        <v>5</v>
      </c>
      <c r="AC25" s="251" t="s">
        <v>84</v>
      </c>
      <c r="AD25" s="251">
        <v>5</v>
      </c>
      <c r="AE25" s="251">
        <v>5</v>
      </c>
      <c r="AF25" s="251">
        <v>4</v>
      </c>
      <c r="AG25" s="270">
        <v>10</v>
      </c>
      <c r="AH25" s="251">
        <v>5</v>
      </c>
      <c r="AI25" s="251">
        <v>5</v>
      </c>
      <c r="AJ25" s="251">
        <v>5</v>
      </c>
      <c r="AK25" s="251"/>
      <c r="AL25" s="249" t="s">
        <v>173</v>
      </c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s="2" customFormat="1" ht="17.100000000000001" customHeight="1" x14ac:dyDescent="0.25">
      <c r="A26" s="251">
        <v>23</v>
      </c>
      <c r="B26" s="262" t="s">
        <v>92</v>
      </c>
      <c r="C26" s="263" t="s">
        <v>93</v>
      </c>
      <c r="D26" s="262" t="s">
        <v>10</v>
      </c>
      <c r="E26" s="264"/>
      <c r="F26" s="265">
        <f t="shared" si="1"/>
        <v>116</v>
      </c>
      <c r="G26" s="251">
        <v>3</v>
      </c>
      <c r="H26" s="251">
        <v>3</v>
      </c>
      <c r="I26" s="251">
        <v>3</v>
      </c>
      <c r="J26" s="251">
        <v>3</v>
      </c>
      <c r="K26" s="251">
        <v>4</v>
      </c>
      <c r="L26" s="270">
        <v>8</v>
      </c>
      <c r="M26" s="251">
        <v>3</v>
      </c>
      <c r="N26" s="251">
        <v>3</v>
      </c>
      <c r="O26" s="251">
        <v>4</v>
      </c>
      <c r="P26" s="251">
        <v>3</v>
      </c>
      <c r="Q26" s="251">
        <v>3</v>
      </c>
      <c r="R26" s="251">
        <v>4</v>
      </c>
      <c r="S26" s="270">
        <v>8</v>
      </c>
      <c r="T26" s="251">
        <v>3</v>
      </c>
      <c r="U26" s="251">
        <v>3</v>
      </c>
      <c r="V26" s="251">
        <v>4</v>
      </c>
      <c r="W26" s="251">
        <v>2</v>
      </c>
      <c r="X26" s="251">
        <v>3</v>
      </c>
      <c r="Y26" s="251">
        <v>3</v>
      </c>
      <c r="Z26" s="270">
        <v>8</v>
      </c>
      <c r="AA26" s="251">
        <v>4</v>
      </c>
      <c r="AB26" s="251">
        <v>5</v>
      </c>
      <c r="AC26" s="251">
        <v>5</v>
      </c>
      <c r="AD26" s="251">
        <v>5</v>
      </c>
      <c r="AE26" s="251">
        <v>5</v>
      </c>
      <c r="AF26" s="251">
        <v>4</v>
      </c>
      <c r="AG26" s="270">
        <v>10</v>
      </c>
      <c r="AH26" s="251">
        <v>4</v>
      </c>
      <c r="AI26" s="251">
        <v>3</v>
      </c>
      <c r="AJ26" s="251">
        <v>3</v>
      </c>
      <c r="AK26" s="251"/>
      <c r="AL26" s="104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s="2" customFormat="1" ht="17.100000000000001" customHeight="1" x14ac:dyDescent="0.25">
      <c r="A27" s="251">
        <v>24</v>
      </c>
      <c r="B27" s="262" t="s">
        <v>94</v>
      </c>
      <c r="C27" s="9" t="s">
        <v>95</v>
      </c>
      <c r="D27" s="262" t="s">
        <v>10</v>
      </c>
      <c r="E27" s="264"/>
      <c r="F27" s="265">
        <f t="shared" si="1"/>
        <v>82</v>
      </c>
      <c r="G27" s="252">
        <v>3</v>
      </c>
      <c r="H27" s="252">
        <v>3</v>
      </c>
      <c r="I27" s="252">
        <v>2</v>
      </c>
      <c r="J27" s="252">
        <v>3</v>
      </c>
      <c r="K27" s="267">
        <v>2</v>
      </c>
      <c r="L27" s="271">
        <v>5</v>
      </c>
      <c r="M27" s="252">
        <v>3</v>
      </c>
      <c r="N27" s="252">
        <v>3</v>
      </c>
      <c r="O27" s="252">
        <v>2</v>
      </c>
      <c r="P27" s="252">
        <v>3</v>
      </c>
      <c r="Q27" s="252">
        <v>2</v>
      </c>
      <c r="R27" s="267">
        <v>3</v>
      </c>
      <c r="S27" s="271">
        <v>5</v>
      </c>
      <c r="T27" s="252">
        <v>3</v>
      </c>
      <c r="U27" s="252">
        <v>3</v>
      </c>
      <c r="V27" s="252">
        <v>2</v>
      </c>
      <c r="W27" s="252">
        <v>3</v>
      </c>
      <c r="X27" s="252">
        <v>3</v>
      </c>
      <c r="Y27" s="267">
        <v>3</v>
      </c>
      <c r="Z27" s="271">
        <v>5</v>
      </c>
      <c r="AA27" s="252">
        <v>3</v>
      </c>
      <c r="AB27" s="251">
        <v>3</v>
      </c>
      <c r="AC27" s="252">
        <v>2</v>
      </c>
      <c r="AD27" s="252">
        <v>3</v>
      </c>
      <c r="AE27" s="252">
        <v>3</v>
      </c>
      <c r="AF27" s="267">
        <v>2</v>
      </c>
      <c r="AG27" s="271">
        <v>5</v>
      </c>
      <c r="AH27" s="252">
        <v>3</v>
      </c>
      <c r="AI27" s="252">
        <v>3</v>
      </c>
      <c r="AJ27" s="252">
        <v>2</v>
      </c>
      <c r="AK27" s="252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s="2" customFormat="1" ht="17.100000000000001" customHeight="1" x14ac:dyDescent="0.25">
      <c r="A28" s="251">
        <v>25</v>
      </c>
      <c r="B28" s="262" t="s">
        <v>96</v>
      </c>
      <c r="C28" s="9" t="s">
        <v>97</v>
      </c>
      <c r="D28" s="262" t="s">
        <v>12</v>
      </c>
      <c r="E28" s="264"/>
      <c r="F28" s="265">
        <f t="shared" si="1"/>
        <v>143</v>
      </c>
      <c r="G28" s="268">
        <v>4</v>
      </c>
      <c r="H28" s="268">
        <v>5</v>
      </c>
      <c r="I28" s="268">
        <v>4</v>
      </c>
      <c r="J28" s="268">
        <v>4</v>
      </c>
      <c r="K28" s="268">
        <v>5</v>
      </c>
      <c r="L28" s="273">
        <v>10</v>
      </c>
      <c r="M28" s="268">
        <v>4</v>
      </c>
      <c r="N28" s="268">
        <v>4</v>
      </c>
      <c r="O28" s="268">
        <v>5</v>
      </c>
      <c r="P28" s="268">
        <v>4</v>
      </c>
      <c r="Q28" s="268">
        <v>4</v>
      </c>
      <c r="R28" s="268">
        <v>5</v>
      </c>
      <c r="S28" s="273">
        <v>12</v>
      </c>
      <c r="T28" s="268">
        <v>4</v>
      </c>
      <c r="U28" s="268">
        <v>4</v>
      </c>
      <c r="V28" s="268">
        <v>5</v>
      </c>
      <c r="W28" s="251">
        <v>5</v>
      </c>
      <c r="X28" s="251">
        <v>5</v>
      </c>
      <c r="Y28" s="251">
        <v>5</v>
      </c>
      <c r="Z28" s="270">
        <v>10</v>
      </c>
      <c r="AA28" s="251">
        <v>4</v>
      </c>
      <c r="AB28" s="251">
        <v>4</v>
      </c>
      <c r="AC28" s="251">
        <v>4</v>
      </c>
      <c r="AD28" s="251">
        <v>4</v>
      </c>
      <c r="AE28" s="251">
        <v>4</v>
      </c>
      <c r="AF28" s="251">
        <v>5</v>
      </c>
      <c r="AG28" s="270">
        <v>10</v>
      </c>
      <c r="AH28" s="251">
        <v>4</v>
      </c>
      <c r="AI28" s="251">
        <v>5</v>
      </c>
      <c r="AJ28" s="251">
        <v>4</v>
      </c>
      <c r="AK28" s="251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s="14" customFormat="1" ht="17.100000000000001" customHeight="1" x14ac:dyDescent="0.25">
      <c r="A29" s="251">
        <v>26</v>
      </c>
      <c r="B29" s="255" t="s">
        <v>100</v>
      </c>
      <c r="C29" s="9" t="s">
        <v>99</v>
      </c>
      <c r="D29" s="262" t="s">
        <v>10</v>
      </c>
      <c r="E29" s="256"/>
      <c r="F29" s="265">
        <f t="shared" si="1"/>
        <v>110</v>
      </c>
      <c r="G29" s="252">
        <v>4</v>
      </c>
      <c r="H29" s="252">
        <v>3</v>
      </c>
      <c r="I29" s="252">
        <v>4</v>
      </c>
      <c r="J29" s="252">
        <v>3</v>
      </c>
      <c r="K29" s="252">
        <v>3</v>
      </c>
      <c r="L29" s="271">
        <v>8</v>
      </c>
      <c r="M29" s="252">
        <v>3</v>
      </c>
      <c r="N29" s="252">
        <v>4</v>
      </c>
      <c r="O29" s="252">
        <v>3</v>
      </c>
      <c r="P29" s="252">
        <v>3</v>
      </c>
      <c r="Q29" s="252">
        <v>3</v>
      </c>
      <c r="R29" s="252">
        <v>3</v>
      </c>
      <c r="S29" s="271">
        <v>8</v>
      </c>
      <c r="T29" s="252">
        <v>3</v>
      </c>
      <c r="U29" s="252">
        <v>3</v>
      </c>
      <c r="V29" s="252">
        <v>3</v>
      </c>
      <c r="W29" s="252">
        <v>4</v>
      </c>
      <c r="X29" s="252">
        <v>3</v>
      </c>
      <c r="Y29" s="252">
        <v>4</v>
      </c>
      <c r="Z29" s="271">
        <v>8</v>
      </c>
      <c r="AA29" s="252">
        <v>4</v>
      </c>
      <c r="AB29" s="252">
        <v>3</v>
      </c>
      <c r="AC29" s="252">
        <v>4</v>
      </c>
      <c r="AD29" s="252">
        <v>4</v>
      </c>
      <c r="AE29" s="252">
        <v>3</v>
      </c>
      <c r="AF29" s="252">
        <v>4</v>
      </c>
      <c r="AG29" s="271">
        <v>8</v>
      </c>
      <c r="AH29" s="252">
        <v>4</v>
      </c>
      <c r="AI29" s="252">
        <v>3</v>
      </c>
      <c r="AJ29" s="252">
        <v>4</v>
      </c>
      <c r="AK29" s="252"/>
      <c r="AL29" s="73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</row>
    <row r="30" spans="1:50" s="2" customFormat="1" x14ac:dyDescent="0.25">
      <c r="A30" s="251">
        <v>27</v>
      </c>
      <c r="B30" s="262" t="s">
        <v>102</v>
      </c>
      <c r="C30" s="263" t="s">
        <v>103</v>
      </c>
      <c r="D30" s="257" t="s">
        <v>10</v>
      </c>
      <c r="E30" s="256"/>
      <c r="F30" s="265">
        <f t="shared" si="1"/>
        <v>139</v>
      </c>
      <c r="G30" s="252">
        <v>8</v>
      </c>
      <c r="H30" s="252">
        <v>4</v>
      </c>
      <c r="I30" s="252">
        <v>5</v>
      </c>
      <c r="J30" s="252">
        <v>5</v>
      </c>
      <c r="K30" s="252">
        <v>5</v>
      </c>
      <c r="L30" s="271">
        <v>8</v>
      </c>
      <c r="M30" s="252">
        <v>4</v>
      </c>
      <c r="N30" s="252" t="s">
        <v>84</v>
      </c>
      <c r="O30" s="252">
        <v>4</v>
      </c>
      <c r="P30" s="252">
        <v>5</v>
      </c>
      <c r="Q30" s="252">
        <v>5</v>
      </c>
      <c r="R30" s="252">
        <v>4</v>
      </c>
      <c r="S30" s="271">
        <v>8</v>
      </c>
      <c r="T30" s="252" t="s">
        <v>84</v>
      </c>
      <c r="U30" s="252">
        <v>5</v>
      </c>
      <c r="V30" s="252">
        <v>5</v>
      </c>
      <c r="W30" s="252">
        <v>5</v>
      </c>
      <c r="X30" s="252">
        <v>5</v>
      </c>
      <c r="Y30" s="252">
        <v>5</v>
      </c>
      <c r="Z30" s="271">
        <v>10</v>
      </c>
      <c r="AA30" s="252">
        <v>5</v>
      </c>
      <c r="AB30" s="251">
        <v>5</v>
      </c>
      <c r="AC30" s="251">
        <v>4</v>
      </c>
      <c r="AD30" s="251">
        <v>5</v>
      </c>
      <c r="AE30" s="251">
        <v>5</v>
      </c>
      <c r="AF30" s="251">
        <v>5</v>
      </c>
      <c r="AG30" s="270">
        <v>10</v>
      </c>
      <c r="AH30" s="251" t="s">
        <v>84</v>
      </c>
      <c r="AI30" s="251">
        <v>5</v>
      </c>
      <c r="AJ30" s="251">
        <v>5</v>
      </c>
      <c r="AK30" s="251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s="2" customFormat="1" x14ac:dyDescent="0.25">
      <c r="A31" s="251">
        <v>28</v>
      </c>
      <c r="B31" s="262" t="s">
        <v>119</v>
      </c>
      <c r="C31" s="263" t="s">
        <v>120</v>
      </c>
      <c r="D31" s="257" t="s">
        <v>10</v>
      </c>
      <c r="E31" s="256"/>
      <c r="F31" s="265">
        <f t="shared" si="1"/>
        <v>131</v>
      </c>
      <c r="G31" s="252">
        <v>8</v>
      </c>
      <c r="H31" s="252">
        <v>4</v>
      </c>
      <c r="I31" s="252">
        <v>4</v>
      </c>
      <c r="J31" s="252">
        <v>4</v>
      </c>
      <c r="K31" s="252">
        <v>5</v>
      </c>
      <c r="L31" s="271">
        <v>8</v>
      </c>
      <c r="M31" s="252">
        <v>4</v>
      </c>
      <c r="N31" s="252">
        <v>4</v>
      </c>
      <c r="O31" s="252">
        <v>4</v>
      </c>
      <c r="P31" s="252" t="s">
        <v>84</v>
      </c>
      <c r="Q31" s="252">
        <v>5</v>
      </c>
      <c r="R31" s="252">
        <v>4</v>
      </c>
      <c r="S31" s="271">
        <v>8</v>
      </c>
      <c r="T31" s="252">
        <v>4</v>
      </c>
      <c r="U31" s="252">
        <v>5</v>
      </c>
      <c r="V31" s="252">
        <v>5</v>
      </c>
      <c r="W31" s="252">
        <v>5</v>
      </c>
      <c r="X31" s="252">
        <v>5</v>
      </c>
      <c r="Y31" s="252">
        <v>5</v>
      </c>
      <c r="Z31" s="271">
        <v>10</v>
      </c>
      <c r="AA31" s="252" t="s">
        <v>84</v>
      </c>
      <c r="AB31" s="252">
        <v>4</v>
      </c>
      <c r="AC31" s="252">
        <v>4</v>
      </c>
      <c r="AD31" s="252">
        <v>4</v>
      </c>
      <c r="AE31" s="252">
        <v>4</v>
      </c>
      <c r="AF31" s="252">
        <v>4</v>
      </c>
      <c r="AG31" s="271">
        <v>10</v>
      </c>
      <c r="AH31" s="252" t="s">
        <v>84</v>
      </c>
      <c r="AI31" s="252">
        <v>5</v>
      </c>
      <c r="AJ31" s="252">
        <v>5</v>
      </c>
      <c r="AK31" s="252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s="2" customFormat="1" x14ac:dyDescent="0.25">
      <c r="A32" s="251">
        <v>29</v>
      </c>
      <c r="B32" s="262" t="s">
        <v>104</v>
      </c>
      <c r="C32" s="263" t="s">
        <v>105</v>
      </c>
      <c r="D32" s="257" t="s">
        <v>10</v>
      </c>
      <c r="E32" s="256"/>
      <c r="F32" s="265">
        <f t="shared" si="1"/>
        <v>147</v>
      </c>
      <c r="G32" s="252">
        <v>8</v>
      </c>
      <c r="H32" s="252">
        <v>4</v>
      </c>
      <c r="I32" s="252">
        <v>4</v>
      </c>
      <c r="J32" s="252">
        <v>4</v>
      </c>
      <c r="K32" s="252">
        <v>5</v>
      </c>
      <c r="L32" s="271">
        <v>8</v>
      </c>
      <c r="M32" s="252">
        <v>4</v>
      </c>
      <c r="N32" s="252">
        <v>4</v>
      </c>
      <c r="O32" s="252">
        <v>4</v>
      </c>
      <c r="P32" s="252">
        <v>5</v>
      </c>
      <c r="Q32" s="252">
        <v>5</v>
      </c>
      <c r="R32" s="252">
        <v>5</v>
      </c>
      <c r="S32" s="271">
        <v>8</v>
      </c>
      <c r="T32" s="252">
        <v>4</v>
      </c>
      <c r="U32" s="252">
        <v>5</v>
      </c>
      <c r="V32" s="252">
        <v>5</v>
      </c>
      <c r="W32" s="252">
        <v>5</v>
      </c>
      <c r="X32" s="252">
        <v>5</v>
      </c>
      <c r="Y32" s="252">
        <v>5</v>
      </c>
      <c r="Z32" s="271">
        <v>10</v>
      </c>
      <c r="AA32" s="252">
        <v>5</v>
      </c>
      <c r="AB32" s="252">
        <v>5</v>
      </c>
      <c r="AC32" s="252">
        <v>5</v>
      </c>
      <c r="AD32" s="252">
        <v>5</v>
      </c>
      <c r="AE32" s="252">
        <v>5</v>
      </c>
      <c r="AF32" s="252">
        <v>5</v>
      </c>
      <c r="AG32" s="271">
        <v>10</v>
      </c>
      <c r="AH32" s="252">
        <v>4</v>
      </c>
      <c r="AI32" s="252">
        <v>5</v>
      </c>
      <c r="AJ32" s="252">
        <v>5</v>
      </c>
      <c r="AK32" s="252"/>
      <c r="AL32" s="25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s="2" customFormat="1" x14ac:dyDescent="0.25">
      <c r="A33" s="251">
        <v>30</v>
      </c>
      <c r="B33" s="262" t="s">
        <v>123</v>
      </c>
      <c r="C33" s="263" t="s">
        <v>124</v>
      </c>
      <c r="D33" s="257" t="s">
        <v>10</v>
      </c>
      <c r="E33" s="256"/>
      <c r="F33" s="265">
        <f>SUM(G33:AG33)</f>
        <v>100</v>
      </c>
      <c r="G33" s="252">
        <v>3</v>
      </c>
      <c r="H33" s="252">
        <v>3</v>
      </c>
      <c r="I33" s="252">
        <v>4</v>
      </c>
      <c r="J33" s="252">
        <v>3</v>
      </c>
      <c r="K33" s="252">
        <v>2</v>
      </c>
      <c r="L33" s="271">
        <v>8</v>
      </c>
      <c r="M33" s="252">
        <v>3</v>
      </c>
      <c r="N33" s="252">
        <v>3</v>
      </c>
      <c r="O33" s="252">
        <v>3</v>
      </c>
      <c r="P33" s="252">
        <v>3</v>
      </c>
      <c r="Q33" s="252">
        <v>2</v>
      </c>
      <c r="R33" s="252">
        <v>3</v>
      </c>
      <c r="S33" s="271">
        <v>8</v>
      </c>
      <c r="T33" s="252">
        <v>3</v>
      </c>
      <c r="U33" s="252">
        <v>3</v>
      </c>
      <c r="V33" s="252">
        <v>3</v>
      </c>
      <c r="W33" s="252">
        <v>3</v>
      </c>
      <c r="X33" s="252">
        <v>3</v>
      </c>
      <c r="Y33" s="252">
        <v>3</v>
      </c>
      <c r="Z33" s="271">
        <v>8</v>
      </c>
      <c r="AA33" s="252">
        <v>3</v>
      </c>
      <c r="AB33" s="252">
        <v>3</v>
      </c>
      <c r="AC33" s="252">
        <v>3</v>
      </c>
      <c r="AD33" s="252">
        <v>3</v>
      </c>
      <c r="AE33" s="252">
        <v>3</v>
      </c>
      <c r="AF33" s="252">
        <v>3</v>
      </c>
      <c r="AG33" s="271">
        <v>8</v>
      </c>
      <c r="AH33" s="252">
        <v>3</v>
      </c>
      <c r="AI33" s="252">
        <v>3</v>
      </c>
      <c r="AJ33" s="252">
        <v>3</v>
      </c>
      <c r="AK33" s="252"/>
      <c r="AL33" s="25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s="2" customFormat="1" x14ac:dyDescent="0.25">
      <c r="A34" s="251">
        <v>31</v>
      </c>
      <c r="B34" s="262" t="s">
        <v>135</v>
      </c>
      <c r="C34" s="263" t="s">
        <v>136</v>
      </c>
      <c r="D34" s="257" t="s">
        <v>10</v>
      </c>
      <c r="E34" s="256"/>
      <c r="F34" s="265">
        <f>SUM(G34:AG34)</f>
        <v>113</v>
      </c>
      <c r="G34" s="251">
        <v>3</v>
      </c>
      <c r="H34" s="251">
        <v>3</v>
      </c>
      <c r="I34" s="251">
        <v>3</v>
      </c>
      <c r="J34" s="251">
        <v>3</v>
      </c>
      <c r="K34" s="251">
        <v>3</v>
      </c>
      <c r="L34" s="270">
        <v>8</v>
      </c>
      <c r="M34" s="251">
        <v>3</v>
      </c>
      <c r="N34" s="251">
        <v>3</v>
      </c>
      <c r="O34" s="251">
        <v>3</v>
      </c>
      <c r="P34" s="251">
        <v>3</v>
      </c>
      <c r="Q34" s="251">
        <v>3</v>
      </c>
      <c r="R34" s="251">
        <v>2</v>
      </c>
      <c r="S34" s="270">
        <v>8</v>
      </c>
      <c r="T34" s="251">
        <v>3</v>
      </c>
      <c r="U34" s="251">
        <v>4</v>
      </c>
      <c r="V34" s="251">
        <v>3</v>
      </c>
      <c r="W34" s="251">
        <v>3</v>
      </c>
      <c r="X34" s="251">
        <v>4</v>
      </c>
      <c r="Y34" s="251">
        <v>3</v>
      </c>
      <c r="Z34" s="270">
        <v>8</v>
      </c>
      <c r="AA34" s="251">
        <v>4</v>
      </c>
      <c r="AB34" s="251">
        <v>4</v>
      </c>
      <c r="AC34" s="251">
        <v>5</v>
      </c>
      <c r="AD34" s="251">
        <v>5</v>
      </c>
      <c r="AE34" s="251">
        <v>4</v>
      </c>
      <c r="AF34" s="251">
        <v>5</v>
      </c>
      <c r="AG34" s="270">
        <v>10</v>
      </c>
      <c r="AH34" s="251">
        <v>4</v>
      </c>
      <c r="AI34" s="251">
        <v>5</v>
      </c>
      <c r="AJ34" s="251">
        <v>4</v>
      </c>
      <c r="AK34" s="251"/>
      <c r="AL34" s="25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s="2" customFormat="1" x14ac:dyDescent="0.25">
      <c r="A35" s="251">
        <v>32</v>
      </c>
      <c r="B35" s="262" t="s">
        <v>38</v>
      </c>
      <c r="C35" s="263" t="s">
        <v>39</v>
      </c>
      <c r="D35" s="257" t="s">
        <v>12</v>
      </c>
      <c r="E35" s="256"/>
      <c r="F35" s="265">
        <f t="shared" ref="F35:F46" si="2">SUM(G35:AG35)</f>
        <v>144</v>
      </c>
      <c r="G35" s="251">
        <v>8</v>
      </c>
      <c r="H35" s="251">
        <v>4</v>
      </c>
      <c r="I35" s="251">
        <v>4</v>
      </c>
      <c r="J35" s="251">
        <v>4</v>
      </c>
      <c r="K35" s="251">
        <v>5</v>
      </c>
      <c r="L35" s="270">
        <v>8</v>
      </c>
      <c r="M35" s="252">
        <v>4</v>
      </c>
      <c r="N35" s="252">
        <v>4</v>
      </c>
      <c r="O35" s="252">
        <v>5</v>
      </c>
      <c r="P35" s="252">
        <v>5</v>
      </c>
      <c r="Q35" s="252">
        <v>4</v>
      </c>
      <c r="R35" s="252">
        <v>5</v>
      </c>
      <c r="S35" s="271">
        <v>8</v>
      </c>
      <c r="T35" s="252">
        <v>4</v>
      </c>
      <c r="U35" s="252">
        <v>4</v>
      </c>
      <c r="V35" s="252">
        <v>4</v>
      </c>
      <c r="W35" s="252">
        <v>5</v>
      </c>
      <c r="X35" s="252">
        <v>5</v>
      </c>
      <c r="Y35" s="252">
        <v>5</v>
      </c>
      <c r="Z35" s="271">
        <v>10</v>
      </c>
      <c r="AA35" s="252">
        <v>5</v>
      </c>
      <c r="AB35" s="252">
        <v>5</v>
      </c>
      <c r="AC35" s="252">
        <v>5</v>
      </c>
      <c r="AD35" s="252">
        <v>5</v>
      </c>
      <c r="AE35" s="252">
        <v>4</v>
      </c>
      <c r="AF35" s="252">
        <v>5</v>
      </c>
      <c r="AG35" s="271">
        <v>10</v>
      </c>
      <c r="AH35" s="252">
        <v>5</v>
      </c>
      <c r="AI35" s="252">
        <v>5</v>
      </c>
      <c r="AJ35" s="252">
        <v>5</v>
      </c>
      <c r="AK35" s="252"/>
      <c r="AL35" s="25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s="2" customFormat="1" x14ac:dyDescent="0.25">
      <c r="A36" s="251">
        <v>33</v>
      </c>
      <c r="B36" s="262" t="s">
        <v>126</v>
      </c>
      <c r="C36" s="263" t="s">
        <v>127</v>
      </c>
      <c r="D36" s="257" t="s">
        <v>12</v>
      </c>
      <c r="E36" s="256"/>
      <c r="F36" s="265">
        <f t="shared" si="2"/>
        <v>101</v>
      </c>
      <c r="G36" s="252">
        <v>0</v>
      </c>
      <c r="H36" s="252">
        <v>4</v>
      </c>
      <c r="I36" s="252">
        <v>4</v>
      </c>
      <c r="J36" s="252">
        <v>4</v>
      </c>
      <c r="K36" s="252">
        <v>4</v>
      </c>
      <c r="L36" s="271">
        <v>0</v>
      </c>
      <c r="M36" s="252" t="s">
        <v>84</v>
      </c>
      <c r="N36" s="252">
        <v>3</v>
      </c>
      <c r="O36" s="252">
        <v>4</v>
      </c>
      <c r="P36" s="252">
        <v>4</v>
      </c>
      <c r="Q36" s="252">
        <v>4</v>
      </c>
      <c r="R36" s="252">
        <v>4</v>
      </c>
      <c r="S36" s="271">
        <v>0</v>
      </c>
      <c r="T36" s="252" t="s">
        <v>84</v>
      </c>
      <c r="U36" s="252">
        <v>4</v>
      </c>
      <c r="V36" s="252">
        <v>4</v>
      </c>
      <c r="W36" s="252">
        <v>5</v>
      </c>
      <c r="X36" s="252">
        <v>5</v>
      </c>
      <c r="Y36" s="252">
        <v>5</v>
      </c>
      <c r="Z36" s="271">
        <v>10</v>
      </c>
      <c r="AA36" s="252">
        <v>4</v>
      </c>
      <c r="AB36" s="252" t="s">
        <v>84</v>
      </c>
      <c r="AC36" s="252">
        <v>5</v>
      </c>
      <c r="AD36" s="252">
        <v>5</v>
      </c>
      <c r="AE36" s="252">
        <v>5</v>
      </c>
      <c r="AF36" s="252">
        <v>4</v>
      </c>
      <c r="AG36" s="271">
        <v>10</v>
      </c>
      <c r="AH36" s="252">
        <v>4</v>
      </c>
      <c r="AI36" s="252">
        <v>4</v>
      </c>
      <c r="AJ36" s="252">
        <v>4</v>
      </c>
      <c r="AK36" s="252"/>
      <c r="AL36" s="25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s="2" customFormat="1" x14ac:dyDescent="0.25">
      <c r="A37" s="251">
        <v>34</v>
      </c>
      <c r="B37" s="262" t="s">
        <v>128</v>
      </c>
      <c r="C37" s="263" t="s">
        <v>129</v>
      </c>
      <c r="D37" s="257" t="s">
        <v>12</v>
      </c>
      <c r="E37" s="256"/>
      <c r="F37" s="265">
        <f t="shared" si="2"/>
        <v>87</v>
      </c>
      <c r="G37" s="252">
        <v>0</v>
      </c>
      <c r="H37" s="252">
        <v>4</v>
      </c>
      <c r="I37" s="252">
        <v>4</v>
      </c>
      <c r="J37" s="252">
        <v>4</v>
      </c>
      <c r="K37" s="252">
        <v>4</v>
      </c>
      <c r="L37" s="271">
        <v>0</v>
      </c>
      <c r="M37" s="252">
        <v>4</v>
      </c>
      <c r="N37" s="252" t="s">
        <v>84</v>
      </c>
      <c r="O37" s="252">
        <v>4</v>
      </c>
      <c r="P37" s="252">
        <v>4</v>
      </c>
      <c r="Q37" s="252">
        <v>4</v>
      </c>
      <c r="R37" s="252">
        <v>4</v>
      </c>
      <c r="S37" s="271">
        <v>0</v>
      </c>
      <c r="T37" s="252">
        <v>4</v>
      </c>
      <c r="U37" s="252">
        <v>4</v>
      </c>
      <c r="V37" s="252">
        <v>4</v>
      </c>
      <c r="W37" s="252" t="s">
        <v>84</v>
      </c>
      <c r="X37" s="252">
        <v>3</v>
      </c>
      <c r="Y37" s="252">
        <v>4</v>
      </c>
      <c r="Z37" s="271">
        <v>0</v>
      </c>
      <c r="AA37" s="252">
        <v>4</v>
      </c>
      <c r="AB37" s="252">
        <v>4</v>
      </c>
      <c r="AC37" s="252">
        <v>4</v>
      </c>
      <c r="AD37" s="252">
        <v>4</v>
      </c>
      <c r="AE37" s="252">
        <v>4</v>
      </c>
      <c r="AF37" s="252">
        <v>4</v>
      </c>
      <c r="AG37" s="271">
        <v>8</v>
      </c>
      <c r="AH37" s="252" t="s">
        <v>84</v>
      </c>
      <c r="AI37" s="252">
        <v>3</v>
      </c>
      <c r="AJ37" s="252">
        <v>4</v>
      </c>
      <c r="AK37" s="252"/>
      <c r="AL37" s="25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s="2" customFormat="1" x14ac:dyDescent="0.25">
      <c r="A38" s="251">
        <v>35</v>
      </c>
      <c r="B38" s="262" t="s">
        <v>139</v>
      </c>
      <c r="C38" s="263" t="s">
        <v>140</v>
      </c>
      <c r="D38" s="257" t="s">
        <v>13</v>
      </c>
      <c r="E38" s="256" t="s">
        <v>110</v>
      </c>
      <c r="F38" s="265">
        <f t="shared" si="2"/>
        <v>108</v>
      </c>
      <c r="G38" s="252">
        <v>4</v>
      </c>
      <c r="H38" s="252">
        <v>4</v>
      </c>
      <c r="I38" s="252">
        <v>4</v>
      </c>
      <c r="J38" s="252">
        <v>3</v>
      </c>
      <c r="K38" s="252">
        <v>4</v>
      </c>
      <c r="L38" s="271">
        <v>10</v>
      </c>
      <c r="M38" s="252">
        <v>3</v>
      </c>
      <c r="N38" s="252">
        <v>4</v>
      </c>
      <c r="O38" s="252">
        <v>4</v>
      </c>
      <c r="P38" s="252">
        <v>3</v>
      </c>
      <c r="Q38" s="252">
        <v>4</v>
      </c>
      <c r="R38" s="252">
        <v>4</v>
      </c>
      <c r="S38" s="271">
        <v>12</v>
      </c>
      <c r="T38" s="252">
        <v>4</v>
      </c>
      <c r="U38" s="252">
        <v>3</v>
      </c>
      <c r="V38" s="252">
        <v>4</v>
      </c>
      <c r="W38" s="252">
        <v>4</v>
      </c>
      <c r="X38" s="252">
        <v>4</v>
      </c>
      <c r="Y38" s="252">
        <v>3</v>
      </c>
      <c r="Z38" s="271">
        <v>0</v>
      </c>
      <c r="AA38" s="252">
        <v>4</v>
      </c>
      <c r="AB38" s="251">
        <v>4</v>
      </c>
      <c r="AC38" s="251">
        <v>3</v>
      </c>
      <c r="AD38" s="251">
        <v>4</v>
      </c>
      <c r="AE38" s="251">
        <v>4</v>
      </c>
      <c r="AF38" s="251">
        <v>4</v>
      </c>
      <c r="AG38" s="270">
        <v>0</v>
      </c>
      <c r="AH38" s="251">
        <v>4</v>
      </c>
      <c r="AI38" s="251">
        <v>3</v>
      </c>
      <c r="AJ38" s="251">
        <v>2</v>
      </c>
      <c r="AK38" s="251"/>
      <c r="AL38" s="25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s="2" customFormat="1" x14ac:dyDescent="0.25">
      <c r="A39" s="251">
        <v>36</v>
      </c>
      <c r="B39" s="262" t="s">
        <v>60</v>
      </c>
      <c r="C39" s="263" t="s">
        <v>59</v>
      </c>
      <c r="D39" s="257" t="s">
        <v>10</v>
      </c>
      <c r="E39" s="256"/>
      <c r="F39" s="265">
        <f t="shared" si="2"/>
        <v>147</v>
      </c>
      <c r="G39" s="252">
        <v>8</v>
      </c>
      <c r="H39" s="252">
        <v>4</v>
      </c>
      <c r="I39" s="252">
        <v>5</v>
      </c>
      <c r="J39" s="252">
        <v>4</v>
      </c>
      <c r="K39" s="252">
        <v>5</v>
      </c>
      <c r="L39" s="271">
        <v>8</v>
      </c>
      <c r="M39" s="252">
        <v>5</v>
      </c>
      <c r="N39" s="252">
        <v>5</v>
      </c>
      <c r="O39" s="252">
        <v>4</v>
      </c>
      <c r="P39" s="252">
        <v>5</v>
      </c>
      <c r="Q39" s="252">
        <v>5</v>
      </c>
      <c r="R39" s="252">
        <v>4</v>
      </c>
      <c r="S39" s="271">
        <v>8</v>
      </c>
      <c r="T39" s="252">
        <v>4</v>
      </c>
      <c r="U39" s="252">
        <v>5</v>
      </c>
      <c r="V39" s="252">
        <v>5</v>
      </c>
      <c r="W39" s="252">
        <v>5</v>
      </c>
      <c r="X39" s="252">
        <v>4</v>
      </c>
      <c r="Y39" s="252">
        <v>5</v>
      </c>
      <c r="Z39" s="271">
        <v>10</v>
      </c>
      <c r="AA39" s="252">
        <v>5</v>
      </c>
      <c r="AB39" s="252">
        <v>5</v>
      </c>
      <c r="AC39" s="252">
        <v>5</v>
      </c>
      <c r="AD39" s="252">
        <v>5</v>
      </c>
      <c r="AE39" s="252">
        <v>4</v>
      </c>
      <c r="AF39" s="252">
        <v>5</v>
      </c>
      <c r="AG39" s="271">
        <v>10</v>
      </c>
      <c r="AH39" s="252">
        <v>5</v>
      </c>
      <c r="AI39" s="252">
        <v>5</v>
      </c>
      <c r="AJ39" s="252">
        <v>5</v>
      </c>
      <c r="AK39" s="252"/>
      <c r="AL39" s="25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s="2" customFormat="1" x14ac:dyDescent="0.25">
      <c r="A40" s="251">
        <v>37</v>
      </c>
      <c r="B40" s="262" t="s">
        <v>137</v>
      </c>
      <c r="C40" s="263" t="s">
        <v>138</v>
      </c>
      <c r="D40" s="257" t="s">
        <v>10</v>
      </c>
      <c r="E40" s="256"/>
      <c r="F40" s="265">
        <f t="shared" si="2"/>
        <v>144</v>
      </c>
      <c r="G40" s="252">
        <v>4</v>
      </c>
      <c r="H40" s="252">
        <v>5</v>
      </c>
      <c r="I40" s="252">
        <v>4</v>
      </c>
      <c r="J40" s="252">
        <v>4</v>
      </c>
      <c r="K40" s="252">
        <v>5</v>
      </c>
      <c r="L40" s="271">
        <v>10</v>
      </c>
      <c r="M40" s="252">
        <v>4</v>
      </c>
      <c r="N40" s="252">
        <v>5</v>
      </c>
      <c r="O40" s="252">
        <v>4</v>
      </c>
      <c r="P40" s="252">
        <v>4</v>
      </c>
      <c r="Q40" s="252">
        <v>5</v>
      </c>
      <c r="R40" s="252">
        <v>4</v>
      </c>
      <c r="S40" s="271">
        <v>12</v>
      </c>
      <c r="T40" s="252">
        <v>5</v>
      </c>
      <c r="U40" s="252">
        <v>4</v>
      </c>
      <c r="V40" s="252">
        <v>4</v>
      </c>
      <c r="W40" s="252">
        <v>5</v>
      </c>
      <c r="X40" s="252">
        <v>4</v>
      </c>
      <c r="Y40" s="252">
        <v>5</v>
      </c>
      <c r="Z40" s="271">
        <v>8</v>
      </c>
      <c r="AA40" s="252">
        <v>5</v>
      </c>
      <c r="AB40" s="251">
        <v>5</v>
      </c>
      <c r="AC40" s="251">
        <v>5</v>
      </c>
      <c r="AD40" s="251">
        <v>5</v>
      </c>
      <c r="AE40" s="251">
        <v>4</v>
      </c>
      <c r="AF40" s="251">
        <v>5</v>
      </c>
      <c r="AG40" s="270">
        <v>10</v>
      </c>
      <c r="AH40" s="251">
        <v>5</v>
      </c>
      <c r="AI40" s="251">
        <v>5</v>
      </c>
      <c r="AJ40" s="251">
        <v>5</v>
      </c>
      <c r="AK40" s="251"/>
      <c r="AL40" s="25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s="2" customFormat="1" x14ac:dyDescent="0.25">
      <c r="A41" s="251">
        <v>38</v>
      </c>
      <c r="B41" s="262" t="s">
        <v>27</v>
      </c>
      <c r="C41" s="263" t="s">
        <v>28</v>
      </c>
      <c r="D41" s="257" t="s">
        <v>12</v>
      </c>
      <c r="E41" s="256" t="s">
        <v>89</v>
      </c>
      <c r="F41" s="265">
        <f t="shared" si="2"/>
        <v>145</v>
      </c>
      <c r="G41" s="251">
        <v>8</v>
      </c>
      <c r="H41" s="251">
        <v>4</v>
      </c>
      <c r="I41" s="251">
        <v>4</v>
      </c>
      <c r="J41" s="251">
        <v>5</v>
      </c>
      <c r="K41" s="251">
        <v>5</v>
      </c>
      <c r="L41" s="270">
        <v>8</v>
      </c>
      <c r="M41" s="252">
        <v>4</v>
      </c>
      <c r="N41" s="252">
        <v>4</v>
      </c>
      <c r="O41" s="252">
        <v>5</v>
      </c>
      <c r="P41" s="252">
        <v>4</v>
      </c>
      <c r="Q41" s="252">
        <v>4</v>
      </c>
      <c r="R41" s="252">
        <v>5</v>
      </c>
      <c r="S41" s="271">
        <v>10</v>
      </c>
      <c r="T41" s="252">
        <v>4</v>
      </c>
      <c r="U41" s="252">
        <v>5</v>
      </c>
      <c r="V41" s="252">
        <v>4</v>
      </c>
      <c r="W41" s="252">
        <v>5</v>
      </c>
      <c r="X41" s="252">
        <v>5</v>
      </c>
      <c r="Y41" s="252">
        <v>5</v>
      </c>
      <c r="Z41" s="271">
        <v>8</v>
      </c>
      <c r="AA41" s="252">
        <v>5</v>
      </c>
      <c r="AB41" s="252">
        <v>5</v>
      </c>
      <c r="AC41" s="252">
        <v>5</v>
      </c>
      <c r="AD41" s="252">
        <v>5</v>
      </c>
      <c r="AE41" s="252">
        <v>4</v>
      </c>
      <c r="AF41" s="252">
        <v>5</v>
      </c>
      <c r="AG41" s="271">
        <v>10</v>
      </c>
      <c r="AH41" s="252">
        <v>5</v>
      </c>
      <c r="AI41" s="252">
        <v>5</v>
      </c>
      <c r="AJ41" s="252">
        <v>5</v>
      </c>
      <c r="AK41" s="252"/>
      <c r="AL41" s="25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s="2" customFormat="1" x14ac:dyDescent="0.25">
      <c r="A42" s="251">
        <v>39</v>
      </c>
      <c r="B42" s="262" t="s">
        <v>130</v>
      </c>
      <c r="C42" s="263" t="s">
        <v>131</v>
      </c>
      <c r="D42" s="257" t="s">
        <v>12</v>
      </c>
      <c r="E42" s="256"/>
      <c r="F42" s="265">
        <f t="shared" si="2"/>
        <v>100</v>
      </c>
      <c r="G42" s="252">
        <v>3</v>
      </c>
      <c r="H42" s="252">
        <v>3</v>
      </c>
      <c r="I42" s="252">
        <v>3</v>
      </c>
      <c r="J42" s="252">
        <v>3</v>
      </c>
      <c r="K42" s="252">
        <v>2</v>
      </c>
      <c r="L42" s="271">
        <v>8</v>
      </c>
      <c r="M42" s="252">
        <v>3</v>
      </c>
      <c r="N42" s="252">
        <v>3</v>
      </c>
      <c r="O42" s="252">
        <v>3</v>
      </c>
      <c r="P42" s="252">
        <v>3</v>
      </c>
      <c r="Q42" s="252">
        <v>3</v>
      </c>
      <c r="R42" s="252">
        <v>2</v>
      </c>
      <c r="S42" s="271">
        <v>8</v>
      </c>
      <c r="T42" s="252">
        <v>3</v>
      </c>
      <c r="U42" s="252">
        <v>3</v>
      </c>
      <c r="V42" s="252">
        <v>3</v>
      </c>
      <c r="W42" s="252">
        <v>3</v>
      </c>
      <c r="X42" s="252">
        <v>3</v>
      </c>
      <c r="Y42" s="252">
        <v>3</v>
      </c>
      <c r="Z42" s="271">
        <v>8</v>
      </c>
      <c r="AA42" s="252">
        <v>3</v>
      </c>
      <c r="AB42" s="252">
        <v>3</v>
      </c>
      <c r="AC42" s="252">
        <v>3</v>
      </c>
      <c r="AD42" s="252">
        <v>3</v>
      </c>
      <c r="AE42" s="252">
        <v>4</v>
      </c>
      <c r="AF42" s="252">
        <v>3</v>
      </c>
      <c r="AG42" s="271">
        <v>8</v>
      </c>
      <c r="AH42" s="252">
        <v>3</v>
      </c>
      <c r="AI42" s="252">
        <v>3</v>
      </c>
      <c r="AJ42" s="252">
        <v>3</v>
      </c>
      <c r="AK42" s="252"/>
      <c r="AL42" s="25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s="2" customFormat="1" x14ac:dyDescent="0.25">
      <c r="A43" s="251">
        <v>40</v>
      </c>
      <c r="B43" s="262" t="s">
        <v>141</v>
      </c>
      <c r="C43" s="263" t="s">
        <v>142</v>
      </c>
      <c r="D43" s="257" t="s">
        <v>12</v>
      </c>
      <c r="E43" s="256"/>
      <c r="F43" s="265">
        <f t="shared" si="2"/>
        <v>0</v>
      </c>
      <c r="G43" s="343" t="s">
        <v>72</v>
      </c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  <c r="V43" s="344"/>
      <c r="W43" s="344"/>
      <c r="X43" s="344"/>
      <c r="Y43" s="344"/>
      <c r="Z43" s="344"/>
      <c r="AA43" s="344"/>
      <c r="AB43" s="344"/>
      <c r="AC43" s="344"/>
      <c r="AD43" s="344"/>
      <c r="AE43" s="344"/>
      <c r="AF43" s="344"/>
      <c r="AG43" s="344"/>
      <c r="AH43" s="344"/>
      <c r="AI43" s="344"/>
      <c r="AJ43" s="345"/>
      <c r="AK43" s="251"/>
      <c r="AL43" s="25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s="2" customFormat="1" x14ac:dyDescent="0.25">
      <c r="A44" s="251">
        <v>41</v>
      </c>
      <c r="B44" s="262" t="s">
        <v>132</v>
      </c>
      <c r="C44" s="263" t="s">
        <v>133</v>
      </c>
      <c r="D44" s="257" t="s">
        <v>12</v>
      </c>
      <c r="E44" s="256"/>
      <c r="F44" s="265">
        <f t="shared" si="2"/>
        <v>92</v>
      </c>
      <c r="G44" s="252">
        <v>0</v>
      </c>
      <c r="H44" s="252">
        <v>4</v>
      </c>
      <c r="I44" s="252">
        <v>4</v>
      </c>
      <c r="J44" s="252">
        <v>4</v>
      </c>
      <c r="K44" s="252">
        <v>4</v>
      </c>
      <c r="L44" s="271">
        <v>0</v>
      </c>
      <c r="M44" s="252">
        <v>4</v>
      </c>
      <c r="N44" s="252">
        <v>4</v>
      </c>
      <c r="O44" s="252">
        <v>4</v>
      </c>
      <c r="P44" s="252">
        <v>4</v>
      </c>
      <c r="Q44" s="252">
        <v>4</v>
      </c>
      <c r="R44" s="252">
        <v>4</v>
      </c>
      <c r="S44" s="271">
        <v>0</v>
      </c>
      <c r="T44" s="252">
        <v>4</v>
      </c>
      <c r="U44" s="252">
        <v>4</v>
      </c>
      <c r="V44" s="252">
        <v>4</v>
      </c>
      <c r="W44" s="252">
        <v>4</v>
      </c>
      <c r="X44" s="252">
        <v>4</v>
      </c>
      <c r="Y44" s="252">
        <v>4</v>
      </c>
      <c r="Z44" s="271">
        <v>0</v>
      </c>
      <c r="AA44" s="252">
        <v>4</v>
      </c>
      <c r="AB44" s="252">
        <v>4</v>
      </c>
      <c r="AC44" s="252">
        <v>4</v>
      </c>
      <c r="AD44" s="252">
        <v>4</v>
      </c>
      <c r="AE44" s="252" t="s">
        <v>84</v>
      </c>
      <c r="AF44" s="252">
        <v>4</v>
      </c>
      <c r="AG44" s="271">
        <v>8</v>
      </c>
      <c r="AH44" s="252">
        <v>4</v>
      </c>
      <c r="AI44" s="252">
        <v>4</v>
      </c>
      <c r="AJ44" s="252">
        <v>4</v>
      </c>
      <c r="AK44" s="252"/>
      <c r="AL44" s="25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s="2" customFormat="1" x14ac:dyDescent="0.25">
      <c r="A45" s="251">
        <v>42</v>
      </c>
      <c r="B45" s="262" t="s">
        <v>146</v>
      </c>
      <c r="C45" s="263" t="s">
        <v>147</v>
      </c>
      <c r="D45" s="257" t="s">
        <v>13</v>
      </c>
      <c r="E45" s="256"/>
      <c r="F45" s="265">
        <f t="shared" si="2"/>
        <v>131</v>
      </c>
      <c r="G45" s="252">
        <v>4</v>
      </c>
      <c r="H45" s="252">
        <v>4</v>
      </c>
      <c r="I45" s="252">
        <v>4</v>
      </c>
      <c r="J45" s="252">
        <v>3</v>
      </c>
      <c r="K45" s="252">
        <v>4</v>
      </c>
      <c r="L45" s="271">
        <v>10</v>
      </c>
      <c r="M45" s="251">
        <v>4</v>
      </c>
      <c r="N45" s="251">
        <v>3</v>
      </c>
      <c r="O45" s="252">
        <v>4</v>
      </c>
      <c r="P45" s="251">
        <v>4</v>
      </c>
      <c r="Q45" s="251">
        <v>3</v>
      </c>
      <c r="R45" s="251">
        <v>4</v>
      </c>
      <c r="S45" s="270">
        <v>12</v>
      </c>
      <c r="T45" s="251">
        <v>4</v>
      </c>
      <c r="U45" s="251">
        <v>3</v>
      </c>
      <c r="V45" s="251">
        <v>4</v>
      </c>
      <c r="W45" s="252">
        <v>4</v>
      </c>
      <c r="X45" s="251">
        <v>4</v>
      </c>
      <c r="Y45" s="252">
        <v>4</v>
      </c>
      <c r="Z45" s="270">
        <v>8</v>
      </c>
      <c r="AA45" s="251">
        <v>4</v>
      </c>
      <c r="AB45" s="251">
        <v>5</v>
      </c>
      <c r="AC45" s="251">
        <v>5</v>
      </c>
      <c r="AD45" s="251">
        <v>5</v>
      </c>
      <c r="AE45" s="251">
        <v>4</v>
      </c>
      <c r="AF45" s="251">
        <v>4</v>
      </c>
      <c r="AG45" s="270">
        <v>10</v>
      </c>
      <c r="AH45" s="251">
        <v>4</v>
      </c>
      <c r="AI45" s="251">
        <v>4</v>
      </c>
      <c r="AJ45" s="251" t="s">
        <v>84</v>
      </c>
      <c r="AK45" s="251"/>
      <c r="AL45" s="25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s="2" customFormat="1" x14ac:dyDescent="0.25">
      <c r="A46" s="251">
        <v>43</v>
      </c>
      <c r="B46" s="262" t="s">
        <v>148</v>
      </c>
      <c r="C46" s="263" t="s">
        <v>149</v>
      </c>
      <c r="D46" s="257" t="s">
        <v>13</v>
      </c>
      <c r="E46" s="256"/>
      <c r="F46" s="265">
        <f t="shared" si="2"/>
        <v>89</v>
      </c>
      <c r="G46" s="252">
        <v>4</v>
      </c>
      <c r="H46" s="252">
        <v>3</v>
      </c>
      <c r="I46" s="252">
        <v>3</v>
      </c>
      <c r="J46" s="252">
        <v>4</v>
      </c>
      <c r="K46" s="252">
        <v>4</v>
      </c>
      <c r="L46" s="271">
        <v>10</v>
      </c>
      <c r="M46" s="252">
        <v>4</v>
      </c>
      <c r="N46" s="251">
        <v>3</v>
      </c>
      <c r="O46" s="252">
        <v>4</v>
      </c>
      <c r="P46" s="252">
        <v>4</v>
      </c>
      <c r="Q46" s="252" t="s">
        <v>84</v>
      </c>
      <c r="R46" s="251">
        <v>4</v>
      </c>
      <c r="S46" s="270">
        <v>0</v>
      </c>
      <c r="T46" s="252">
        <v>4</v>
      </c>
      <c r="U46" s="251">
        <v>3</v>
      </c>
      <c r="V46" s="252" t="s">
        <v>84</v>
      </c>
      <c r="W46" s="252" t="s">
        <v>84</v>
      </c>
      <c r="X46" s="252">
        <v>4</v>
      </c>
      <c r="Y46" s="252">
        <v>3</v>
      </c>
      <c r="Z46" s="271">
        <v>10</v>
      </c>
      <c r="AA46" s="252">
        <v>4</v>
      </c>
      <c r="AB46" s="252">
        <v>4</v>
      </c>
      <c r="AC46" s="252">
        <v>4</v>
      </c>
      <c r="AD46" s="252">
        <v>3</v>
      </c>
      <c r="AE46" s="252" t="s">
        <v>84</v>
      </c>
      <c r="AF46" s="252">
        <v>3</v>
      </c>
      <c r="AG46" s="271">
        <v>0</v>
      </c>
      <c r="AH46" s="252">
        <v>4</v>
      </c>
      <c r="AI46" s="252">
        <v>4</v>
      </c>
      <c r="AJ46" s="252" t="s">
        <v>84</v>
      </c>
      <c r="AK46" s="252"/>
      <c r="AL46" s="25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s="2" customFormat="1" x14ac:dyDescent="0.25">
      <c r="A47" s="251">
        <v>44</v>
      </c>
      <c r="B47" s="262" t="s">
        <v>152</v>
      </c>
      <c r="C47" s="263" t="s">
        <v>151</v>
      </c>
      <c r="D47" s="257" t="s">
        <v>12</v>
      </c>
      <c r="E47" s="256"/>
      <c r="F47" s="265">
        <f t="shared" ref="F47:F51" si="3">SUM(G47:AK47)</f>
        <v>112</v>
      </c>
      <c r="G47" s="252">
        <v>3</v>
      </c>
      <c r="H47" s="252">
        <v>3</v>
      </c>
      <c r="I47" s="252">
        <v>2</v>
      </c>
      <c r="J47" s="252">
        <v>2</v>
      </c>
      <c r="K47" s="252">
        <v>3</v>
      </c>
      <c r="L47" s="271">
        <v>8</v>
      </c>
      <c r="M47" s="252">
        <v>3</v>
      </c>
      <c r="N47" s="252">
        <v>3</v>
      </c>
      <c r="O47" s="252">
        <v>2</v>
      </c>
      <c r="P47" s="252">
        <v>3</v>
      </c>
      <c r="Q47" s="252">
        <v>3</v>
      </c>
      <c r="R47" s="252">
        <v>2</v>
      </c>
      <c r="S47" s="271">
        <v>8</v>
      </c>
      <c r="T47" s="252">
        <v>3</v>
      </c>
      <c r="U47" s="252">
        <v>3</v>
      </c>
      <c r="V47" s="252">
        <v>2</v>
      </c>
      <c r="W47" s="252">
        <v>3</v>
      </c>
      <c r="X47" s="252">
        <v>3</v>
      </c>
      <c r="Y47" s="252">
        <v>2</v>
      </c>
      <c r="Z47" s="271">
        <v>8</v>
      </c>
      <c r="AA47" s="252">
        <v>4</v>
      </c>
      <c r="AB47" s="252">
        <v>4</v>
      </c>
      <c r="AC47" s="252" t="s">
        <v>84</v>
      </c>
      <c r="AD47" s="252">
        <v>5</v>
      </c>
      <c r="AE47" s="252">
        <v>5</v>
      </c>
      <c r="AF47" s="252">
        <v>5</v>
      </c>
      <c r="AG47" s="271">
        <v>10</v>
      </c>
      <c r="AH47" s="252">
        <v>4</v>
      </c>
      <c r="AI47" s="252">
        <v>3</v>
      </c>
      <c r="AJ47" s="252">
        <v>3</v>
      </c>
      <c r="AK47" s="252"/>
      <c r="AL47" s="25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s="2" customFormat="1" x14ac:dyDescent="0.25">
      <c r="A48" s="251">
        <v>45</v>
      </c>
      <c r="B48" s="262" t="s">
        <v>162</v>
      </c>
      <c r="C48" s="263" t="s">
        <v>161</v>
      </c>
      <c r="D48" s="257" t="s">
        <v>12</v>
      </c>
      <c r="E48" s="256"/>
      <c r="F48" s="265">
        <v>269</v>
      </c>
      <c r="G48" s="252">
        <v>4</v>
      </c>
      <c r="H48" s="252">
        <v>5</v>
      </c>
      <c r="I48" s="252">
        <v>4</v>
      </c>
      <c r="J48" s="252">
        <v>4</v>
      </c>
      <c r="K48" s="252">
        <v>5</v>
      </c>
      <c r="L48" s="271">
        <v>10</v>
      </c>
      <c r="M48" s="252">
        <v>4</v>
      </c>
      <c r="N48" s="252">
        <v>5</v>
      </c>
      <c r="O48" s="252">
        <v>4</v>
      </c>
      <c r="P48" s="252">
        <v>4</v>
      </c>
      <c r="Q48" s="252">
        <v>5</v>
      </c>
      <c r="R48" s="252">
        <v>4</v>
      </c>
      <c r="S48" s="271">
        <v>12</v>
      </c>
      <c r="T48" s="252">
        <v>5</v>
      </c>
      <c r="U48" s="252">
        <v>4</v>
      </c>
      <c r="V48" s="252">
        <v>4</v>
      </c>
      <c r="W48" s="252">
        <v>5</v>
      </c>
      <c r="X48" s="252">
        <v>4</v>
      </c>
      <c r="Y48" s="252">
        <v>5</v>
      </c>
      <c r="Z48" s="271">
        <v>8</v>
      </c>
      <c r="AA48" s="252">
        <v>5</v>
      </c>
      <c r="AB48" s="276">
        <v>5</v>
      </c>
      <c r="AC48" s="276">
        <v>5</v>
      </c>
      <c r="AD48" s="276">
        <v>5</v>
      </c>
      <c r="AE48" s="276">
        <v>4</v>
      </c>
      <c r="AF48" s="276">
        <v>5</v>
      </c>
      <c r="AG48" s="270">
        <v>10</v>
      </c>
      <c r="AH48" s="276">
        <v>5</v>
      </c>
      <c r="AI48" s="276">
        <v>5</v>
      </c>
      <c r="AJ48" s="276">
        <v>5</v>
      </c>
      <c r="AK48" s="252"/>
      <c r="AL48" s="25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s="2" customFormat="1" x14ac:dyDescent="0.25">
      <c r="A49" s="251">
        <v>46</v>
      </c>
      <c r="B49" s="262" t="s">
        <v>163</v>
      </c>
      <c r="C49" s="263" t="s">
        <v>164</v>
      </c>
      <c r="D49" s="257" t="s">
        <v>174</v>
      </c>
      <c r="E49" s="256"/>
      <c r="F49" s="265">
        <f t="shared" si="3"/>
        <v>117</v>
      </c>
      <c r="G49" s="252">
        <v>3</v>
      </c>
      <c r="H49" s="252">
        <v>3</v>
      </c>
      <c r="I49" s="252">
        <v>2</v>
      </c>
      <c r="J49" s="252">
        <v>2</v>
      </c>
      <c r="K49" s="252">
        <v>3</v>
      </c>
      <c r="L49" s="271">
        <v>8</v>
      </c>
      <c r="M49" s="252">
        <v>3</v>
      </c>
      <c r="N49" s="251">
        <v>3</v>
      </c>
      <c r="O49" s="252">
        <v>2</v>
      </c>
      <c r="P49" s="252">
        <v>3</v>
      </c>
      <c r="Q49" s="252">
        <v>3</v>
      </c>
      <c r="R49" s="251">
        <v>2</v>
      </c>
      <c r="S49" s="270">
        <v>8</v>
      </c>
      <c r="T49" s="252">
        <v>3</v>
      </c>
      <c r="U49" s="251">
        <v>3</v>
      </c>
      <c r="V49" s="252">
        <v>2</v>
      </c>
      <c r="W49" s="252">
        <v>3</v>
      </c>
      <c r="X49" s="252">
        <v>3</v>
      </c>
      <c r="Y49" s="252">
        <v>2</v>
      </c>
      <c r="Z49" s="271">
        <v>8</v>
      </c>
      <c r="AA49" s="252">
        <v>4</v>
      </c>
      <c r="AB49" s="252">
        <v>4</v>
      </c>
      <c r="AC49" s="252">
        <v>5</v>
      </c>
      <c r="AD49" s="252">
        <v>5</v>
      </c>
      <c r="AE49" s="252">
        <v>5</v>
      </c>
      <c r="AF49" s="252">
        <v>5</v>
      </c>
      <c r="AG49" s="271">
        <v>10</v>
      </c>
      <c r="AH49" s="252">
        <v>4</v>
      </c>
      <c r="AI49" s="252">
        <v>3</v>
      </c>
      <c r="AJ49" s="252">
        <v>3</v>
      </c>
      <c r="AK49" s="252"/>
      <c r="AL49" s="25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s="2" customFormat="1" x14ac:dyDescent="0.25">
      <c r="A50" s="251">
        <v>47</v>
      </c>
      <c r="B50" s="262" t="s">
        <v>165</v>
      </c>
      <c r="C50" s="263" t="s">
        <v>166</v>
      </c>
      <c r="D50" s="257" t="s">
        <v>13</v>
      </c>
      <c r="E50" s="256"/>
      <c r="F50" s="265">
        <f t="shared" si="3"/>
        <v>122</v>
      </c>
      <c r="G50" s="253">
        <v>4</v>
      </c>
      <c r="H50" s="253">
        <v>4</v>
      </c>
      <c r="I50" s="253">
        <v>3</v>
      </c>
      <c r="J50" s="253">
        <v>4</v>
      </c>
      <c r="K50" s="253">
        <v>3</v>
      </c>
      <c r="L50" s="274">
        <v>10</v>
      </c>
      <c r="M50" s="253">
        <v>4</v>
      </c>
      <c r="N50" s="253">
        <v>3</v>
      </c>
      <c r="O50" s="253">
        <v>4</v>
      </c>
      <c r="P50" s="253">
        <v>3</v>
      </c>
      <c r="Q50" s="253">
        <v>4</v>
      </c>
      <c r="R50" s="253">
        <v>3</v>
      </c>
      <c r="S50" s="274">
        <v>0</v>
      </c>
      <c r="T50" s="253">
        <v>4</v>
      </c>
      <c r="U50" s="253">
        <v>3</v>
      </c>
      <c r="V50" s="253">
        <v>4</v>
      </c>
      <c r="W50" s="253">
        <v>4</v>
      </c>
      <c r="X50" s="252">
        <v>4</v>
      </c>
      <c r="Y50" s="252">
        <v>5</v>
      </c>
      <c r="Z50" s="271">
        <v>8</v>
      </c>
      <c r="AA50" s="252">
        <v>4</v>
      </c>
      <c r="AB50" s="252" t="s">
        <v>84</v>
      </c>
      <c r="AC50" s="252">
        <v>5</v>
      </c>
      <c r="AD50" s="252">
        <v>5</v>
      </c>
      <c r="AE50" s="252">
        <v>5</v>
      </c>
      <c r="AF50" s="252">
        <v>5</v>
      </c>
      <c r="AG50" s="271">
        <v>10</v>
      </c>
      <c r="AH50" s="252">
        <v>4</v>
      </c>
      <c r="AI50" s="252" t="s">
        <v>84</v>
      </c>
      <c r="AJ50" s="252">
        <v>3</v>
      </c>
      <c r="AK50" s="252"/>
      <c r="AL50" s="25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s="2" customFormat="1" x14ac:dyDescent="0.25">
      <c r="A51" s="251">
        <v>48</v>
      </c>
      <c r="B51" s="262" t="s">
        <v>180</v>
      </c>
      <c r="C51" s="263" t="s">
        <v>168</v>
      </c>
      <c r="D51" s="257" t="s">
        <v>10</v>
      </c>
      <c r="E51" s="256"/>
      <c r="F51" s="265">
        <f t="shared" si="3"/>
        <v>118</v>
      </c>
      <c r="G51" s="253">
        <v>4</v>
      </c>
      <c r="H51" s="253">
        <v>4</v>
      </c>
      <c r="I51" s="253">
        <v>3</v>
      </c>
      <c r="J51" s="253">
        <v>4</v>
      </c>
      <c r="K51" s="253">
        <v>4</v>
      </c>
      <c r="L51" s="274">
        <v>10</v>
      </c>
      <c r="M51" s="253">
        <v>4</v>
      </c>
      <c r="N51" s="253">
        <v>3</v>
      </c>
      <c r="O51" s="253">
        <v>4</v>
      </c>
      <c r="P51" s="253">
        <v>4</v>
      </c>
      <c r="Q51" s="253">
        <v>3</v>
      </c>
      <c r="R51" s="253">
        <v>4</v>
      </c>
      <c r="S51" s="274">
        <v>12</v>
      </c>
      <c r="T51" s="253">
        <v>4</v>
      </c>
      <c r="U51" s="253">
        <v>3</v>
      </c>
      <c r="V51" s="253">
        <v>4</v>
      </c>
      <c r="W51" s="253">
        <v>4</v>
      </c>
      <c r="X51" s="253">
        <v>4</v>
      </c>
      <c r="Y51" s="253">
        <v>4</v>
      </c>
      <c r="Z51" s="274">
        <v>10</v>
      </c>
      <c r="AA51" s="253">
        <v>3</v>
      </c>
      <c r="AB51" s="253" t="s">
        <v>84</v>
      </c>
      <c r="AC51" s="253" t="s">
        <v>84</v>
      </c>
      <c r="AD51" s="253">
        <v>4</v>
      </c>
      <c r="AE51" s="253">
        <v>4</v>
      </c>
      <c r="AF51" s="252" t="s">
        <v>84</v>
      </c>
      <c r="AG51" s="271">
        <v>0</v>
      </c>
      <c r="AH51" s="252">
        <v>4</v>
      </c>
      <c r="AI51" s="252">
        <v>4</v>
      </c>
      <c r="AJ51" s="252">
        <v>3</v>
      </c>
      <c r="AK51" s="252"/>
      <c r="AL51" s="25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s="2" customFormat="1" x14ac:dyDescent="0.25">
      <c r="A52" s="251">
        <v>49</v>
      </c>
      <c r="B52" s="262" t="s">
        <v>179</v>
      </c>
      <c r="C52" s="263" t="s">
        <v>169</v>
      </c>
      <c r="D52" s="257" t="s">
        <v>10</v>
      </c>
      <c r="E52" s="256"/>
      <c r="F52" s="265">
        <v>223</v>
      </c>
      <c r="G52" s="253">
        <v>4</v>
      </c>
      <c r="H52" s="253">
        <v>4</v>
      </c>
      <c r="I52" s="253">
        <v>3</v>
      </c>
      <c r="J52" s="253">
        <v>4</v>
      </c>
      <c r="K52" s="253">
        <v>4</v>
      </c>
      <c r="L52" s="274">
        <v>10</v>
      </c>
      <c r="M52" s="253">
        <v>4</v>
      </c>
      <c r="N52" s="253">
        <v>3</v>
      </c>
      <c r="O52" s="253">
        <v>4</v>
      </c>
      <c r="P52" s="253">
        <v>3</v>
      </c>
      <c r="Q52" s="253">
        <v>4</v>
      </c>
      <c r="R52" s="253">
        <v>4</v>
      </c>
      <c r="S52" s="274">
        <v>12</v>
      </c>
      <c r="T52" s="253">
        <v>4</v>
      </c>
      <c r="U52" s="253">
        <v>3</v>
      </c>
      <c r="V52" s="253">
        <v>4</v>
      </c>
      <c r="W52" s="253">
        <v>4</v>
      </c>
      <c r="X52" s="253">
        <v>4</v>
      </c>
      <c r="Y52" s="253">
        <v>4</v>
      </c>
      <c r="Z52" s="274">
        <v>0</v>
      </c>
      <c r="AA52" s="253">
        <v>4</v>
      </c>
      <c r="AB52" s="253">
        <v>3</v>
      </c>
      <c r="AC52" s="253">
        <v>4</v>
      </c>
      <c r="AD52" s="253">
        <v>4</v>
      </c>
      <c r="AE52" s="253">
        <v>4</v>
      </c>
      <c r="AF52" s="252">
        <v>3</v>
      </c>
      <c r="AG52" s="271">
        <v>10</v>
      </c>
      <c r="AH52" s="252">
        <v>3</v>
      </c>
      <c r="AI52" s="252">
        <v>4</v>
      </c>
      <c r="AJ52" s="252">
        <v>4</v>
      </c>
      <c r="AK52" s="252"/>
      <c r="AL52" s="25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20"/>
      <c r="B53" s="122"/>
      <c r="D53" s="125"/>
      <c r="E53" s="247"/>
      <c r="F53" s="126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</row>
    <row r="54" spans="1:50" x14ac:dyDescent="0.25">
      <c r="A54" s="120"/>
      <c r="B54" s="122"/>
      <c r="D54" s="125"/>
      <c r="E54" s="247"/>
      <c r="F54" s="126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</row>
    <row r="55" spans="1:50" x14ac:dyDescent="0.25">
      <c r="A55" s="120"/>
      <c r="B55" s="122"/>
      <c r="D55" s="125"/>
      <c r="E55" s="247"/>
      <c r="F55" s="126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</row>
    <row r="56" spans="1:50" x14ac:dyDescent="0.25">
      <c r="A56" s="120"/>
      <c r="B56" s="122"/>
      <c r="D56" s="125"/>
      <c r="E56" s="247"/>
      <c r="F56" s="126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</row>
    <row r="57" spans="1:50" x14ac:dyDescent="0.25">
      <c r="A57" s="120"/>
      <c r="B57" s="122"/>
      <c r="D57" s="125"/>
      <c r="E57" s="247"/>
      <c r="F57" s="126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</row>
    <row r="58" spans="1:50" x14ac:dyDescent="0.25">
      <c r="A58" s="120"/>
      <c r="B58" s="122"/>
      <c r="D58" s="125"/>
      <c r="E58" s="247"/>
      <c r="F58" s="126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</row>
    <row r="59" spans="1:50" x14ac:dyDescent="0.25">
      <c r="A59" s="120"/>
      <c r="B59" s="122"/>
      <c r="D59" s="125"/>
      <c r="E59" s="247"/>
      <c r="F59" s="126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</row>
    <row r="60" spans="1:50" x14ac:dyDescent="0.25">
      <c r="A60" s="120"/>
      <c r="B60" s="122"/>
      <c r="D60" s="125"/>
      <c r="E60" s="247"/>
      <c r="F60" s="126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</row>
    <row r="61" spans="1:50" x14ac:dyDescent="0.25">
      <c r="A61" s="120"/>
      <c r="B61" s="122"/>
      <c r="D61" s="125"/>
      <c r="E61" s="247"/>
      <c r="F61" s="126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</row>
    <row r="62" spans="1:50" x14ac:dyDescent="0.25">
      <c r="A62" s="120"/>
      <c r="B62" s="122"/>
      <c r="D62" s="125"/>
      <c r="E62" s="247"/>
      <c r="F62" s="126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</row>
    <row r="63" spans="1:50" x14ac:dyDescent="0.25">
      <c r="A63" s="120"/>
      <c r="B63" s="122"/>
      <c r="D63" s="125"/>
      <c r="E63" s="247"/>
      <c r="F63" s="126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</row>
    <row r="64" spans="1:50" x14ac:dyDescent="0.25">
      <c r="A64" s="120"/>
      <c r="B64" s="122"/>
      <c r="D64" s="125"/>
      <c r="E64" s="247"/>
      <c r="F64" s="126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</row>
    <row r="65" spans="1:50" x14ac:dyDescent="0.25">
      <c r="A65" s="120"/>
      <c r="B65" s="122"/>
      <c r="D65" s="125"/>
      <c r="E65" s="247"/>
      <c r="F65" s="126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</row>
    <row r="66" spans="1:50" x14ac:dyDescent="0.25">
      <c r="A66" s="120"/>
      <c r="B66" s="122"/>
      <c r="D66" s="125"/>
      <c r="E66" s="247"/>
      <c r="F66" s="126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</row>
    <row r="67" spans="1:50" x14ac:dyDescent="0.25">
      <c r="A67" s="120"/>
      <c r="B67" s="122"/>
      <c r="D67" s="125"/>
      <c r="E67" s="247"/>
      <c r="F67" s="126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</row>
    <row r="68" spans="1:50" x14ac:dyDescent="0.25">
      <c r="A68" s="120"/>
      <c r="B68" s="122"/>
      <c r="D68" s="125"/>
      <c r="E68" s="247"/>
      <c r="F68" s="126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</row>
    <row r="69" spans="1:50" x14ac:dyDescent="0.25">
      <c r="A69" s="120"/>
      <c r="B69" s="122"/>
      <c r="D69" s="125"/>
      <c r="E69" s="247"/>
      <c r="F69" s="126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</row>
    <row r="70" spans="1:50" x14ac:dyDescent="0.25">
      <c r="A70" s="120"/>
      <c r="B70" s="122"/>
      <c r="D70" s="125"/>
      <c r="E70" s="247"/>
      <c r="F70" s="126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</row>
    <row r="71" spans="1:50" x14ac:dyDescent="0.25">
      <c r="A71" s="120"/>
      <c r="B71" s="122"/>
      <c r="D71" s="125"/>
      <c r="E71" s="247"/>
      <c r="F71" s="126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</row>
    <row r="72" spans="1:50" x14ac:dyDescent="0.25">
      <c r="A72" s="120"/>
      <c r="B72" s="122"/>
      <c r="D72" s="125"/>
      <c r="E72" s="247"/>
      <c r="F72" s="126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</row>
    <row r="73" spans="1:50" x14ac:dyDescent="0.25">
      <c r="A73" s="120"/>
      <c r="B73" s="122"/>
      <c r="D73" s="125"/>
      <c r="E73" s="247"/>
      <c r="F73" s="126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</row>
    <row r="74" spans="1:50" x14ac:dyDescent="0.25">
      <c r="A74" s="120"/>
      <c r="B74" s="122"/>
      <c r="D74" s="125"/>
      <c r="E74" s="247"/>
      <c r="F74" s="126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</row>
    <row r="75" spans="1:50" x14ac:dyDescent="0.25">
      <c r="A75" s="120"/>
      <c r="B75" s="122"/>
      <c r="D75" s="125"/>
      <c r="E75" s="247"/>
      <c r="F75" s="126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</row>
    <row r="76" spans="1:50" x14ac:dyDescent="0.25">
      <c r="A76" s="120"/>
      <c r="B76" s="122"/>
      <c r="D76" s="125"/>
      <c r="E76" s="247"/>
      <c r="F76" s="126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</row>
    <row r="77" spans="1:50" x14ac:dyDescent="0.25">
      <c r="A77" s="120"/>
      <c r="B77" s="122"/>
      <c r="D77" s="125"/>
      <c r="E77" s="247"/>
      <c r="F77" s="126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</row>
    <row r="78" spans="1:50" x14ac:dyDescent="0.25">
      <c r="A78" s="120"/>
      <c r="B78" s="122"/>
      <c r="D78" s="125"/>
      <c r="E78" s="247"/>
      <c r="F78" s="126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</row>
    <row r="79" spans="1:50" x14ac:dyDescent="0.25">
      <c r="A79" s="120"/>
      <c r="B79" s="122"/>
      <c r="D79" s="125"/>
      <c r="E79" s="247"/>
      <c r="F79" s="126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</row>
    <row r="80" spans="1:50" x14ac:dyDescent="0.25">
      <c r="A80" s="120"/>
      <c r="B80" s="122"/>
      <c r="D80" s="125"/>
      <c r="E80" s="247"/>
      <c r="F80" s="126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</row>
    <row r="81" spans="1:50" x14ac:dyDescent="0.25">
      <c r="A81" s="120"/>
      <c r="B81" s="122"/>
      <c r="D81" s="125"/>
      <c r="E81" s="247"/>
      <c r="F81" s="126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</row>
    <row r="82" spans="1:50" x14ac:dyDescent="0.25">
      <c r="A82" s="120"/>
      <c r="B82" s="122"/>
      <c r="D82" s="125"/>
      <c r="E82" s="247"/>
      <c r="F82" s="126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</row>
    <row r="83" spans="1:50" x14ac:dyDescent="0.25">
      <c r="A83" s="120"/>
      <c r="B83" s="122"/>
      <c r="D83" s="125"/>
      <c r="E83" s="247"/>
      <c r="F83" s="126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</row>
    <row r="84" spans="1:50" x14ac:dyDescent="0.25">
      <c r="A84" s="120"/>
      <c r="B84" s="122"/>
      <c r="D84" s="125"/>
      <c r="E84" s="247"/>
      <c r="F84" s="126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</row>
    <row r="85" spans="1:50" x14ac:dyDescent="0.25">
      <c r="A85" s="120"/>
      <c r="B85" s="122"/>
      <c r="D85" s="125"/>
      <c r="E85" s="247"/>
      <c r="F85" s="126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</row>
    <row r="86" spans="1:50" x14ac:dyDescent="0.25">
      <c r="A86" s="120"/>
      <c r="B86" s="122"/>
      <c r="D86" s="125"/>
      <c r="E86" s="247"/>
      <c r="F86" s="126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</row>
    <row r="87" spans="1:50" x14ac:dyDescent="0.25">
      <c r="A87" s="120"/>
      <c r="B87" s="122"/>
      <c r="D87" s="125"/>
      <c r="E87" s="247"/>
      <c r="F87" s="126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</row>
    <row r="88" spans="1:50" x14ac:dyDescent="0.25">
      <c r="A88" s="120"/>
      <c r="B88" s="122"/>
      <c r="D88" s="125"/>
      <c r="E88" s="247"/>
      <c r="F88" s="126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</row>
    <row r="89" spans="1:50" x14ac:dyDescent="0.25">
      <c r="A89" s="120"/>
      <c r="B89" s="122"/>
      <c r="D89" s="125"/>
      <c r="E89" s="247"/>
      <c r="F89" s="126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</row>
    <row r="90" spans="1:50" x14ac:dyDescent="0.25">
      <c r="A90" s="120"/>
      <c r="B90" s="122"/>
      <c r="D90" s="125"/>
      <c r="E90" s="247"/>
      <c r="F90" s="126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</row>
    <row r="91" spans="1:50" x14ac:dyDescent="0.25">
      <c r="A91" s="120"/>
      <c r="B91" s="122"/>
      <c r="D91" s="125"/>
      <c r="E91" s="247"/>
      <c r="F91" s="126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</row>
    <row r="92" spans="1:50" x14ac:dyDescent="0.25">
      <c r="A92" s="120"/>
      <c r="B92" s="122"/>
      <c r="D92" s="125"/>
      <c r="E92" s="247"/>
      <c r="F92" s="126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</row>
    <row r="93" spans="1:50" x14ac:dyDescent="0.25">
      <c r="A93" s="120"/>
      <c r="B93" s="122"/>
      <c r="D93" s="125"/>
      <c r="E93" s="247"/>
      <c r="F93" s="126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</row>
    <row r="94" spans="1:50" x14ac:dyDescent="0.25">
      <c r="A94" s="120"/>
      <c r="B94" s="122"/>
      <c r="D94" s="125"/>
      <c r="E94" s="247"/>
      <c r="F94" s="126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</row>
    <row r="95" spans="1:50" x14ac:dyDescent="0.25">
      <c r="A95" s="120"/>
      <c r="B95" s="122"/>
      <c r="D95" s="125"/>
      <c r="E95" s="247"/>
      <c r="F95" s="126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</row>
    <row r="96" spans="1:50" x14ac:dyDescent="0.25">
      <c r="A96" s="120"/>
      <c r="B96" s="122"/>
      <c r="D96" s="125"/>
      <c r="E96" s="247"/>
      <c r="F96" s="126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</row>
    <row r="97" spans="1:50" x14ac:dyDescent="0.25">
      <c r="A97" s="120"/>
      <c r="B97" s="122"/>
      <c r="D97" s="125"/>
      <c r="E97" s="247"/>
      <c r="F97" s="126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</row>
    <row r="98" spans="1:50" x14ac:dyDescent="0.25">
      <c r="A98" s="120"/>
      <c r="B98" s="122"/>
      <c r="D98" s="125"/>
      <c r="E98" s="247"/>
      <c r="F98" s="126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</row>
    <row r="99" spans="1:50" x14ac:dyDescent="0.25">
      <c r="A99" s="120"/>
      <c r="B99" s="122"/>
      <c r="D99" s="125"/>
      <c r="E99" s="247"/>
      <c r="F99" s="126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</row>
    <row r="100" spans="1:50" x14ac:dyDescent="0.25">
      <c r="A100" s="120"/>
      <c r="B100" s="122"/>
      <c r="D100" s="125"/>
      <c r="E100" s="247"/>
      <c r="F100" s="126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</row>
    <row r="101" spans="1:50" x14ac:dyDescent="0.25">
      <c r="A101" s="120"/>
      <c r="B101" s="122"/>
      <c r="D101" s="125"/>
      <c r="E101" s="247"/>
      <c r="F101" s="126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</row>
    <row r="102" spans="1:50" x14ac:dyDescent="0.25">
      <c r="A102" s="120"/>
      <c r="B102" s="122"/>
      <c r="D102" s="125"/>
      <c r="E102" s="247"/>
      <c r="F102" s="126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</row>
    <row r="103" spans="1:50" x14ac:dyDescent="0.25">
      <c r="A103" s="120"/>
      <c r="B103" s="122"/>
      <c r="D103" s="125"/>
      <c r="E103" s="247"/>
      <c r="F103" s="126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</row>
    <row r="104" spans="1:50" x14ac:dyDescent="0.25">
      <c r="A104" s="120"/>
      <c r="B104" s="122"/>
      <c r="D104" s="125"/>
      <c r="E104" s="247"/>
      <c r="F104" s="126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</row>
    <row r="105" spans="1:50" x14ac:dyDescent="0.25">
      <c r="A105" s="120"/>
      <c r="B105" s="122"/>
      <c r="D105" s="125"/>
      <c r="E105" s="247"/>
      <c r="F105" s="126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</row>
    <row r="106" spans="1:50" x14ac:dyDescent="0.25">
      <c r="A106" s="120"/>
      <c r="B106" s="122"/>
      <c r="D106" s="125"/>
      <c r="E106" s="247"/>
      <c r="F106" s="126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</row>
    <row r="107" spans="1:50" x14ac:dyDescent="0.25">
      <c r="A107" s="120"/>
      <c r="B107" s="122"/>
      <c r="D107" s="125"/>
      <c r="E107" s="247"/>
      <c r="F107" s="126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</row>
    <row r="108" spans="1:50" x14ac:dyDescent="0.25">
      <c r="A108" s="120"/>
      <c r="B108" s="122"/>
      <c r="D108" s="125"/>
      <c r="E108" s="247"/>
      <c r="F108" s="126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</row>
    <row r="109" spans="1:50" x14ac:dyDescent="0.25">
      <c r="A109" s="120"/>
      <c r="B109" s="122"/>
      <c r="D109" s="125"/>
      <c r="E109" s="247"/>
      <c r="F109" s="126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</row>
    <row r="110" spans="1:50" x14ac:dyDescent="0.25">
      <c r="A110" s="120"/>
      <c r="B110" s="122"/>
      <c r="D110" s="125"/>
      <c r="E110" s="247"/>
      <c r="F110" s="126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</row>
  </sheetData>
  <mergeCells count="12">
    <mergeCell ref="G43:AJ43"/>
    <mergeCell ref="AD1:AK1"/>
    <mergeCell ref="G25:V25"/>
    <mergeCell ref="G22:U22"/>
    <mergeCell ref="A1:Z1"/>
    <mergeCell ref="AA1:AC1"/>
    <mergeCell ref="G10:AJ10"/>
    <mergeCell ref="G14:AJ14"/>
    <mergeCell ref="G19:AJ19"/>
    <mergeCell ref="G20:AJ20"/>
    <mergeCell ref="A2:O2"/>
    <mergeCell ref="P2:AK2"/>
  </mergeCells>
  <printOptions horizontalCentered="1"/>
  <pageMargins left="0.38" right="0.34" top="0.62" bottom="0.77" header="0.2" footer="0.33"/>
  <pageSetup paperSize="9" scale="77" fitToHeight="0" orientation="landscape" verticalDpi="4294967293" r:id="rId1"/>
  <headerFooter alignWithMargins="0">
    <oddFooter>&amp;LA = ABSENT; SL = SICK LEAVE; H= HOLIDAY&amp;C
Project Manager&amp;R
General Manager</oddFooter>
  </headerFooter>
  <rowBreaks count="1" manualBreakCount="1">
    <brk id="33" max="3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Jan</vt:lpstr>
      <vt:lpstr>Feb</vt:lpstr>
      <vt:lpstr>March</vt:lpstr>
      <vt:lpstr>April</vt:lpstr>
      <vt:lpstr>May</vt:lpstr>
      <vt:lpstr>June</vt:lpstr>
      <vt:lpstr>July</vt:lpstr>
      <vt:lpstr>Augu</vt:lpstr>
      <vt:lpstr>September</vt:lpstr>
      <vt:lpstr>October</vt:lpstr>
      <vt:lpstr>April!Print_Area</vt:lpstr>
      <vt:lpstr>Augu!Print_Area</vt:lpstr>
      <vt:lpstr>Feb!Print_Area</vt:lpstr>
      <vt:lpstr>Jan!Print_Area</vt:lpstr>
      <vt:lpstr>July!Print_Area</vt:lpstr>
      <vt:lpstr>June!Print_Area</vt:lpstr>
      <vt:lpstr>March!Print_Area</vt:lpstr>
      <vt:lpstr>May!Print_Area</vt:lpstr>
      <vt:lpstr>October!Print_Area</vt:lpstr>
      <vt:lpstr>September!Print_Area</vt:lpstr>
      <vt:lpstr>April!Print_Titles</vt:lpstr>
      <vt:lpstr>Augu!Print_Titles</vt:lpstr>
      <vt:lpstr>Feb!Print_Titles</vt:lpstr>
      <vt:lpstr>Jan!Print_Titles</vt:lpstr>
      <vt:lpstr>July!Print_Titles</vt:lpstr>
      <vt:lpstr>June!Print_Titles</vt:lpstr>
      <vt:lpstr>March!Print_Titles</vt:lpstr>
      <vt:lpstr>May!Print_Titles</vt:lpstr>
      <vt:lpstr>October!Print_Titles</vt:lpstr>
      <vt:lpstr>September!Print_Titles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George</dc:creator>
  <cp:lastModifiedBy>Midhun Raj</cp:lastModifiedBy>
  <cp:lastPrinted>2019-10-23T04:53:06Z</cp:lastPrinted>
  <dcterms:created xsi:type="dcterms:W3CDTF">2017-01-05T06:25:25Z</dcterms:created>
  <dcterms:modified xsi:type="dcterms:W3CDTF">2019-10-26T03:59:59Z</dcterms:modified>
</cp:coreProperties>
</file>