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ParScenFiles\"/>
    </mc:Choice>
  </mc:AlternateContent>
  <xr:revisionPtr revIDLastSave="0" documentId="8_{157B5E05-6F3C-4575-AD56-D8DF7F1E8700}" xr6:coauthVersionLast="47" xr6:coauthVersionMax="47" xr10:uidLastSave="{00000000-0000-0000-0000-000000000000}"/>
  <bookViews>
    <workbookView xWindow="11796" yWindow="1500" windowWidth="11016" windowHeight="10044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5" l="1"/>
  <c r="E10" i="15"/>
  <c r="E11" i="15"/>
  <c r="E12" i="15"/>
  <c r="E13" i="15"/>
  <c r="E14" i="15"/>
  <c r="E15" i="15"/>
  <c r="E16" i="15"/>
  <c r="D9" i="15"/>
  <c r="D10" i="15"/>
  <c r="D11" i="15"/>
  <c r="D12" i="15"/>
  <c r="D13" i="15"/>
  <c r="D14" i="15"/>
  <c r="D15" i="15"/>
  <c r="D16" i="15"/>
  <c r="C9" i="15"/>
  <c r="C10" i="15"/>
  <c r="C11" i="15"/>
  <c r="C12" i="15"/>
  <c r="C13" i="15"/>
  <c r="C14" i="15"/>
  <c r="C15" i="15"/>
  <c r="C16" i="15"/>
  <c r="E8" i="15"/>
  <c r="D8" i="15"/>
  <c r="C8" i="15"/>
  <c r="H9" i="11"/>
  <c r="H6" i="11"/>
  <c r="J9" i="11"/>
  <c r="J6" i="11"/>
  <c r="J5" i="11"/>
  <c r="H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3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<sst xmlns="http://schemas.openxmlformats.org/spreadsheetml/2006/main" count="113" uniqueCount="41">
  <si>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</si>
  <si>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</si>
  <si>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</si>
  <si>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</si>
  <si>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</si>
  <si>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</si>
  <si>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</si>
  <si>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</si>
  <si>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</si>
  <si>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</si>
  <si>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</si>
  <si>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</si>
  <si>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</si>
  <si>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</si>
  <si>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</si>
  <si>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</si>
  <si>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</si>
  <si>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</si>
  <si>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</si>
  <si>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</si>
  <si>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</si>
  <si>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</si>
  <si>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</si>
  <si>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</si>
  <si>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</si>
  <si>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</si>
  <si>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</si>
  <si>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</si>
  <si>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</si>
  <si>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</si>
  <si>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</si>
  <si>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</si>
  <si>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</si>
  <si>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</si>
  <si>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</si>
  <si>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</si>
  <si>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</si>
  <si>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</si>
  <si>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IMPOILGSLY</t>
  </si>
  <si>
    <t>~InputCell:1-10</t>
  </si>
  <si>
    <t>IMPBFUDST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</si>
</sst>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kr&quot;#,##0_);[Red]\(&quot;kr&quot;#,##0\)"/>
    <numFmt numFmtId="43" formatCode="_(* #,##0.00_);_(* \(#,##0.00\);_(* &quot;-&quot;??_);_(@_)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21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9" fillId="0" borderId="0" xfId="3" applyFill="1" applyBorder="1" applyAlignment="1">
      <alignment horizontal="center"/>
    </xf>
    <xf numFmtId="0" fontId="0" fillId="0" borderId="0" xfId="0" applyFill="1" applyBorder="1"/>
    <xf numFmtId="0" fontId="9" fillId="7" borderId="3" xfId="3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E22"/>
  <sheetViews>
    <sheetView tabSelected="1" workbookViewId="0">
      <selection activeCell="E8" sqref="E8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109375" bestFit="1" customWidth="1"/>
    <col min="5" max="5" width="11.77734375" bestFit="1" customWidth="1"/>
  </cols>
  <sheetData>
    <row r="3" spans="2:5" x14ac:dyDescent="0.3">
      <c r="B3" t="s">
        <v>39</v>
      </c>
    </row>
    <row r="4" spans="2:5" x14ac:dyDescent="0.3">
      <c r="B4" s="20">
        <v>3</v>
      </c>
    </row>
    <row r="5" spans="2:5" s="19" customFormat="1" x14ac:dyDescent="0.3">
      <c r="B5" s="18"/>
    </row>
    <row r="6" spans="2:5" x14ac:dyDescent="0.3">
      <c r="C6" s="16" t="s">
        <v>37</v>
      </c>
      <c r="D6" t="s">
        <v>38</v>
      </c>
      <c r="E6" t="s">
        <v>40</v>
      </c>
    </row>
    <row r="7" spans="2:5" x14ac:dyDescent="0.3">
      <c r="B7" s="15">
        <v>1</v>
      </c>
      <c r="C7" s="15">
        <v>192</v>
      </c>
      <c r="D7" s="15">
        <v>123</v>
      </c>
      <c r="E7" s="15">
        <v>40</v>
      </c>
    </row>
    <row r="8" spans="2:5" x14ac:dyDescent="0.3">
      <c r="B8" s="15">
        <v>2</v>
      </c>
      <c r="C8" s="15">
        <f>$C$7*B8*B8</f>
        <v>768</v>
      </c>
      <c r="D8" s="15">
        <f>$D$7*B8*B8</f>
        <v>492</v>
      </c>
      <c r="E8" s="15">
        <f>$E$7*B8*B8</f>
        <v>160</v>
      </c>
    </row>
    <row r="9" spans="2:5" x14ac:dyDescent="0.3">
      <c r="B9" s="15">
        <v>3</v>
      </c>
      <c r="C9" s="15">
        <f t="shared" ref="C9:C16" si="0">$C$7*B9*B9</f>
        <v>1728</v>
      </c>
      <c r="D9" s="15">
        <f t="shared" ref="D9:D16" si="1">$D$7*B9*B9</f>
        <v>1107</v>
      </c>
      <c r="E9" s="15">
        <f t="shared" ref="E9:E16" si="2">$E$7*B9*B9</f>
        <v>360</v>
      </c>
    </row>
    <row r="10" spans="2:5" x14ac:dyDescent="0.3">
      <c r="B10" s="15">
        <v>4</v>
      </c>
      <c r="C10" s="15">
        <f t="shared" si="0"/>
        <v>3072</v>
      </c>
      <c r="D10" s="15">
        <f t="shared" si="1"/>
        <v>1968</v>
      </c>
      <c r="E10" s="15">
        <f t="shared" si="2"/>
        <v>640</v>
      </c>
    </row>
    <row r="11" spans="2:5" x14ac:dyDescent="0.3">
      <c r="B11" s="15">
        <v>5</v>
      </c>
      <c r="C11" s="15">
        <f t="shared" si="0"/>
        <v>4800</v>
      </c>
      <c r="D11" s="15">
        <f t="shared" si="1"/>
        <v>3075</v>
      </c>
      <c r="E11" s="15">
        <f t="shared" si="2"/>
        <v>1000</v>
      </c>
    </row>
    <row r="12" spans="2:5" x14ac:dyDescent="0.3">
      <c r="B12" s="15">
        <v>6</v>
      </c>
      <c r="C12" s="15">
        <f t="shared" si="0"/>
        <v>6912</v>
      </c>
      <c r="D12" s="15">
        <f t="shared" si="1"/>
        <v>4428</v>
      </c>
      <c r="E12" s="15">
        <f t="shared" si="2"/>
        <v>1440</v>
      </c>
    </row>
    <row r="13" spans="2:5" x14ac:dyDescent="0.3">
      <c r="B13" s="15">
        <v>7</v>
      </c>
      <c r="C13" s="15">
        <f t="shared" si="0"/>
        <v>9408</v>
      </c>
      <c r="D13" s="15">
        <f t="shared" si="1"/>
        <v>6027</v>
      </c>
      <c r="E13" s="15">
        <f t="shared" si="2"/>
        <v>1960</v>
      </c>
    </row>
    <row r="14" spans="2:5" x14ac:dyDescent="0.3">
      <c r="B14" s="15">
        <v>8</v>
      </c>
      <c r="C14" s="15">
        <f t="shared" si="0"/>
        <v>12288</v>
      </c>
      <c r="D14" s="15">
        <f t="shared" si="1"/>
        <v>7872</v>
      </c>
      <c r="E14" s="15">
        <f t="shared" si="2"/>
        <v>2560</v>
      </c>
    </row>
    <row r="15" spans="2:5" x14ac:dyDescent="0.3">
      <c r="B15" s="15">
        <v>9</v>
      </c>
      <c r="C15" s="15">
        <f t="shared" si="0"/>
        <v>15552</v>
      </c>
      <c r="D15" s="15">
        <f t="shared" si="1"/>
        <v>9963</v>
      </c>
      <c r="E15" s="15">
        <f t="shared" si="2"/>
        <v>3240</v>
      </c>
    </row>
    <row r="16" spans="2:5" x14ac:dyDescent="0.3">
      <c r="B16" s="15">
        <v>10</v>
      </c>
      <c r="C16" s="15">
        <f t="shared" si="0"/>
        <v>19200</v>
      </c>
      <c r="D16" s="15">
        <f t="shared" si="1"/>
        <v>12300</v>
      </c>
      <c r="E16" s="15">
        <f t="shared" si="2"/>
        <v>4000</v>
      </c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"/>
  <sheetViews>
    <sheetView workbookViewId="0">
      <selection activeCell="G12" sqref="G12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3" spans="1:16" x14ac:dyDescent="0.3">
      <c r="B3" s="9" t="s">
        <v>24</v>
      </c>
      <c r="I3" s="10"/>
      <c r="J3" s="11"/>
      <c r="K3" s="11"/>
      <c r="L3" s="11"/>
      <c r="M3" s="11"/>
      <c r="N3" s="11"/>
      <c r="O3" s="11"/>
      <c r="P3" s="11"/>
    </row>
    <row r="4" spans="1:16" ht="15" thickBot="1" x14ac:dyDescent="0.35">
      <c r="B4" s="12" t="s">
        <v>17</v>
      </c>
      <c r="C4" s="12" t="s">
        <v>12</v>
      </c>
      <c r="D4" s="12" t="s">
        <v>11</v>
      </c>
      <c r="E4" s="12" t="s">
        <v>3</v>
      </c>
      <c r="F4" s="12" t="s">
        <v>22</v>
      </c>
      <c r="G4" s="12" t="s">
        <v>23</v>
      </c>
      <c r="H4" s="17" t="s">
        <v>18</v>
      </c>
      <c r="I4" s="14" t="s">
        <v>5</v>
      </c>
      <c r="J4" s="14" t="s">
        <v>4</v>
      </c>
      <c r="K4" s="14" t="s">
        <v>19</v>
      </c>
      <c r="L4" s="14" t="s">
        <v>2</v>
      </c>
      <c r="M4" s="14" t="s">
        <v>7</v>
      </c>
      <c r="N4" s="14" t="s">
        <v>20</v>
      </c>
      <c r="O4" s="14" t="s">
        <v>6</v>
      </c>
      <c r="P4" s="14" t="s">
        <v>21</v>
      </c>
    </row>
    <row r="5" spans="1:16" x14ac:dyDescent="0.3">
      <c r="D5" t="s">
        <v>36</v>
      </c>
      <c r="H5" s="15">
        <f>VLOOKUP(controller!$B$4,controller!$B$7:$E$16,2,)</f>
        <v>1728</v>
      </c>
      <c r="J5" s="16" t="str">
        <f>controller!C6</f>
        <v>IMPOILDSTY</v>
      </c>
    </row>
    <row r="6" spans="1:16" x14ac:dyDescent="0.3">
      <c r="D6" t="s">
        <v>36</v>
      </c>
      <c r="H6" s="15">
        <f>VLOOKUP(controller!$B$4,controller!$B$7:$E$16,3,)</f>
        <v>1107</v>
      </c>
      <c r="J6" s="16" t="str">
        <f>controller!D6</f>
        <v>IMPOILGSLY</v>
      </c>
    </row>
    <row r="7" spans="1:16" x14ac:dyDescent="0.3">
      <c r="J7" s="16"/>
    </row>
    <row r="8" spans="1:16" x14ac:dyDescent="0.3">
      <c r="J8" s="16"/>
    </row>
    <row r="9" spans="1:16" x14ac:dyDescent="0.3">
      <c r="D9" t="s">
        <v>36</v>
      </c>
      <c r="H9" s="15">
        <f>VLOOKUP(controller!$B$4,controller!$B$7:$E$16,4,)</f>
        <v>360</v>
      </c>
      <c r="J9" s="16" t="str">
        <f>controller!E6</f>
        <v>IMPBFUDST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2022-10-13T11:28:29Z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