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<sst xmlns="http://schemas.openxmlformats.org/spreadsheetml/2006/main" count="130" uniqueCount="96">
  <si>
    <t xml:space="preserve">キャラキター基本情報</t>
  </si>
  <si>
    <t xml:space="preserve">ステータス情報</t>
  </si>
  <si>
    <t xml:space="preserve">スキル情報</t>
  </si>
  <si>
    <t xml:space="preserve">/keyID</t>
  </si>
  <si>
    <t xml:space="preserve">name</t>
  </si>
  <si>
    <t xml:space="preserve">出身地</t>
  </si>
  <si>
    <t xml:space="preserve">性別</t>
  </si>
  <si>
    <t xml:space="preserve">身長</t>
  </si>
  <si>
    <t xml:space="preserve">体重</t>
  </si>
  <si>
    <t xml:space="preserve">趣味</t>
  </si>
  <si>
    <t xml:space="preserve">好きなこと</t>
  </si>
  <si>
    <t xml:space="preserve">嫌いなこと</t>
  </si>
  <si>
    <t xml:space="preserve">種族</t>
  </si>
  <si>
    <t xml:space="preserve">表示する説明文</t>
  </si>
  <si>
    <t xml:space="preserve">タイプ</t>
  </si>
  <si>
    <t xml:space="preserve">基礎ジョブ</t>
  </si>
  <si>
    <t xml:space="preserve">上位ジョブ</t>
  </si>
  <si>
    <t xml:space="preserve">最終ジョブ</t>
  </si>
  <si>
    <t xml:space="preserve">基礎HP</t>
  </si>
  <si>
    <t xml:space="preserve">基礎パワー</t>
  </si>
  <si>
    <t xml:space="preserve">基礎防御</t>
  </si>
  <si>
    <t xml:space="preserve">レア度</t>
  </si>
  <si>
    <t xml:space="preserve">スキル1ID</t>
  </si>
  <si>
    <t xml:space="preserve">スキル名1</t>
  </si>
  <si>
    <t xml:space="preserve">スキル1の説明</t>
  </si>
  <si>
    <t xml:space="preserve">スキル2ID</t>
  </si>
  <si>
    <t xml:space="preserve">スキル名2</t>
  </si>
  <si>
    <t xml:space="preserve">スキル2の説明</t>
  </si>
  <si>
    <t xml:space="preserve">スキル3ID</t>
  </si>
  <si>
    <t xml:space="preserve">スキル名3</t>
  </si>
  <si>
    <t xml:space="preserve">スキル3の説明</t>
  </si>
  <si>
    <t xml:space="preserve">サポートスキル1ID</t>
  </si>
  <si>
    <t xml:space="preserve">サポートスキル名1</t>
  </si>
  <si>
    <t xml:space="preserve">サポートスキル1説明</t>
  </si>
  <si>
    <t xml:space="preserve">サポートスキル2ID</t>
  </si>
  <si>
    <t xml:space="preserve">サポートスキル名2</t>
  </si>
  <si>
    <t xml:space="preserve">サポートスキル2説明</t>
  </si>
  <si>
    <t xml:space="preserve">サポートスキル3ID</t>
  </si>
  <si>
    <t xml:space="preserve">サポートスキル名3</t>
  </si>
  <si>
    <t xml:space="preserve">サポートスキル3説明</t>
  </si>
  <si>
    <t xml:space="preserve">レア度リスト</t>
  </si>
  <si>
    <t xml:space="preserve">種族データ</t>
  </si>
  <si>
    <t xml:space="preserve">JOB</t>
  </si>
  <si>
    <t xml:space="preserve">初期ジョブ数</t>
  </si>
  <si>
    <t xml:space="preserve">ID</t>
  </si>
  <si>
    <t xml:space="preserve">名称</t>
  </si>
  <si>
    <t xml:space="preserve">最大基礎ランク</t>
  </si>
  <si>
    <t xml:space="preserve">ジョブアップ回数</t>
  </si>
  <si>
    <t xml:space="preserve">必要経験値補正</t>
  </si>
  <si>
    <t xml:space="preserve">サポートスキル名</t>
  </si>
  <si>
    <t xml:space="preserve">サポートスキル説明</t>
  </si>
  <si>
    <t xml:space="preserve">基礎情報</t>
  </si>
  <si>
    <t xml:space="preserve">補正ステータス</t>
  </si>
  <si>
    <t xml:space="preserve">上位ジョブ数</t>
  </si>
  <si>
    <t xml:space="preserve">R</t>
  </si>
  <si>
    <t xml:space="preserve">ヒューマン</t>
  </si>
  <si>
    <t xml:space="preserve">装備武器1</t>
  </si>
  <si>
    <t xml:space="preserve">装備武器2</t>
  </si>
  <si>
    <t xml:space="preserve">ランク</t>
  </si>
  <si>
    <t xml:space="preserve">HP</t>
  </si>
  <si>
    <t xml:space="preserve">Power</t>
  </si>
  <si>
    <t xml:space="preserve">Def</t>
  </si>
  <si>
    <t xml:space="preserve">高級ジョブ数</t>
  </si>
  <si>
    <t xml:space="preserve">SR</t>
  </si>
  <si>
    <t xml:space="preserve">ビースト</t>
  </si>
  <si>
    <t xml:space="preserve">初期</t>
  </si>
  <si>
    <t xml:space="preserve">SSR</t>
  </si>
  <si>
    <t xml:space="preserve">コボルト</t>
  </si>
  <si>
    <t xml:space="preserve">ナイト</t>
  </si>
  <si>
    <t xml:space="preserve">UR</t>
  </si>
  <si>
    <t xml:space="preserve">エルフ</t>
  </si>
  <si>
    <t xml:space="preserve">ウィッチ</t>
  </si>
  <si>
    <t xml:space="preserve">オーガ</t>
  </si>
  <si>
    <t xml:space="preserve">アーチャー</t>
  </si>
  <si>
    <t xml:space="preserve">Type</t>
  </si>
  <si>
    <t xml:space="preserve">？？？</t>
  </si>
  <si>
    <t xml:space="preserve">ファイター</t>
  </si>
  <si>
    <t xml:space="preserve">サポート名</t>
  </si>
  <si>
    <t xml:space="preserve">サポート説明</t>
  </si>
  <si>
    <t xml:space="preserve">サモナー</t>
  </si>
  <si>
    <t xml:space="preserve">攻撃</t>
  </si>
  <si>
    <t xml:space="preserve">防御</t>
  </si>
  <si>
    <t xml:space="preserve">片手剣</t>
  </si>
  <si>
    <t xml:space="preserve">エンハンス</t>
  </si>
  <si>
    <t xml:space="preserve">槍</t>
  </si>
  <si>
    <t xml:space="preserve">テクニック</t>
  </si>
  <si>
    <t xml:space="preserve">両手杖</t>
  </si>
  <si>
    <t xml:space="preserve">上位</t>
  </si>
  <si>
    <t xml:space="preserve">弓</t>
  </si>
  <si>
    <t xml:space="preserve">拳</t>
  </si>
  <si>
    <t xml:space="preserve">魔導書</t>
  </si>
  <si>
    <t xml:space="preserve">鞭</t>
  </si>
  <si>
    <t xml:space="preserve">刀</t>
  </si>
  <si>
    <t xml:space="preserve">双剣</t>
  </si>
  <si>
    <t xml:space="preserve">斧</t>
  </si>
  <si>
    <t xml:space="preserve">高級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</si>
</sst>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3"/>
  <sheetViews>
    <sheetView showFormulas="false" showGridLines="true" showRowColHeaders="true" showZeros="true" rightToLeft="false" tabSelected="false" showOutlineSymbols="true" defaultGridColor="true" view="normal" topLeftCell="AG1" colorId="64" zoomScale="100" zoomScaleNormal="100" zoomScalePageLayoutView="100" workbookViewId="0">
      <selection pane="topLeft" activeCell="AI16" activeCellId="0" sqref="AI16"/>
    </sheetView>
  </sheetViews>
  <sheetFormatPr defaultRowHeight="18.7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6.25"/>
    <col collapsed="false" customWidth="true" hidden="false" outlineLevel="0" max="3" min="3" style="0" width="7.13"/>
    <col collapsed="false" customWidth="true" hidden="false" outlineLevel="0" max="7" min="4" style="0" width="5.25"/>
    <col collapsed="false" customWidth="true" hidden="false" outlineLevel="0" max="9" min="8" style="0" width="11"/>
    <col collapsed="false" customWidth="true" hidden="false" outlineLevel="0" max="10" min="10" style="0" width="5.25"/>
    <col collapsed="false" customWidth="true" hidden="false" outlineLevel="0" max="11" min="11" style="0" width="15.13"/>
    <col collapsed="false" customWidth="true" hidden="false" outlineLevel="0" max="12" min="12" style="0" width="7.13"/>
    <col collapsed="false" customWidth="true" hidden="false" outlineLevel="0" max="15" min="13" style="0" width="11"/>
    <col collapsed="false" customWidth="true" hidden="false" outlineLevel="0" max="16" min="16" style="0" width="7.87"/>
    <col collapsed="false" customWidth="true" hidden="false" outlineLevel="0" max="17" min="17" style="0" width="11"/>
    <col collapsed="false" customWidth="true" hidden="false" outlineLevel="0" max="18" min="18" style="0" width="8.61"/>
    <col collapsed="false" customWidth="true" hidden="false" outlineLevel="0" max="19" min="19" style="0" width="7.13"/>
    <col collapsed="false" customWidth="true" hidden="false" outlineLevel="0" max="20" min="20" style="0" width="11.13"/>
    <col collapsed="false" customWidth="true" hidden="false" outlineLevel="0" max="21" min="21" style="0" width="10"/>
    <col collapsed="false" customWidth="true" hidden="false" outlineLevel="0" max="23" min="22" style="0" width="14.13"/>
    <col collapsed="false" customWidth="true" hidden="false" outlineLevel="0" max="24" min="24" style="0" width="10"/>
    <col collapsed="false" customWidth="true" hidden="false" outlineLevel="0" max="25" min="25" style="0" width="14.13"/>
    <col collapsed="false" customWidth="true" hidden="false" outlineLevel="0" max="26" min="26" style="0" width="10"/>
    <col collapsed="false" customWidth="true" hidden="false" outlineLevel="0" max="27" min="27" style="0" width="14.13"/>
    <col collapsed="false" customWidth="true" hidden="false" outlineLevel="0" max="29" min="28" style="0" width="18.38"/>
    <col collapsed="false" customWidth="true" hidden="false" outlineLevel="0" max="30" min="30" style="0" width="20.38"/>
    <col collapsed="false" customWidth="true" hidden="false" outlineLevel="0" max="31" min="31" style="0" width="18.38"/>
    <col collapsed="false" customWidth="true" hidden="false" outlineLevel="0" max="32" min="32" style="0" width="20.38"/>
    <col collapsed="false" customWidth="true" hidden="false" outlineLevel="0" max="33" min="33" style="0" width="18.38"/>
    <col collapsed="false" customWidth="true" hidden="false" outlineLevel="0" max="35" min="34" style="0" width="20.38"/>
    <col collapsed="false" customWidth="true" hidden="false" outlineLevel="0" max="36" min="36" style="0" width="18.38"/>
    <col collapsed="false" customWidth="true" hidden="false" outlineLevel="0" max="38" min="37" style="0" width="20.38"/>
    <col collapsed="false" customWidth="true" hidden="false" outlineLevel="0" max="1025" min="39" style="0" width="8.61"/>
  </cols>
  <sheetData>
    <row r="1" customFormat="fals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/>
      <c r="R1" s="2"/>
      <c r="S1" s="2"/>
      <c r="T1" s="2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customFormat="false" ht="18.75" hidden="false" customHeight="false" outlineLevel="0" collapsed="false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36</v>
      </c>
      <c r="AI2" s="6" t="s">
        <v>37</v>
      </c>
      <c r="AJ2" s="6" t="s">
        <v>38</v>
      </c>
      <c r="AK2" s="6" t="s">
        <v>39</v>
      </c>
    </row>
    <row r="3" customFormat="false" ht="18.75" hidden="false" customHeight="false" outlineLevel="0" collapsed="false">
      <c r="A3" s="1" t="n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customFormat="false" ht="18.75" hidden="false" customHeight="false" outlineLevel="0" collapsed="false">
      <c r="A4" s="1" t="n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customFormat="false" ht="18.75" hidden="false" customHeight="false" outlineLevel="0" collapsed="false">
      <c r="A5" s="1" t="n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customFormat="false" ht="18.75" hidden="false" customHeight="false" outlineLevel="0" collapsed="false">
      <c r="A6" s="1" t="n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customFormat="false" ht="18.75" hidden="false" customHeight="false" outlineLevel="0" collapsed="false">
      <c r="A7" s="1" t="n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customFormat="false" ht="18.75" hidden="false" customHeight="false" outlineLevel="0" collapsed="false">
      <c r="A8" s="1" t="n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customFormat="false" ht="18.75" hidden="false" customHeight="false" outlineLevel="0" collapsed="false">
      <c r="A9" s="1" t="n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customFormat="false" ht="18.75" hidden="false" customHeight="false" outlineLevel="0" collapsed="false">
      <c r="A10" s="1" t="n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customFormat="false" ht="18.75" hidden="false" customHeight="false" outlineLevel="0" collapsed="false">
      <c r="A11" s="1" t="n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customFormat="false" ht="18.75" hidden="false" customHeight="false" outlineLevel="0" collapsed="false">
      <c r="A12" s="1" t="n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customFormat="false" ht="18.75" hidden="false" customHeight="false" outlineLevel="0" collapsed="false">
      <c r="A13" s="1" t="n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</sheetData>
  <mergeCells count="3">
    <mergeCell ref="B1:K1"/>
    <mergeCell ref="L1:S1"/>
    <mergeCell ref="T1:A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12" activeCellId="0" sqref="J12"/>
    </sheetView>
  </sheetViews>
  <sheetFormatPr defaultRowHeight="18.75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0" width="11"/>
    <col collapsed="false" customWidth="true" hidden="false" outlineLevel="0" max="3" min="3" style="0" width="15.13"/>
    <col collapsed="false" customWidth="true" hidden="false" outlineLevel="0" max="4" min="4" style="0" width="17.25"/>
    <col collapsed="false" customWidth="true" hidden="false" outlineLevel="0" max="5" min="5" style="0" width="15.13"/>
    <col collapsed="false" customWidth="true" hidden="false" outlineLevel="0" max="6" min="6" style="0" width="6.38"/>
    <col collapsed="false" customWidth="true" hidden="false" outlineLevel="0" max="7" min="7" style="0" width="5.37"/>
    <col collapsed="false" customWidth="true" hidden="false" outlineLevel="0" max="8" min="8" style="0" width="11"/>
    <col collapsed="false" customWidth="true" hidden="false" outlineLevel="0" max="9" min="9" style="0" width="17.25"/>
    <col collapsed="false" customWidth="true" hidden="false" outlineLevel="0" max="10" min="10" style="0" width="19.26"/>
    <col collapsed="false" customWidth="true" hidden="false" outlineLevel="0" max="12" min="11" style="0" width="8.61"/>
    <col collapsed="false" customWidth="true" hidden="false" outlineLevel="0" max="13" min="13" style="0" width="11"/>
    <col collapsed="false" customWidth="true" hidden="false" outlineLevel="0" max="15" min="14" style="0" width="10"/>
    <col collapsed="false" customWidth="true" hidden="false" outlineLevel="0" max="1025" min="16" style="0" width="8.61"/>
  </cols>
  <sheetData>
    <row r="1" customFormat="false" ht="18.75" hidden="false" customHeight="false" outlineLevel="0" collapsed="false">
      <c r="A1" s="2" t="s">
        <v>40</v>
      </c>
      <c r="B1" s="2"/>
      <c r="C1" s="2"/>
      <c r="D1" s="2"/>
      <c r="E1" s="2"/>
      <c r="G1" s="2" t="s">
        <v>41</v>
      </c>
      <c r="H1" s="2"/>
      <c r="I1" s="2"/>
      <c r="J1" s="2"/>
      <c r="L1" s="2" t="s">
        <v>42</v>
      </c>
      <c r="M1" s="2"/>
      <c r="N1" s="2"/>
      <c r="O1" s="2"/>
      <c r="P1" s="2"/>
      <c r="Q1" s="2"/>
      <c r="R1" s="2"/>
      <c r="S1" s="2"/>
      <c r="T1" s="7" t="s">
        <v>43</v>
      </c>
      <c r="U1" s="7"/>
      <c r="V1" s="0" t="n">
        <f aca="false">COUNTIF($P$4:$P$32,"初期")</f>
        <v>9</v>
      </c>
    </row>
    <row r="2" customFormat="false" ht="18.75" hidden="false" customHeight="false" outlineLevel="0" collapsed="false">
      <c r="A2" s="3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G2" s="3" t="s">
        <v>44</v>
      </c>
      <c r="H2" s="3" t="s">
        <v>45</v>
      </c>
      <c r="I2" s="3" t="s">
        <v>49</v>
      </c>
      <c r="J2" s="3" t="s">
        <v>50</v>
      </c>
      <c r="L2" s="8" t="s">
        <v>51</v>
      </c>
      <c r="M2" s="8"/>
      <c r="N2" s="8"/>
      <c r="O2" s="8"/>
      <c r="P2" s="8"/>
      <c r="Q2" s="2" t="s">
        <v>52</v>
      </c>
      <c r="R2" s="2"/>
      <c r="S2" s="2"/>
      <c r="T2" s="7" t="s">
        <v>53</v>
      </c>
      <c r="U2" s="7"/>
      <c r="V2" s="0" t="n">
        <f aca="false">COUNTIF($P$4:$P$32,"上位")</f>
        <v>10</v>
      </c>
    </row>
    <row r="3" customFormat="false" ht="13.8" hidden="false" customHeight="false" outlineLevel="0" collapsed="false">
      <c r="A3" s="1" t="n">
        <v>0</v>
      </c>
      <c r="B3" s="1" t="s">
        <v>54</v>
      </c>
      <c r="C3" s="1" t="n">
        <v>2</v>
      </c>
      <c r="D3" s="1" t="n">
        <v>1</v>
      </c>
      <c r="E3" s="9" t="n">
        <v>1</v>
      </c>
      <c r="G3" s="10" t="n">
        <v>0</v>
      </c>
      <c r="H3" s="10" t="s">
        <v>55</v>
      </c>
      <c r="I3" s="10"/>
      <c r="J3" s="10"/>
      <c r="L3" s="3" t="s">
        <v>44</v>
      </c>
      <c r="M3" s="3" t="s">
        <v>45</v>
      </c>
      <c r="N3" s="3" t="s">
        <v>56</v>
      </c>
      <c r="O3" s="3" t="s">
        <v>57</v>
      </c>
      <c r="P3" s="3" t="s">
        <v>58</v>
      </c>
      <c r="Q3" s="3" t="s">
        <v>59</v>
      </c>
      <c r="R3" s="3" t="s">
        <v>60</v>
      </c>
      <c r="S3" s="3" t="s">
        <v>61</v>
      </c>
      <c r="T3" s="11" t="s">
        <v>62</v>
      </c>
      <c r="U3" s="11"/>
      <c r="V3" s="0" t="n">
        <f aca="false">COUNTIF($P$4:$P$32,"高級")</f>
        <v>10</v>
      </c>
    </row>
    <row r="4" customFormat="false" ht="13.8" hidden="false" customHeight="false" outlineLevel="0" collapsed="false">
      <c r="A4" s="1" t="n">
        <v>1</v>
      </c>
      <c r="B4" s="1" t="s">
        <v>63</v>
      </c>
      <c r="C4" s="1" t="n">
        <v>4</v>
      </c>
      <c r="D4" s="1" t="n">
        <v>2</v>
      </c>
      <c r="E4" s="1" t="n">
        <v>1.1</v>
      </c>
      <c r="G4" s="10" t="n">
        <v>1</v>
      </c>
      <c r="H4" s="10" t="s">
        <v>64</v>
      </c>
      <c r="I4" s="10"/>
      <c r="J4" s="10"/>
      <c r="L4" s="1" t="n">
        <v>0</v>
      </c>
      <c r="M4" s="1"/>
      <c r="N4" s="1" t="n">
        <v>0</v>
      </c>
      <c r="O4" s="1"/>
      <c r="P4" s="1" t="s">
        <v>65</v>
      </c>
      <c r="Q4" s="1" t="n">
        <v>150</v>
      </c>
      <c r="R4" s="1" t="n">
        <v>100</v>
      </c>
      <c r="S4" s="1" t="n">
        <v>0</v>
      </c>
    </row>
    <row r="5" customFormat="false" ht="13.8" hidden="false" customHeight="false" outlineLevel="0" collapsed="false">
      <c r="A5" s="1" t="n">
        <v>2</v>
      </c>
      <c r="B5" s="1" t="s">
        <v>66</v>
      </c>
      <c r="C5" s="1" t="n">
        <v>5</v>
      </c>
      <c r="D5" s="1" t="n">
        <v>2</v>
      </c>
      <c r="E5" s="1" t="n">
        <v>1.5</v>
      </c>
      <c r="G5" s="10" t="n">
        <v>2</v>
      </c>
      <c r="H5" s="10" t="s">
        <v>67</v>
      </c>
      <c r="I5" s="10"/>
      <c r="J5" s="10"/>
      <c r="L5" s="1" t="n">
        <v>1</v>
      </c>
      <c r="M5" s="1" t="s">
        <v>68</v>
      </c>
      <c r="N5" s="1" t="n">
        <v>1</v>
      </c>
      <c r="O5" s="1"/>
      <c r="P5" s="1" t="s">
        <v>65</v>
      </c>
      <c r="Q5" s="1" t="n">
        <v>100</v>
      </c>
      <c r="R5" s="1" t="n">
        <v>80</v>
      </c>
      <c r="S5" s="1" t="n">
        <v>200</v>
      </c>
    </row>
    <row r="6" customFormat="false" ht="13.8" hidden="false" customHeight="false" outlineLevel="0" collapsed="false">
      <c r="A6" s="1" t="n">
        <v>3</v>
      </c>
      <c r="B6" s="1" t="s">
        <v>69</v>
      </c>
      <c r="C6" s="1" t="n">
        <v>6</v>
      </c>
      <c r="D6" s="1" t="n">
        <v>3</v>
      </c>
      <c r="E6" s="1" t="n">
        <v>1.83</v>
      </c>
      <c r="G6" s="10" t="n">
        <v>3</v>
      </c>
      <c r="H6" s="10" t="s">
        <v>70</v>
      </c>
      <c r="I6" s="10"/>
      <c r="J6" s="10"/>
      <c r="L6" s="1" t="n">
        <v>2</v>
      </c>
      <c r="M6" s="1" t="s">
        <v>71</v>
      </c>
      <c r="N6" s="1" t="n">
        <v>2</v>
      </c>
      <c r="O6" s="1"/>
      <c r="P6" s="1" t="s">
        <v>65</v>
      </c>
      <c r="Q6" s="1"/>
      <c r="R6" s="1"/>
      <c r="S6" s="1"/>
    </row>
    <row r="7" customFormat="false" ht="13.8" hidden="false" customHeight="false" outlineLevel="0" collapsed="false">
      <c r="G7" s="10" t="n">
        <v>4</v>
      </c>
      <c r="H7" s="10" t="s">
        <v>72</v>
      </c>
      <c r="I7" s="10"/>
      <c r="J7" s="10"/>
      <c r="L7" s="1" t="n">
        <v>3</v>
      </c>
      <c r="M7" s="1" t="s">
        <v>73</v>
      </c>
      <c r="N7" s="1" t="n">
        <v>3</v>
      </c>
      <c r="O7" s="1"/>
      <c r="P7" s="1" t="s">
        <v>65</v>
      </c>
      <c r="Q7" s="1"/>
      <c r="R7" s="1"/>
      <c r="S7" s="1"/>
    </row>
    <row r="8" customFormat="false" ht="13.8" hidden="false" customHeight="false" outlineLevel="0" collapsed="false">
      <c r="A8" s="2" t="s">
        <v>74</v>
      </c>
      <c r="B8" s="2"/>
      <c r="C8" s="2"/>
      <c r="D8" s="2"/>
      <c r="G8" s="10" t="n">
        <v>5</v>
      </c>
      <c r="H8" s="10" t="s">
        <v>75</v>
      </c>
      <c r="I8" s="10"/>
      <c r="J8" s="10"/>
      <c r="L8" s="1" t="n">
        <v>4</v>
      </c>
      <c r="M8" s="1" t="s">
        <v>76</v>
      </c>
      <c r="N8" s="1" t="n">
        <v>4</v>
      </c>
      <c r="O8" s="1"/>
      <c r="P8" s="1" t="s">
        <v>65</v>
      </c>
      <c r="Q8" s="1"/>
      <c r="R8" s="1"/>
      <c r="S8" s="1"/>
    </row>
    <row r="9" customFormat="false" ht="18.75" hidden="false" customHeight="false" outlineLevel="0" collapsed="false">
      <c r="A9" s="3" t="s">
        <v>44</v>
      </c>
      <c r="B9" s="3" t="s">
        <v>45</v>
      </c>
      <c r="C9" s="3" t="s">
        <v>77</v>
      </c>
      <c r="D9" s="3" t="s">
        <v>78</v>
      </c>
      <c r="L9" s="1" t="n">
        <v>5</v>
      </c>
      <c r="M9" s="1" t="s">
        <v>79</v>
      </c>
      <c r="N9" s="1" t="n">
        <v>5</v>
      </c>
      <c r="O9" s="1"/>
      <c r="P9" s="1" t="s">
        <v>65</v>
      </c>
      <c r="Q9" s="1"/>
      <c r="R9" s="1"/>
      <c r="S9" s="1"/>
    </row>
    <row r="10" customFormat="false" ht="18.75" hidden="false" customHeight="false" outlineLevel="0" collapsed="false">
      <c r="A10" s="1" t="n">
        <v>0</v>
      </c>
      <c r="B10" s="1" t="s">
        <v>80</v>
      </c>
      <c r="C10" s="1"/>
      <c r="D10" s="1"/>
      <c r="G10" s="0" t="s">
        <v>44</v>
      </c>
      <c r="H10" s="0" t="s">
        <v>45</v>
      </c>
      <c r="L10" s="1" t="n">
        <v>6</v>
      </c>
      <c r="M10" s="1"/>
      <c r="N10" s="1"/>
      <c r="O10" s="1"/>
      <c r="P10" s="1" t="s">
        <v>65</v>
      </c>
      <c r="Q10" s="1"/>
      <c r="R10" s="1"/>
      <c r="S10" s="1"/>
    </row>
    <row r="11" customFormat="false" ht="18.75" hidden="false" customHeight="false" outlineLevel="0" collapsed="false">
      <c r="A11" s="1" t="n">
        <v>1</v>
      </c>
      <c r="B11" s="1" t="s">
        <v>81</v>
      </c>
      <c r="C11" s="1"/>
      <c r="D11" s="1"/>
      <c r="G11" s="0" t="n">
        <v>0</v>
      </c>
      <c r="H11" s="0" t="s">
        <v>82</v>
      </c>
      <c r="L11" s="1" t="n">
        <v>7</v>
      </c>
      <c r="M11" s="1"/>
      <c r="N11" s="1"/>
      <c r="O11" s="1"/>
      <c r="P11" s="1" t="s">
        <v>65</v>
      </c>
      <c r="Q11" s="1"/>
      <c r="R11" s="1"/>
      <c r="S11" s="1"/>
    </row>
    <row r="12" customFormat="false" ht="18.75" hidden="false" customHeight="false" outlineLevel="0" collapsed="false">
      <c r="A12" s="1" t="n">
        <v>2</v>
      </c>
      <c r="B12" s="1" t="s">
        <v>83</v>
      </c>
      <c r="C12" s="1"/>
      <c r="D12" s="1"/>
      <c r="G12" s="0" t="n">
        <v>1</v>
      </c>
      <c r="H12" s="0" t="s">
        <v>84</v>
      </c>
      <c r="L12" s="1" t="n">
        <v>8</v>
      </c>
      <c r="M12" s="1"/>
      <c r="N12" s="1"/>
      <c r="O12" s="1"/>
      <c r="P12" s="1" t="s">
        <v>65</v>
      </c>
      <c r="Q12" s="1"/>
      <c r="R12" s="1"/>
      <c r="S12" s="1"/>
    </row>
    <row r="13" customFormat="false" ht="18.75" hidden="false" customHeight="false" outlineLevel="0" collapsed="false">
      <c r="A13" s="1" t="n">
        <v>3</v>
      </c>
      <c r="B13" s="1" t="s">
        <v>85</v>
      </c>
      <c r="C13" s="1"/>
      <c r="D13" s="1"/>
      <c r="G13" s="0" t="n">
        <v>2</v>
      </c>
      <c r="H13" s="0" t="s">
        <v>86</v>
      </c>
      <c r="L13" s="1" t="n">
        <v>9</v>
      </c>
      <c r="M13" s="1"/>
      <c r="N13" s="1"/>
      <c r="O13" s="1"/>
      <c r="P13" s="1" t="s">
        <v>87</v>
      </c>
      <c r="Q13" s="1"/>
      <c r="R13" s="1"/>
      <c r="S13" s="1"/>
    </row>
    <row r="14" customFormat="false" ht="18.75" hidden="false" customHeight="false" outlineLevel="0" collapsed="false">
      <c r="G14" s="0" t="n">
        <v>3</v>
      </c>
      <c r="H14" s="0" t="s">
        <v>88</v>
      </c>
      <c r="L14" s="1" t="n">
        <v>10</v>
      </c>
      <c r="M14" s="1"/>
      <c r="N14" s="1"/>
      <c r="O14" s="1"/>
      <c r="P14" s="1" t="s">
        <v>87</v>
      </c>
      <c r="Q14" s="1"/>
      <c r="R14" s="1"/>
      <c r="S14" s="1"/>
    </row>
    <row r="15" customFormat="false" ht="18.75" hidden="false" customHeight="false" outlineLevel="0" collapsed="false">
      <c r="G15" s="0" t="n">
        <v>4</v>
      </c>
      <c r="H15" s="0" t="s">
        <v>89</v>
      </c>
      <c r="L15" s="1" t="n">
        <v>11</v>
      </c>
      <c r="M15" s="1"/>
      <c r="N15" s="1"/>
      <c r="O15" s="1"/>
      <c r="P15" s="1" t="s">
        <v>87</v>
      </c>
      <c r="Q15" s="1"/>
      <c r="R15" s="1"/>
      <c r="S15" s="1"/>
    </row>
    <row r="16" customFormat="false" ht="18.75" hidden="false" customHeight="false" outlineLevel="0" collapsed="false">
      <c r="G16" s="0" t="n">
        <v>5</v>
      </c>
      <c r="H16" s="0" t="s">
        <v>90</v>
      </c>
      <c r="L16" s="1" t="n">
        <v>12</v>
      </c>
      <c r="M16" s="1"/>
      <c r="N16" s="1"/>
      <c r="O16" s="1"/>
      <c r="P16" s="1" t="s">
        <v>87</v>
      </c>
      <c r="Q16" s="1"/>
      <c r="R16" s="1"/>
      <c r="S16" s="1"/>
    </row>
    <row r="17" customFormat="false" ht="18.75" hidden="false" customHeight="false" outlineLevel="0" collapsed="false">
      <c r="G17" s="0" t="n">
        <v>6</v>
      </c>
      <c r="H17" s="0" t="s">
        <v>91</v>
      </c>
      <c r="L17" s="1" t="n">
        <v>13</v>
      </c>
      <c r="M17" s="1"/>
      <c r="N17" s="1"/>
      <c r="O17" s="1"/>
      <c r="P17" s="1" t="s">
        <v>87</v>
      </c>
      <c r="Q17" s="1"/>
      <c r="R17" s="1"/>
      <c r="S17" s="1"/>
    </row>
    <row r="18" customFormat="false" ht="18.75" hidden="false" customHeight="false" outlineLevel="0" collapsed="false">
      <c r="G18" s="0" t="n">
        <v>7</v>
      </c>
      <c r="H18" s="0" t="s">
        <v>92</v>
      </c>
      <c r="L18" s="1" t="n">
        <v>14</v>
      </c>
      <c r="M18" s="1"/>
      <c r="N18" s="1"/>
      <c r="O18" s="1"/>
      <c r="P18" s="1" t="s">
        <v>87</v>
      </c>
      <c r="Q18" s="1"/>
      <c r="R18" s="1"/>
      <c r="S18" s="1"/>
    </row>
    <row r="19" customFormat="false" ht="18.75" hidden="false" customHeight="false" outlineLevel="0" collapsed="false">
      <c r="G19" s="0" t="n">
        <v>8</v>
      </c>
      <c r="H19" s="0" t="s">
        <v>93</v>
      </c>
      <c r="L19" s="1" t="n">
        <v>15</v>
      </c>
      <c r="M19" s="1"/>
      <c r="N19" s="1"/>
      <c r="O19" s="1"/>
      <c r="P19" s="1" t="s">
        <v>87</v>
      </c>
      <c r="Q19" s="1"/>
      <c r="R19" s="1"/>
      <c r="S19" s="1"/>
    </row>
    <row r="20" customFormat="false" ht="18.75" hidden="false" customHeight="false" outlineLevel="0" collapsed="false">
      <c r="G20" s="0" t="n">
        <v>9</v>
      </c>
      <c r="H20" s="0" t="s">
        <v>94</v>
      </c>
      <c r="L20" s="1" t="n">
        <v>16</v>
      </c>
      <c r="M20" s="1"/>
      <c r="N20" s="1"/>
      <c r="O20" s="1"/>
      <c r="P20" s="1" t="s">
        <v>87</v>
      </c>
      <c r="Q20" s="1"/>
      <c r="R20" s="1"/>
      <c r="S20" s="1"/>
    </row>
    <row r="21" customFormat="false" ht="18.75" hidden="false" customHeight="false" outlineLevel="0" collapsed="false">
      <c r="G21" s="0" t="n">
        <v>10</v>
      </c>
      <c r="L21" s="1" t="n">
        <v>17</v>
      </c>
      <c r="M21" s="1"/>
      <c r="N21" s="1"/>
      <c r="O21" s="1"/>
      <c r="P21" s="1" t="s">
        <v>87</v>
      </c>
      <c r="Q21" s="1"/>
      <c r="R21" s="1"/>
      <c r="S21" s="1"/>
    </row>
    <row r="22" customFormat="false" ht="18.75" hidden="false" customHeight="false" outlineLevel="0" collapsed="false">
      <c r="L22" s="1" t="n">
        <v>18</v>
      </c>
      <c r="M22" s="1"/>
      <c r="N22" s="1"/>
      <c r="O22" s="1"/>
      <c r="P22" s="1" t="s">
        <v>87</v>
      </c>
      <c r="Q22" s="1"/>
      <c r="R22" s="1"/>
      <c r="S22" s="1"/>
    </row>
    <row r="23" customFormat="false" ht="18.75" hidden="false" customHeight="false" outlineLevel="0" collapsed="false">
      <c r="L23" s="1" t="n">
        <v>19</v>
      </c>
      <c r="M23" s="1"/>
      <c r="N23" s="1"/>
      <c r="O23" s="1"/>
      <c r="P23" s="1" t="s">
        <v>95</v>
      </c>
      <c r="Q23" s="1"/>
      <c r="R23" s="1"/>
      <c r="S23" s="1"/>
    </row>
    <row r="24" customFormat="false" ht="18.75" hidden="false" customHeight="false" outlineLevel="0" collapsed="false">
      <c r="L24" s="1" t="n">
        <v>20</v>
      </c>
      <c r="M24" s="1"/>
      <c r="N24" s="1"/>
      <c r="O24" s="1"/>
      <c r="P24" s="1" t="s">
        <v>95</v>
      </c>
      <c r="Q24" s="1"/>
      <c r="R24" s="1"/>
      <c r="S24" s="1"/>
    </row>
    <row r="25" customFormat="false" ht="18.75" hidden="false" customHeight="false" outlineLevel="0" collapsed="false">
      <c r="L25" s="1" t="n">
        <v>21</v>
      </c>
      <c r="M25" s="1"/>
      <c r="N25" s="1"/>
      <c r="O25" s="1"/>
      <c r="P25" s="1" t="s">
        <v>95</v>
      </c>
      <c r="Q25" s="1"/>
      <c r="R25" s="1"/>
      <c r="S25" s="1"/>
    </row>
    <row r="26" customFormat="false" ht="18.75" hidden="false" customHeight="false" outlineLevel="0" collapsed="false">
      <c r="L26" s="1" t="n">
        <v>22</v>
      </c>
      <c r="M26" s="1"/>
      <c r="N26" s="1"/>
      <c r="O26" s="1"/>
      <c r="P26" s="1" t="s">
        <v>95</v>
      </c>
      <c r="Q26" s="1"/>
      <c r="R26" s="1"/>
      <c r="S26" s="1"/>
    </row>
    <row r="27" customFormat="false" ht="18.75" hidden="false" customHeight="false" outlineLevel="0" collapsed="false">
      <c r="L27" s="1" t="n">
        <v>23</v>
      </c>
      <c r="M27" s="1"/>
      <c r="N27" s="1"/>
      <c r="O27" s="1"/>
      <c r="P27" s="1" t="s">
        <v>95</v>
      </c>
      <c r="Q27" s="1"/>
      <c r="R27" s="1"/>
      <c r="S27" s="1"/>
    </row>
    <row r="28" customFormat="false" ht="18.75" hidden="false" customHeight="false" outlineLevel="0" collapsed="false">
      <c r="L28" s="1" t="n">
        <v>24</v>
      </c>
      <c r="M28" s="1"/>
      <c r="N28" s="1"/>
      <c r="O28" s="1"/>
      <c r="P28" s="1" t="s">
        <v>95</v>
      </c>
      <c r="Q28" s="1"/>
      <c r="R28" s="1"/>
      <c r="S28" s="1"/>
    </row>
    <row r="29" customFormat="false" ht="18.75" hidden="false" customHeight="false" outlineLevel="0" collapsed="false">
      <c r="L29" s="1" t="n">
        <v>25</v>
      </c>
      <c r="M29" s="1"/>
      <c r="N29" s="1"/>
      <c r="O29" s="1"/>
      <c r="P29" s="1" t="s">
        <v>95</v>
      </c>
      <c r="Q29" s="1"/>
      <c r="R29" s="1"/>
      <c r="S29" s="1"/>
    </row>
    <row r="30" customFormat="false" ht="18.75" hidden="false" customHeight="false" outlineLevel="0" collapsed="false">
      <c r="L30" s="1" t="n">
        <v>26</v>
      </c>
      <c r="M30" s="1"/>
      <c r="N30" s="1"/>
      <c r="O30" s="1"/>
      <c r="P30" s="1" t="s">
        <v>95</v>
      </c>
      <c r="Q30" s="1"/>
      <c r="R30" s="1"/>
      <c r="S30" s="1"/>
    </row>
    <row r="31" customFormat="false" ht="18.75" hidden="false" customHeight="false" outlineLevel="0" collapsed="false">
      <c r="L31" s="1" t="n">
        <v>27</v>
      </c>
      <c r="M31" s="1"/>
      <c r="N31" s="1"/>
      <c r="O31" s="1"/>
      <c r="P31" s="1" t="s">
        <v>95</v>
      </c>
      <c r="Q31" s="1"/>
      <c r="R31" s="1"/>
      <c r="S31" s="1"/>
    </row>
    <row r="32" customFormat="false" ht="18.75" hidden="false" customHeight="false" outlineLevel="0" collapsed="false">
      <c r="L32" s="1" t="n">
        <v>28</v>
      </c>
      <c r="M32" s="1"/>
      <c r="N32" s="1"/>
      <c r="O32" s="1"/>
      <c r="P32" s="1" t="s">
        <v>95</v>
      </c>
      <c r="Q32" s="1"/>
      <c r="R32" s="1"/>
      <c r="S32" s="1"/>
    </row>
  </sheetData>
  <mergeCells count="9">
    <mergeCell ref="A1:E1"/>
    <mergeCell ref="G1:J1"/>
    <mergeCell ref="L1:S1"/>
    <mergeCell ref="T1:U1"/>
    <mergeCell ref="L2:P2"/>
    <mergeCell ref="Q2:S2"/>
    <mergeCell ref="T2:U2"/>
    <mergeCell ref="T3:U3"/>
    <mergeCell ref="A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2018-11-22T08:16:30Z</dcterms:created>
  <dc:creator>kindai</dc:creator>
  <dc:description/>
  <dc:language>ja-JP</dc:language>
  <cp:lastModifiedBy/>
  <dcterms:modified xsi:type="dcterms:W3CDTF">2018-11-24T10:03:22Z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