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D436" i="24" a="1"/>
  <c r="D436" s="1"/>
  <c r="C436" s="1"/>
  <c r="D437" a="1"/>
  <c r="D437" s="1"/>
  <c r="C437" s="1"/>
  <c r="D438" a="1"/>
  <c r="D438" s="1"/>
  <c r="C438" s="1"/>
  <c r="D439" a="1"/>
  <c r="D439" s="1"/>
  <c r="C439" s="1"/>
  <c r="D440" a="1"/>
  <c r="D440" s="1"/>
  <c r="C440" s="1"/>
  <c r="D441" a="1"/>
  <c r="D441" s="1"/>
  <c r="C441" s="1"/>
  <c r="D442" a="1"/>
  <c r="D442" s="1"/>
  <c r="C442" s="1"/>
  <c r="D443" a="1"/>
  <c r="D443" s="1"/>
  <c r="C443" s="1"/>
  <c r="D444" a="1"/>
  <c r="D444" s="1"/>
  <c r="C444" s="1"/>
  <c r="D445" a="1"/>
  <c r="D445" s="1"/>
  <c r="C445" s="1"/>
  <c r="D446" a="1"/>
  <c r="D446" s="1"/>
  <c r="C446" s="1"/>
  <c r="D447" a="1"/>
  <c r="D447" s="1"/>
  <c r="C447" s="1"/>
  <c r="D448" a="1"/>
  <c r="D448" s="1"/>
  <c r="C448" s="1"/>
  <c r="D449" a="1"/>
  <c r="D449" s="1"/>
  <c r="C449" s="1"/>
  <c r="D450" a="1"/>
  <c r="D450" s="1"/>
  <c r="C450" s="1"/>
  <c r="D451" a="1"/>
  <c r="D451" s="1"/>
  <c r="C451" s="1"/>
  <c r="D452" a="1"/>
  <c r="D452" s="1"/>
  <c r="C452" s="1"/>
  <c r="D453" a="1"/>
  <c r="D453" s="1"/>
  <c r="C453" s="1"/>
  <c r="D454" a="1"/>
  <c r="D454" s="1"/>
  <c r="C454" s="1"/>
  <c r="D455" a="1"/>
  <c r="D455" s="1"/>
  <c r="C455" s="1"/>
  <c r="D456" a="1"/>
  <c r="D456" s="1"/>
  <c r="C456" s="1"/>
  <c r="D457" a="1"/>
  <c r="D457" s="1"/>
  <c r="C457" s="1"/>
  <c r="D458" a="1"/>
  <c r="D458" s="1"/>
  <c r="C458" s="1"/>
  <c r="D459" a="1"/>
  <c r="D459" s="1"/>
  <c r="C459" s="1"/>
  <c r="D460" a="1"/>
  <c r="D460" s="1"/>
  <c r="C460" s="1"/>
  <c r="D461" a="1"/>
  <c r="D461" s="1"/>
  <c r="C461" s="1"/>
  <c r="D462" a="1"/>
  <c r="D462" s="1"/>
  <c r="C462" s="1"/>
  <c r="D463" a="1"/>
  <c r="D463" s="1"/>
  <c r="C463" s="1"/>
  <c r="D464" a="1"/>
  <c r="D464" s="1"/>
  <c r="C464" s="1"/>
  <c r="D28" a="1"/>
  <c r="D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1" a="1"/>
  <c r="D81" s="1"/>
  <c r="C81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3" l="1" a="1"/>
  <c r="D3" s="1"/>
  <c r="C3" s="1"/>
  <c r="D4" a="1"/>
  <c r="D4" s="1"/>
  <c r="C4" s="1"/>
  <c r="D5" a="1"/>
  <c r="D5" s="1"/>
  <c r="C5" s="1"/>
  <c r="D6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C28"/>
  <c r="D613" a="1"/>
  <c r="D613" s="1"/>
  <c r="D614" a="1"/>
  <c r="D614" s="1"/>
  <c r="D615" a="1"/>
  <c r="D615" s="1"/>
  <c r="D616" a="1"/>
  <c r="D616" s="1"/>
  <c r="D617" a="1"/>
  <c r="D617" s="1"/>
  <c r="D618" a="1"/>
  <c r="D618" s="1"/>
  <c r="D619" a="1"/>
  <c r="D619" s="1"/>
  <c r="D620" a="1"/>
  <c r="D620" s="1"/>
  <c r="D621" a="1"/>
  <c r="D621" s="1"/>
  <c r="D622" a="1"/>
  <c r="D622" s="1"/>
  <c r="D623" a="1"/>
  <c r="D623" s="1"/>
  <c r="D624" a="1"/>
  <c r="D624" s="1"/>
  <c r="D625" a="1"/>
  <c r="D625" s="1"/>
  <c r="D626" a="1"/>
  <c r="D626" s="1"/>
  <c r="D627" a="1"/>
  <c r="D627" s="1"/>
  <c r="D628" a="1"/>
  <c r="D628" s="1"/>
  <c r="D629" a="1"/>
  <c r="D629" s="1"/>
  <c r="D630" a="1"/>
  <c r="D630" s="1"/>
  <c r="D631" a="1"/>
  <c r="D631" s="1"/>
  <c r="D632" a="1"/>
  <c r="D632" s="1"/>
  <c r="D633" a="1"/>
  <c r="D633" s="1"/>
  <c r="D634" a="1"/>
  <c r="D634" s="1"/>
  <c r="D635" a="1"/>
  <c r="D635" s="1"/>
  <c r="D636" a="1"/>
  <c r="D636" s="1"/>
  <c r="D637" a="1"/>
  <c r="D637" s="1"/>
  <c r="D638" a="1"/>
  <c r="D638" s="1"/>
  <c r="D639" a="1"/>
  <c r="D639" s="1"/>
  <c r="D640" a="1"/>
  <c r="D640" s="1"/>
  <c r="D641" a="1"/>
  <c r="D641" s="1"/>
  <c r="D642" a="1"/>
  <c r="D642" s="1"/>
  <c r="D643" a="1"/>
  <c r="D643" s="1"/>
  <c r="D644" a="1"/>
  <c r="D644" s="1"/>
  <c r="D645" a="1"/>
  <c r="D645" s="1"/>
  <c r="D646" a="1"/>
  <c r="D646" s="1"/>
  <c r="D647" a="1"/>
  <c r="D647" s="1"/>
  <c r="D648" a="1"/>
  <c r="D648" s="1"/>
  <c r="D649" a="1"/>
  <c r="D649" s="1"/>
  <c r="D650" a="1"/>
  <c r="D650" s="1"/>
  <c r="D651" a="1"/>
  <c r="D651" s="1"/>
  <c r="D652" a="1"/>
  <c r="D652" s="1"/>
  <c r="D653" a="1"/>
  <c r="D653" s="1"/>
  <c r="D654" a="1"/>
  <c r="D654" s="1"/>
  <c r="D655" a="1"/>
  <c r="D655" s="1"/>
  <c r="D656" a="1"/>
  <c r="D656" s="1"/>
  <c r="D657" a="1"/>
  <c r="D657" s="1"/>
  <c r="D658" a="1"/>
  <c r="D658" s="1"/>
  <c r="D659" a="1"/>
  <c r="D659" s="1"/>
  <c r="D660" a="1"/>
  <c r="D660" s="1"/>
  <c r="D661" a="1"/>
  <c r="D661" s="1"/>
  <c r="D662" a="1"/>
  <c r="D662" s="1"/>
  <c r="D663" a="1"/>
  <c r="D663" s="1"/>
  <c r="D664" a="1"/>
  <c r="D664" s="1"/>
  <c r="D665" a="1"/>
  <c r="D665" s="1"/>
  <c r="D666" a="1"/>
  <c r="D666" s="1"/>
  <c r="D667" a="1"/>
  <c r="D667" s="1"/>
  <c r="D668" a="1"/>
  <c r="D668" s="1"/>
  <c r="D669" a="1"/>
  <c r="D669" s="1"/>
  <c r="D670" a="1"/>
  <c r="D670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<sst xmlns="http://schemas.openxmlformats.org/spreadsheetml/2006/main" count="3135" uniqueCount="1218">
  <si>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</si>
  <si>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</si>
  <si>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</si>
  <si>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</si>
  <si>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</si>
  <si>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</si>
  <si>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</si>
  <si>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</si>
  <si>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</si>
  <si>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</si>
  <si>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</si>
  <si>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</si>
  <si>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</si>
  <si>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</si>
  <si>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</si>
  <si>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</si>
  <si>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</si>
  <si>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</si>
  <si>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</si>
  <si>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</si>
  <si>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</si>
  <si>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</si>
  <si>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</si>
  <si>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</si>
  <si>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</si>
  <si>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</si>
  <si>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</si>
  <si>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</si>
  <si>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</si>
  <si>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</si>
  <si>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</si>
  <si>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</si>
  <si>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</si>
  <si>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</si>
  <si>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</si>
  <si>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</si>
  <si>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</si>
  <si>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</si>
  <si>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</si>
  <si>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</si>
  <si>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</si>
  <si>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</si>
  <si>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</si>
  <si>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</si>
  <si>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</si>
  <si>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</si>
  <si>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</si>
  <si>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</si>
  <si>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</si>
  <si>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</si>
  <si>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</si>
  <si>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</si>
  <si>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</si>
  <si>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</si>
  <si>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</si>
  <si>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</si>
  <si>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</si>
  <si>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</si>
  <si>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</si>
  <si>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</si>
  <si>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</si>
  <si>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</si>
  <si>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</si>
  <si>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</si>
  <si>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</si>
  <si>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</si>
  <si>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</si>
  <si>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</si>
  <si>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</si>
  <si>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</si>
  <si>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</si>
  <si>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</si>
  <si>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</si>
  <si>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</si>
  <si>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</si>
  <si>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</si>
  <si>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</si>
  <si>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</si>
  <si>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</si>
  <si>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</si>
  <si>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</si>
  <si>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</si>
  <si>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</si>
  <si>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</si>
  <si>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</si>
  <si>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</si>
  <si>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</si>
  <si>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</si>
  <si>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</si>
  <si>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</si>
  <si>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</si>
  <si>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</si>
  <si>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</si>
  <si>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</si>
  <si>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</si>
  <si>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</si>
  <si>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</si>
  <si>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</si>
  <si>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</si>
  <si>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</si>
  <si>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</si>
  <si>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</si>
  <si>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</si>
  <si>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</si>
  <si>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</si>
  <si>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</si>
  <si>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</si>
  <si>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</si>
  <si>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</si>
  <si>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</si>
  <si>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</si>
  <si>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</si>
  <si>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</si>
  <si>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</si>
  <si>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</si>
  <si>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</si>
  <si>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</si>
  <si>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</si>
  <si>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</si>
  <si>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</si>
  <si>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</si>
  <si>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</si>
  <si>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</si>
  <si>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</si>
  <si>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</si>
  <si>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</si>
  <si>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</si>
  <si>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</si>
  <si>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</si>
  <si>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</si>
  <si>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</si>
  <si>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</si>
  <si>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</si>
  <si>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</si>
  <si>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</si>
  <si>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</si>
  <si>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</si>
  <si>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</si>
  <si>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</si>
  <si>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</si>
  <si>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</si>
  <si>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</si>
  <si>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</si>
  <si>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</si>
  <si>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</si>
  <si>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</si>
  <si>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</si>
  <si>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</si>
  <si>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</si>
  <si>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</si>
  <si>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</si>
  <si>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</si>
  <si>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</si>
  <si>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</si>
  <si>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</si>
  <si>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</si>
  <si>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</si>
  <si>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</si>
  <si>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</si>
  <si>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</si>
  <si>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</si>
  <si>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</si>
  <si>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</si>
  <si>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</si>
  <si>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</si>
  <si>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</si>
  <si>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</si>
  <si>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</si>
  <si>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</si>
  <si>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</si>
  <si>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</si>
  <si>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</si>
  <si>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</si>
  <si>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</si>
  <si>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</si>
  <si>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</si>
  <si>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</si>
  <si>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</si>
  <si>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</si>
  <si>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</si>
  <si>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</si>
  <si>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</si>
  <si>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</si>
  <si>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</si>
  <si>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</si>
  <si>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</si>
  <si>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</si>
  <si>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</si>
  <si>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</si>
  <si>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</si>
  <si>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</si>
  <si>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</si>
  <si>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</si>
  <si>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</si>
  <si>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</si>
  <si>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</si>
  <si>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</si>
  <si>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</si>
  <si>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</si>
  <si>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</si>
  <si>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</si>
  <si>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</si>
  <si>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</si>
  <si>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</si>
  <si>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</si>
  <si>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</si>
  <si>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</si>
  <si>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</si>
  <si>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</si>
  <si>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</si>
  <si>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</si>
  <si>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</si>
  <si>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</si>
  <si>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</si>
  <si>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</si>
  <si>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</si>
  <si>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</si>
  <si>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</si>
  <si>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</si>
  <si>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</si>
  <si>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</si>
  <si>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</si>
  <si>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</si>
  <si>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</si>
  <si>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</si>
  <si>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</si>
  <si>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</si>
  <si>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</si>
  <si>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</si>
  <si>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</si>
  <si>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</si>
  <si>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</si>
  <si>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</si>
  <si>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</si>
  <si>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</si>
  <si>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</si>
  <si>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</si>
  <si>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</si>
  <si>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</si>
  <si>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</si>
  <si>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</si>
  <si>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</si>
  <si>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</si>
  <si>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</si>
  <si>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</si>
  <si>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</si>
  <si>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</si>
  <si>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</si>
  <si>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</si>
  <si>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</si>
  <si>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</si>
  <si>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</si>
  <si>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</si>
  <si>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</si>
  <si>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</si>
  <si>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</si>
  <si>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</si>
  <si>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</si>
  <si>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</si>
  <si>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</si>
  <si>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</si>
  <si>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</si>
  <si>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</si>
  <si>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</si>
  <si>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</si>
  <si>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</si>
  <si>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</si>
  <si>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</si>
  <si>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</si>
  <si>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</si>
  <si>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</si>
  <si>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</si>
  <si>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</si>
  <si>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</si>
  <si>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</si>
  <si>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</si>
  <si>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</si>
  <si>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</si>
  <si>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</si>
  <si>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</si>
  <si>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</si>
  <si>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</si>
  <si>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</si>
  <si>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</si>
  <si>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</si>
  <si>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</si>
  <si>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</si>
  <si>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</si>
  <si>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</si>
  <si>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</si>
  <si>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</si>
  <si>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</si>
  <si>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</si>
  <si>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</si>
  <si>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</si>
  <si>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</si>
  <si>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</si>
  <si>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</si>
  <si>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</si>
  <si>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</si>
  <si>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</si>
  <si>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</si>
  <si>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</si>
  <si>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</si>
  <si>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</si>
  <si>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</si>
  <si>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</si>
  <si>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</si>
  <si>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</si>
  <si>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</si>
  <si>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</si>
  <si>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</si>
  <si>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</si>
  <si>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</si>
  <si>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</si>
  <si>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</si>
  <si>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</si>
  <si>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</si>
  <si>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</si>
  <si>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</si>
  <si>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</si>
  <si>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</si>
  <si>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</si>
  <si>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</si>
  <si>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</si>
  <si>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</si>
  <si>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</si>
  <si>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</si>
  <si>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</si>
  <si>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</si>
  <si>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</si>
  <si>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</si>
  <si>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</si>
  <si>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</si>
  <si>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</si>
  <si>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</si>
  <si>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</si>
  <si>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</si>
  <si>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</si>
  <si>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</si>
  <si>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</si>
  <si>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</si>
  <si>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</si>
  <si>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</si>
  <si>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</si>
  <si>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</si>
  <si>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</si>
  <si>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</si>
  <si>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</si>
  <si>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</si>
  <si>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</si>
  <si>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</si>
  <si>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</si>
  <si>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</si>
  <si>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</si>
  <si>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</si>
  <si>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</si>
  <si>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</si>
  <si>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</si>
  <si>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</si>
  <si>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</si>
  <si>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</si>
  <si>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</si>
  <si>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</si>
  <si>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</si>
  <si>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</si>
  <si>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</si>
  <si>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</si>
  <si>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</si>
  <si>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</si>
  <si>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</si>
  <si>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</si>
  <si>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</si>
  <si>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</si>
  <si>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</si>
  <si>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</si>
  <si>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</si>
  <si>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</si>
  <si>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</si>
  <si>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</si>
  <si>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</si>
  <si>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</si>
  <si>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</si>
  <si>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</si>
  <si>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</si>
  <si>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</si>
  <si>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</si>
  <si>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</si>
  <si>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</si>
  <si>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</si>
  <si>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</si>
  <si>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</si>
  <si>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</si>
  <si>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</si>
  <si>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</si>
  <si>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</si>
  <si>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</si>
  <si>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</si>
  <si>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</si>
  <si>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</si>
  <si>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</si>
  <si>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</si>
  <si>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</si>
  <si>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</si>
  <si>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</si>
  <si>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</si>
  <si>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</si>
  <si>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</si>
  <si>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</si>
  <si>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</si>
  <si>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</si>
  <si>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</si>
  <si>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</si>
  <si>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</si>
  <si>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</si>
  <si>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</si>
  <si>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</si>
  <si>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</si>
  <si>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</si>
  <si>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</si>
  <si>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</si>
  <si>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</si>
  <si>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</si>
  <si>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</si>
  <si>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</si>
  <si>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</si>
  <si>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</si>
  <si>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</si>
  <si>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</si>
  <si>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</si>
  <si>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</si>
  <si>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</si>
  <si>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</si>
  <si>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</si>
  <si>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</si>
  <si>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</si>
  <si>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</si>
  <si>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</si>
  <si>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</si>
  <si>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</si>
  <si>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</si>
  <si>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</si>
  <si>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</si>
  <si>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</si>
  <si>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</si>
  <si>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</si>
  <si>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</si>
  <si>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</si>
  <si>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</si>
  <si>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</si>
  <si>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</si>
  <si>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</si>
  <si>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</si>
  <si>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</si>
  <si>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</si>
  <si>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</si>
  <si>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</si>
  <si>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</si>
  <si>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</si>
  <si>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</si>
  <si>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</si>
  <si>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</si>
  <si>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</si>
  <si>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</si>
  <si>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</si>
  <si>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</si>
  <si>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</si>
  <si>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</si>
  <si>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</si>
  <si>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</si>
  <si>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</si>
  <si>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</si>
  <si>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</si>
  <si>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</si>
  <si>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</si>
  <si>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</si>
  <si>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</si>
  <si>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</si>
  <si>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</si>
  <si>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</si>
  <si>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</si>
  <si>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</si>
  <si>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</si>
  <si>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</si>
  <si>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</si>
  <si>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</si>
  <si>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</si>
  <si>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</si>
  <si>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</si>
  <si>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</si>
  <si>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</si>
  <si>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</si>
  <si>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</si>
  <si>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</si>
  <si>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</si>
  <si>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</si>
  <si>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</si>
  <si>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</si>
  <si>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</si>
  <si>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</si>
  <si>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</si>
  <si>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</si>
  <si>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</si>
  <si>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</si>
  <si>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</si>
  <si>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</si>
  <si>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</si>
  <si>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</si>
  <si>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</si>
  <si>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</si>
  <si>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</si>
  <si>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</si>
  <si>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</si>
  <si>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</si>
  <si>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</si>
  <si>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</si>
  <si>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</si>
  <si>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</si>
  <si>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</si>
  <si>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</si>
  <si>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</si>
  <si>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</si>
  <si>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</si>
  <si>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</si>
  <si>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</si>
  <si>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</si>
  <si>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</si>
  <si>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</si>
  <si>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</si>
  <si>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</si>
  <si>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</si>
  <si>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</si>
  <si>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</si>
  <si>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</si>
  <si>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</si>
  <si>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</si>
  <si>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</si>
  <si>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</si>
  <si>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</si>
  <si>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</si>
  <si>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</si>
  <si>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</si>
  <si>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</si>
  <si>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</si>
  <si>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</si>
  <si>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</si>
  <si>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</si>
  <si>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</si>
  <si>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</si>
  <si>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</si>
  <si>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</si>
  <si>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</si>
  <si>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</si>
  <si>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</si>
  <si>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</si>
  <si>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</si>
  <si>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</si>
  <si>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</si>
  <si>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</si>
  <si>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</si>
  <si>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</si>
  <si>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</si>
  <si>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</si>
  <si>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</si>
  <si>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</si>
  <si>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</si>
  <si>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</si>
  <si>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</si>
  <si>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</si>
  <si>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</si>
  <si>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</si>
  <si>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</si>
  <si>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</si>
  <si>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</si>
  <si>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</si>
  <si>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</si>
  <si>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</si>
  <si>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</si>
  <si>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</si>
  <si>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</si>
  <si>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</si>
  <si>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</si>
  <si>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</si>
  <si>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</si>
  <si>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</si>
  <si>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</si>
  <si>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</si>
  <si>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</si>
  <si>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</si>
  <si>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</si>
  <si>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</si>
  <si>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</si>
  <si>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</si>
  <si>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</si>
  <si>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</si>
  <si>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</si>
  <si>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</si>
  <si>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</si>
  <si>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</si>
  <si>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</si>
  <si>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</si>
  <si>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</si>
  <si>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</si>
  <si>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</si>
  <si>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</si>
  <si>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</si>
  <si>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</si>
  <si>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</si>
  <si>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</si>
  <si>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</si>
  <si>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</si>
  <si>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</si>
  <si>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</si>
  <si>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</si>
  <si>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</si>
  <si>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</si>
  <si>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</si>
  <si>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</si>
  <si>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</si>
  <si>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</si>
  <si>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</si>
  <si>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</si>
  <si>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</si>
  <si>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</si>
  <si>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</si>
  <si>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</si>
  <si>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</si>
  <si>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</si>
  <si>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</si>
  <si>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</si>
  <si>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</si>
  <si>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</si>
  <si>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</si>
  <si>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</si>
  <si>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</si>
  <si>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</si>
  <si>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</si>
  <si>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</si>
  <si>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</si>
  <si>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</si>
  <si>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</si>
  <si>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</si>
  <si>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</si>
  <si>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</si>
  <si>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</si>
  <si>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</si>
  <si>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</si>
  <si>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</si>
  <si>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</si>
  <si>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</si>
  <si>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</si>
  <si>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</si>
  <si>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</si>
  <si>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</si>
  <si>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</si>
  <si>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</si>
  <si>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</si>
  <si>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</si>
  <si>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</si>
  <si>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</si>
  <si>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</si>
  <si>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</si>
  <si>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</si>
  <si>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</si>
  <si>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</si>
  <si>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</si>
  <si>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</si>
  <si>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</si>
  <si>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</si>
  <si>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</si>
  <si>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</si>
  <si>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</si>
  <si>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</si>
  <si>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</si>
  <si>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</si>
  <si>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</si>
  <si>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</si>
  <si>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</si>
  <si>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</si>
  <si>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</si>
  <si>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</si>
  <si>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</si>
  <si>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</si>
  <si>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adjustUserForm</t>
  </si>
  <si>
    <t>paintMessage</t>
  </si>
  <si>
    <t>getWidth</t>
  </si>
  <si>
    <t>UDeleteEmptyRowsSettings</t>
  </si>
  <si>
    <t>showRangeToDelete</t>
  </si>
  <si>
    <t>showRangeObject</t>
  </si>
  <si>
    <t>showSelectSheets</t>
  </si>
  <si>
    <t>setName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</si>
  <si>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</si>
  <si>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</si>
  <si>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</si>
  <si>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</si>
  <si>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</si>
  <si>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</si>
  <si>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</si>
  <si>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</si>
  <si>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</si>
  <si>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</si>
  <si>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</si>
  <si>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</si>
  <si>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</si>
  <si>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</si>
  <si>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</si>
  <si>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</si>
  <si>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setCaption</t>
  </si>
  <si>
    <t>getSheets</t>
  </si>
  <si>
    <t>UStringFeaturesSettings</t>
  </si>
  <si>
    <t>addExample</t>
  </si>
  <si>
    <t>appConstructors</t>
  </si>
  <si>
    <t>newLanguage</t>
  </si>
  <si>
    <t>msgs</t>
  </si>
  <si>
    <t>VUnit</t>
  </si>
  <si>
    <t>Assert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</si>
  <si>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</si>
  <si>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</si>
  <si>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</si>
  <si>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</si>
  <si>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</si>
  <si>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</si>
  <si>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</si>
  <si>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</si>
  <si>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</si>
  <si>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</si>
  <si>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</si>
  <si>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</si>
  <si>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</si>
  <si>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</si>
  <si>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</si>
  <si>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</si>
  <si>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</si>
  <si>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</si>
  <si>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</si>
  <si>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</si>
  <si>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</si>
  <si>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</si>
  <si>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</si>
  <si>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</si>
  <si>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</si>
  <si>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</si>
  <si>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</si>
  <si>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</si>
  <si>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</si>
  <si>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</si>
  <si>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</si>
  <si>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</si>
  <si>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</si>
  <si>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</si>
  <si>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</si>
  <si>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</si>
  <si>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</si>
  <si>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</si>
  <si>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</si>
  <si>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</si>
  <si>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</si>
  <si>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</si>
  <si>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</si>
  <si>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</si>
  <si>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</si>
  <si>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</si>
  <si>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</si>
  <si>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</si>
  <si>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</si>
  <si>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</si>
  <si>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</si>
  <si>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</si>
  <si>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</si>
  <si>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</si>
  <si>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</si>
  <si>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</si>
  <si>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</si>
  <si>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</si>
  <si>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</si>
  <si>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</si>
  <si>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firstEmptyCellInColumn</t>
  </si>
  <si>
    <t>lastEmptyCellInColumn</t>
  </si>
  <si>
    <t>firstEmptyCellInRow</t>
  </si>
  <si>
    <t>lastEmptyCellInRow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</si>
  <si>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</si>
  <si>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</si>
  <si>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</si>
  <si>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</si>
  <si>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</si>
  <si>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</si>
  <si>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</si>
  <si>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</si>
  <si>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selectSheets</t>
  </si>
  <si>
    <t>isSingleCellOrEmpty</t>
  </si>
  <si>
    <t>isSingleCell</t>
  </si>
  <si>
    <t>getArray</t>
  </si>
  <si>
    <t>modString</t>
  </si>
  <si>
    <t>x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</si>
  <si>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</si>
  <si>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</si>
  <si>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</si>
  <si>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</si>
  <si>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</si>
  <si>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</si>
  <si>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</si>
  <si>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</si>
  <si>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</si>
  <si>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</si>
  <si>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</si>
  <si>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</si>
  <si>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</si>
  <si>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</si>
  <si>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</si>
  <si>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</si>
  <si>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name</t>
  </si>
  <si>
    <t>setValue</t>
  </si>
  <si>
    <t>getName</t>
  </si>
  <si>
    <t>getValue</t>
  </si>
  <si>
    <t>getProperty</t>
  </si>
  <si>
    <t>setProperty</t>
  </si>
  <si>
    <t>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</si>
  <si>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</si>
  <si>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</si>
  <si>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</si>
  <si>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</si>
  <si>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</si>
  <si>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</si>
  <si>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</si>
  <si>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</si>
  <si>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</si>
  <si>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</si>
  <si>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</si>
  <si>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</si>
  <si>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</si>
  <si>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</si>
  <si>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</si>
  <si>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</si>
  <si>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</si>
  <si>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</si>
  <si>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</si>
  <si>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</si>
  <si>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</si>
  <si>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</si>
  <si>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</si>
  <si>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</si>
  <si>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</si>
  <si>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</si>
  <si>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ini</t>
  </si>
  <si>
    <t>isValid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</si>
  <si>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</si>
  <si>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</si>
  <si>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</si>
  <si>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</si>
  <si>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</si>
  <si>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</si>
  <si>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</si>
  <si>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</si>
  <si>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</si>
  <si>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</si>
  <si>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</si>
  <si>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</si>
  <si>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</si>
  <si>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</si>
  <si>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</si>
  <si>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</si>
  <si>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</si>
  <si>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parent</t>
  </si>
  <si>
    <t>y</t>
  </si>
  <si>
    <t>setParent</t>
  </si>
  <si>
    <t>setYPosition</t>
  </si>
  <si>
    <t>getParent</t>
  </si>
  <si>
    <t>click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</si>
  <si>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</si>
  <si>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</si>
  <si>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</si>
  <si>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</si>
  <si>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</si>
  <si>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</si>
  <si>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</si>
  <si>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</si>
  <si>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caption</t>
  </si>
  <si>
    <t>setXPosition</t>
  </si>
  <si>
    <t>getHeight</t>
  </si>
  <si>
    <t>CDialogCustomOption</t>
  </si>
  <si>
    <t>setWidth</t>
  </si>
  <si>
    <t>getCaption</t>
  </si>
  <si>
    <t>relocate</t>
  </si>
  <si>
    <t>selectMe</t>
  </si>
  <si>
    <t>doubleClick</t>
  </si>
  <si>
    <t>CDialogInputBox</t>
  </si>
  <si>
    <t>defaultValue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</si>
  <si>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</si>
  <si>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</si>
  <si>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</si>
  <si>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</si>
  <si>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</si>
  <si>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</si>
  <si>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</si>
  <si>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</si>
  <si>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</si>
  <si>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</si>
  <si>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</si>
  <si>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</si>
  <si>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</si>
  <si>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</si>
  <si>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setHeight</t>
  </si>
  <si>
    <t>getTop</t>
  </si>
  <si>
    <t>getBottom</t>
  </si>
  <si>
    <t>getLeft</t>
  </si>
  <si>
    <t>getRight</t>
  </si>
  <si>
    <t>CLanguage</t>
  </si>
  <si>
    <t>getKey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</si>
  <si>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</si>
  <si>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</si>
  <si>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</si>
  <si>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</si>
  <si>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</si>
  <si>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</si>
  <si>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</si>
  <si>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CMielk</t>
  </si>
  <si>
    <t>dialog</t>
  </si>
  <si>
    <t>sheet</t>
  </si>
  <si>
    <t>CRange</t>
  </si>
  <si>
    <t>getBook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</si>
  <si>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</si>
  <si>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</si>
  <si>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</si>
  <si>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</si>
  <si>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</si>
  <si>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</si>
  <si>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</si>
  <si>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</si>
  <si>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</si>
  <si>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</si>
  <si>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</si>
  <si>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</si>
  <si>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id</t>
  </si>
  <si>
    <t>index</t>
  </si>
  <si>
    <t>setId</t>
  </si>
  <si>
    <t>setIndex</t>
  </si>
  <si>
    <t>getId</t>
  </si>
  <si>
    <t>getIndex</t>
  </si>
  <si>
    <t>changeSelectedStatus</t>
  </si>
  <si>
    <t>CRibbonButtonsTab</t>
  </si>
  <si>
    <t>topLine</t>
  </si>
  <si>
    <t>bottomBorder</t>
  </si>
  <si>
    <t>allowMultipleSelection</t>
  </si>
  <si>
    <t>displayTopLine</t>
  </si>
  <si>
    <t>displayBottomBorder</t>
  </si>
  <si>
    <t>setMultipleSelectionAllowed</t>
  </si>
  <si>
    <t>selectControl</t>
  </si>
  <si>
    <t>getFrame</t>
  </si>
  <si>
    <t>getSelectedControl</t>
  </si>
  <si>
    <t>isMultipleSelectionAllowed</t>
  </si>
  <si>
    <t>dblClick</t>
  </si>
  <si>
    <t>CRibbonExampleLine</t>
  </si>
  <si>
    <t>underlined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</si>
  <si>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</si>
  <si>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</si>
  <si>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</si>
  <si>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</si>
  <si>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</si>
  <si>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</si>
  <si>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</si>
  <si>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</si>
  <si>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</si>
  <si>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</si>
  <si>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</si>
  <si>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</si>
  <si>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</si>
  <si>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</si>
  <si>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</si>
  <si>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</si>
  <si>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</si>
  <si>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</si>
  <si>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</si>
  <si>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</si>
  <si>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</si>
  <si>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</si>
  <si>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</si>
  <si>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</si>
  <si>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</si>
  <si>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</si>
  <si>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</si>
  <si>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</si>
  <si>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</si>
  <si>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</si>
  <si>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</si>
  <si>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</si>
  <si>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</si>
  <si>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</si>
  <si>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</si>
  <si>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</si>
  <si>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</si>
  <si>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</si>
  <si>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</si>
  <si>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</si>
  <si>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dataType</t>
  </si>
  <si>
    <t>getRow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</si>
  <si>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</si>
  <si>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</si>
  <si>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</si>
  <si>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</si>
  <si>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</si>
  <si>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</si>
  <si>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</si>
  <si>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</si>
  <si>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</si>
  <si>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</si>
  <si>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</si>
  <si>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</si>
  <si>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</si>
  <si>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MFeature</t>
  </si>
  <si>
    <t>description</t>
  </si>
  <si>
    <t>isFavourite</t>
  </si>
  <si>
    <t>MHtmlGenerator</t>
  </si>
  <si>
    <t>CMethod</t>
  </si>
  <si>
    <t>getBody</t>
  </si>
  <si>
    <t>isUnitTest</t>
  </si>
  <si>
    <t>getParentMethodName</t>
  </si>
  <si>
    <t>Coverage</t>
  </si>
  <si>
    <t>Methods</t>
  </si>
  <si>
    <t>Covered</t>
  </si>
  <si>
    <t>Is covered</t>
  </si>
  <si>
    <t>Unit tests</t>
  </si>
  <si>
    <t>Total unit tests</t>
  </si>
  <si>
    <t>newHashMap_create_new_empty_hashmap</t>
  </si>
  <si>
    <t>newArrayList_create_new_empty_arrayList</t>
  </si>
  <si>
    <t>newRange_create_new_empty_range</t>
  </si>
  <si>
    <t>main_create_new_empty_Main_instance</t>
  </si>
  <si>
    <t>getParentModuleName</t>
  </si>
  <si>
    <t>isTestable</t>
  </si>
  <si>
    <t>dimensionsNumber_return_minus1_for_primitive_values</t>
  </si>
  <si>
    <t>dimensionsNumber_return_minus1_for_non_array_objects</t>
  </si>
  <si>
    <t>23.4</t>
  </si>
  <si>
    <t>dictionaryToArray_returns_empty_array_for_empty_dictionary</t>
  </si>
  <si>
    <t>dictionaryToArray_returns_empty_array_if_both_includeKeys_and_includeValues_set_to_false</t>
  </si>
  <si>
    <t>dictionaryToArray_returns_array_with_two_columns_if_both_includeKeys_and_includeValues_set_to_true</t>
  </si>
  <si>
    <t>dictionaryToArray_returns_array_with_proper_number_of_items</t>
  </si>
  <si>
    <t>dictionaryToArray_items_are_returned_in_the_same_order</t>
  </si>
  <si>
    <t>dictionaryToArray_returns_only_keys_if_includeKeys_is_set_to_true_and_includeValues_to_false</t>
  </si>
  <si>
    <t>dictionaryToArray_returns_only_values_if_includeKeys_is_set_to_false_and_includeValues_to_true</t>
  </si>
  <si>
    <t>transposeArray_throws_NotArrayException_for_non_array_parameter</t>
  </si>
  <si>
    <t>transposeArray_throws_ArrayNotDefinedException_for_not_declared_dynamic_arrays</t>
  </si>
  <si>
    <t>transposeArray_throws_DimensionsException_for_array_with_more_than_2_dimensions</t>
  </si>
  <si>
    <t>transposeArray_for_1d_array_return_2D_array_with_a_single_row</t>
  </si>
  <si>
    <t>transposeArray_for_2d_array_transposed_array_is_returned</t>
  </si>
  <si>
    <t>transposeArray_works_properly_if_array_contains_more_than_65536_rows</t>
  </si>
  <si>
    <t>transposeArray_works_properly_if_array_contains_more_than_65536_columns</t>
  </si>
  <si>
    <t>transposeArray_works_properly_if_array_contains_objects</t>
  </si>
  <si>
    <t>transposeArray_works_properly_if_any_array_item_is_longer_than_255_characters</t>
  </si>
  <si>
    <t>to2DArray_throws_DimensionsException_for_array_with_more_than_2_dimensions</t>
  </si>
  <si>
    <t>to2DArray_throws_DimensionsException_for_not_dimensioned_dynamic_array</t>
  </si>
  <si>
    <t>to2DArray_returns_2D_array_with_single_cell_for_a_primitive_value</t>
  </si>
  <si>
    <t>to2DArray_returns_2D_array_with_single_cell_for_a_single_object</t>
  </si>
  <si>
    <t>to2DArray_converts_1D_array_of_primitives_to_2d_array_with_single_cell</t>
  </si>
  <si>
    <t>to2DArray_converts_1D_array_of_objects_to_2d_array_with_single_cell</t>
  </si>
  <si>
    <t>to2DArray_returns_source_array_for_2D_arrays</t>
  </si>
  <si>
    <t>addEntry_throws_NotArrayException_for_non_array_parameter</t>
  </si>
  <si>
    <t>addEntry_throws_RedimException_for_non_dynamic_array</t>
  </si>
  <si>
    <t>addEntry_throws_DimensionsException_for_non_1d_array</t>
  </si>
  <si>
    <t>arraySize</t>
  </si>
  <si>
    <t>isDictionary</t>
  </si>
  <si>
    <t>addEntry_returns_array_with_one_additional_field</t>
  </si>
  <si>
    <t>addEntry_can_accept_objects</t>
  </si>
  <si>
    <t>addEntry_for_not_defined_initial_array_returns_array_with_single_item</t>
  </si>
  <si>
    <t>addEntry_can_add_already_existing_entry</t>
  </si>
  <si>
    <t>addEntry_item_is_added_at_the_last_index</t>
  </si>
  <si>
    <t>isDictionary_returns_true_for_dictionary_created_with_CreateObject_function</t>
  </si>
  <si>
    <t>isDictionary_returns_false_for_primitives</t>
  </si>
  <si>
    <t>isDictionary_returns_false_for_other_objects</t>
  </si>
  <si>
    <t>joinArrays_throws_NotArrayException_for_non_array_parameter_when_ignoreErrors_set_to_false</t>
  </si>
  <si>
    <t>joinArrays_throws_DimensionsException_for_arrays_with_more_than_2_dimensions_when_ignoreErrors_set_to_false</t>
  </si>
  <si>
    <t>joinArrays_throws_DimensionsException_for_arrays_not_declared_yet_when_ignoreErrors_set_to_false</t>
  </si>
  <si>
    <t>joinArrays_returns_1D_array_with_proper_data</t>
  </si>
  <si>
    <t>joinArrays_returns_1D_array_with_proper_number_of_rows</t>
  </si>
  <si>
    <t>joinArrays_returns_2D_array_with_proper_number_of_columns</t>
  </si>
  <si>
    <t>joinArrays_returns_2D_array_with_proper_number_of_rows</t>
  </si>
  <si>
    <t>joinArrays_returns_2D_array_with_proper_data</t>
  </si>
  <si>
    <t>joinArrays_can_handle_objects</t>
  </si>
  <si>
    <t>joinArrays_omits_non_array_parameters_when_ignoreErrors_set_to_true</t>
  </si>
  <si>
    <t>joinArrays_omits_arrays_with_too_many_dimensions_when_ignoreErrors_set_to_true</t>
  </si>
  <si>
    <t>joinArrays_omits_not_declared_arrays_when_ignoreErrors_set_to_true</t>
  </si>
  <si>
    <t>joinArrays_returns_1D_array_if_first_given_array_is_1D</t>
  </si>
  <si>
    <t>joinArrays_returns_2D_array_if_first_given_array_is_2D</t>
  </si>
  <si>
    <t>joinCollections_throws_IllegalTypeException_for_non_collection_parameter_if_ignoreErrors_set_to_false</t>
  </si>
  <si>
    <t>joinCollections_omit_non_collection_parameters_if_ignoreErrors_set_to_true</t>
  </si>
  <si>
    <t>joinCollections_returns_collection_with_proper_number_of_items</t>
  </si>
  <si>
    <t>joinCollections_returns_items_in_proper_order</t>
  </si>
  <si>
    <t>compareArrays_returns_false_if_any_parameter_is_not_an_array</t>
  </si>
  <si>
    <t>compareArrays_returns_false_if_parameters_have_different_numbers_of_dimensions</t>
  </si>
  <si>
    <t>compareArrays_returns_true_if_arrays_have_same_size_and_same_items</t>
  </si>
  <si>
    <t>compareArrays_returns_true_when_comparing_two_empty_arrays</t>
  </si>
  <si>
    <t>compareArrays_returns_false_if_arrays_have_the_same_items_in_different_order</t>
  </si>
  <si>
    <t>compareArrays_returns_true_for_equal_arrays_of_objects</t>
  </si>
  <si>
    <t>arraySize_returns_minus_1_for_non_array_parameters</t>
  </si>
  <si>
    <t>arraySize_returns_0_for_arrays_not_declared_yet</t>
  </si>
  <si>
    <t>arraySize_returns_minus_1_if_the_given_dimension_index_is_greater_than_the_number_of_dimensions</t>
  </si>
  <si>
    <t>arraySize_returns_ubound_value_for_arrays_indexed_from_0</t>
  </si>
  <si>
    <t>arraySize_returns_proper_size_for_arrays_indexed_from_negative_value</t>
  </si>
  <si>
    <t>arraySize_returns_proper_size_for_arrays_indexed_from_values_more_than_1</t>
  </si>
  <si>
    <t>sortArray1D_throws_NotArrayException_for_non_array_parameter</t>
  </si>
  <si>
    <t>sortArray1D_throws_DimensionsException_for_arrays_other_than_1D</t>
  </si>
  <si>
    <t>sortArray1D_throws_ObjectNotAllowedException_for_arrays_containing_any_object</t>
  </si>
  <si>
    <t>sortArray1D_throws_ObjectNotAllowedException_for_arrays_containing_any_subarray</t>
  </si>
  <si>
    <t>sortArray1D_returns_the_array_with_same_size_as_source_array</t>
  </si>
  <si>
    <t>sortArray1D_properly_sorts_numbers_in_ascending_order</t>
  </si>
  <si>
    <t>sortArray1D_properly_sorts_numbers_in_descending_order</t>
  </si>
  <si>
    <t>sortArray1D_properly_sorts_dates_in_ascending_order</t>
  </si>
  <si>
    <t>sortArray1D_properly_sorts_dates_in_descending_order</t>
  </si>
  <si>
    <t>sortArray1D_properly_sorts_texts_in_ascending_order</t>
  </si>
  <si>
    <t>sortArray1D_properly_sorts_texts_in_descending_order</t>
  </si>
  <si>
    <t>sortArray1D_properly_sorts_texts_in_ascending_order_if_ignoreCasing_set_to_false</t>
  </si>
  <si>
    <t>sortArray1D_properly_sorts_texts_in_descending_order_if_ignoreCasing_set_to_true</t>
  </si>
  <si>
    <t>sortArray1D_for_equal_items_previous_order_is_remained</t>
  </si>
  <si>
    <t>sortArray2D_throws_NotArrayException_for_non_array_parameter</t>
  </si>
  <si>
    <t>sortArray2D_throws_DimensionsException_for_arrays_other_than_2D</t>
  </si>
  <si>
    <t>sortArray2D_throws_ObjectNotAllowedException_if_column_being_compared_contains_any_object</t>
  </si>
  <si>
    <t>sortArray2D_throws_ObjectNotAllowedException_if_column_being_compared_contains_any_subarray</t>
  </si>
  <si>
    <t>sortArray2D_accept_objects_in_array_if_they_are_not_in_column_being_compared</t>
  </si>
  <si>
    <t>sortArray2D_sorts_by_the_proper_column</t>
  </si>
  <si>
    <t>sortArray2D_throws_IllegalArgumentException_if_the_given_column_index_is_greater_than_total_number_of_columns</t>
  </si>
  <si>
    <t>sortArray2D_returns_the_array_with_same_size_as_source_array</t>
  </si>
  <si>
    <t>sortArray2D_properly_sorts_numbers_in_ascending_order</t>
  </si>
  <si>
    <t>sortArray2D_properly_sorts_numbers_in_descending_order</t>
  </si>
  <si>
    <t>sortArray2D_properly_sorts_dates_in_ascending_order</t>
  </si>
  <si>
    <t>sortArray2D_properly_sorts_dates_in_descending_order</t>
  </si>
  <si>
    <t>sortArray2D_properly_sorts_texts_in_ascending_order</t>
  </si>
  <si>
    <t>sortArray2D_properly_sorts_texts_in_descending_order</t>
  </si>
  <si>
    <t>sortArray2D_properly_sorts_texts_in_ascending_order_if_ignoreCasing_set_to_false</t>
  </si>
  <si>
    <t>sortArray2D_properly_sorts_texts_in_descending_order_if_ignoreCasing_set_to_true</t>
  </si>
  <si>
    <t>sortArray2D_for_equal_items_previous_order_is_remained</t>
  </si>
  <si>
    <t>mielk_returns_new_mielk_object</t>
  </si>
  <si>
    <t>newCustomButton_returns_new_CustomButton_object</t>
  </si>
  <si>
    <t>newButtonsContainer_returns_new_ButtonsContainer_object</t>
  </si>
  <si>
    <t>newCustomOption_returns_new_CustomOption_object</t>
  </si>
  <si>
    <t>newOptionsContainer_returns_new_OptionsContainer_object</t>
  </si>
  <si>
    <t>newCustomDialogBox_returns_new_CustomDialogBox_object</t>
  </si>
  <si>
    <t>newCustomOptionBox_returns_new_CustomOptionBox_object</t>
  </si>
  <si>
    <t>newCustomMessageBox_returns_new_CustomMessageBox_object</t>
  </si>
  <si>
    <t>newCustomInputBox_returns_new_CustomInputBox_object</t>
  </si>
  <si>
    <t>newRibbonTab_returns_new_RibbonTab_object</t>
  </si>
  <si>
    <t>newRibbonButton_returns_new_RibbonButton_object</t>
  </si>
  <si>
    <t>newRibbonExamplesTab_returns_new_RibbonExamplesTab_object</t>
  </si>
  <si>
    <t>newRibbonExampleLine_returns_new_RibbonExampleLine_object</t>
  </si>
  <si>
    <t>newHelpPanel_returns_new_HelpPanel_object</t>
  </si>
  <si>
    <t>newShortcutManager_returns_new_ShortcutManager_object</t>
  </si>
  <si>
    <t>joinDictionaries_throws_IllegalTypeException_for_non_dictionary_parameter</t>
  </si>
  <si>
    <t>joinDictionaries_ignore_non_dictionary_parameters_if_ignoreErrors_set_to_true</t>
  </si>
  <si>
    <t>joinDictionaries_ignore_parameters_with_already_existing_key_if_ignoreErrors_set_to_true</t>
  </si>
  <si>
    <t>joinDictionaries_throws_KeyAlreadyExistsException_if_the_same_key_exists_in_different_dictionaries</t>
  </si>
  <si>
    <t>joinDictionaries_returns_dictionary_with_proper_number_of_items</t>
  </si>
  <si>
    <t>newLanguage_returns_new_instance_of_Language_class</t>
  </si>
  <si>
    <t>msgs_returns_instance_of_MessageBundle_class</t>
  </si>
  <si>
    <t>msgs_always_returns_the_same_instance</t>
  </si>
  <si>
    <t>VUnit_returns_instance_of_VUnit_class</t>
  </si>
  <si>
    <t>VUnit_always_returns_the_same_instance</t>
  </si>
  <si>
    <t>Assert_returns_new_instance_of_Assert_class</t>
  </si>
  <si>
    <t>isSheetValid_returns_true_for_open_worksheet</t>
  </si>
  <si>
    <t>isSheetValid_returns_false_if_the_workbook_containing_a_sheet_is_closed</t>
  </si>
  <si>
    <t>isSheetValid_returns_false_if_the_worksheet_has_been_removed</t>
  </si>
  <si>
    <t>isBookValid_returns_true_if_the_workbook_is_still_open</t>
  </si>
  <si>
    <t>isBookValid_returns_false_if_the_workbook_has_been_closed</t>
  </si>
  <si>
    <t>isRangeValid_returns_true_if_the_range_is_in_existing_sheet_in_open_workbook</t>
  </si>
  <si>
    <t>isRangeValid_returns_false_if_the_sheet_of_this_range_has_been_deleted</t>
  </si>
  <si>
    <t>isRangeValid_returns_false_if_the_workbook_of_this_range_has_been_closed</t>
  </si>
  <si>
    <t>freezeApplication_after_freezing_application_screenUpdating_is_set_to_true</t>
  </si>
  <si>
    <t>freezeApplication_after_freezing_application_eventsEnabling_is_set_to_true</t>
  </si>
  <si>
    <t>freezeApplication_after_unfreezing_application_screenUpdating_is_set_to_false</t>
  </si>
  <si>
    <t>freezeApplication_after_unfreezing_application_eventsEnabling_is_set_to_false</t>
  </si>
  <si>
    <t>isTheSameSheet_returns_false_if_at_least_one_sheet_is_not_valid</t>
  </si>
  <si>
    <t>isTheSameSheet_returns_false_if_sheets_are_different</t>
  </si>
  <si>
    <t>isTheSameSheet_returns_true_if_sheet_variables_point_to_the_same_worksheet</t>
  </si>
  <si>
    <t>legalSheetName_returns_unaltered_name_if_it_is_legal</t>
  </si>
  <si>
    <t>legalSheetName_returns_cut_name_if_the_original_one_was_too_long</t>
  </si>
  <si>
    <t>legalSheetName_removes_all_illegal_characters_from_the_original_sheet_name</t>
  </si>
  <si>
    <t>uniqueSheetName_returns_unaltered_name_if_it_is_legal_and_unique_in_the_given_workbook</t>
  </si>
  <si>
    <t>uniqueSheetName_throws_ObjectExpiredException_if_the_given_workbook_is_not_valid_anymore</t>
  </si>
  <si>
    <t>uniqueSheetName_returns_name_with_number_in_bracket_if_workbook_contains_already_sheet_with_such_name</t>
  </si>
  <si>
    <t>uniqueSheetName_returns_name_with_consecutive_number_if_workbook_contains_already_more_sheets_with_such_name</t>
  </si>
  <si>
    <t>uniqueSheetName_for_too_long_name_that_already_exists_returns_cut_name_with_number_in_bracket</t>
  </si>
  <si>
    <t>uniqueSheetName_cut_all_illegal_character_before_appending_number_in_bracket</t>
  </si>
  <si>
    <t>getSheet_returns_nothing_for_invalid_workbook</t>
  </si>
  <si>
    <t>getSheet_returns_nothing_if_the_given_sheet_not_exists_in_the_given_workbook</t>
  </si>
  <si>
    <t>getSheet_returns_worksheet_with_the_proper_name_from_the_proper_worksheet</t>
  </si>
  <si>
    <t>getOrCreateSheet_returns_nothing_for_invalid_workbook</t>
  </si>
  <si>
    <t>getOrCreateSheet_creates_and_returns_a_new_sheet_if_it_not_exists_in_the_given_workbook</t>
  </si>
  <si>
    <t>dictionaryToArray_throws_IllegalTypeException_for_non_dictionary_parameter</t>
  </si>
  <si>
    <t>restoreApplicationSettings_after_restoring_settings_screenUpdating_is_set_to_given_value</t>
  </si>
  <si>
    <t>restoreApplicationSettings_after_restoring_settings_eventsEnabling_is_set_to_given_value</t>
  </si>
  <si>
    <t>getFileExtension_returns_file_extension_for_a_proper_filepath</t>
  </si>
  <si>
    <t>getFileExtension_returns_empty_string_for_a_folder_path</t>
  </si>
  <si>
    <t>getFileExtension_returns_file_extension_for_a_proper_filepath_even_if_this_file_not_exists</t>
  </si>
  <si>
    <t>deleteFile_returns_true_if_the_file_has_been_removed</t>
  </si>
  <si>
    <t>deleteFile_returns_true_if_the_given_filepath_doesnt_exist</t>
  </si>
  <si>
    <t>deleteFile_returns_false_if_the_file_could_not_have_been_removed</t>
  </si>
  <si>
    <t>uniqueFilePath_returns_unaltered_filepath_if_it_is_proper_and_not_exists</t>
  </si>
  <si>
    <t>uniqueFilePath_returns_filepath_with_number_for_already_existing_filepath</t>
  </si>
  <si>
    <t>uniqueFilePath_returns_unaltered_filepath_for_illegal_filepath</t>
  </si>
  <si>
    <t>uniqueFolderName_returns_unaltered_folder_name_if_it_is_proper_and_not_exists</t>
  </si>
  <si>
    <t>uniqueFolderName_returns_folder_name_with_number_for_already_existing_filepath</t>
  </si>
  <si>
    <t>uniqueFolderName_returns_unaltered_folder_name_for_illegal_path</t>
  </si>
  <si>
    <t>isSubfoldersAddingAllowed_throws_FolderNotExistException_if_the_given_folder_doesnt_exist</t>
  </si>
  <si>
    <t>isSubfoldersAddingAllowed_returns_true_if_the_user_has_write_right_to_the_given_folder</t>
  </si>
  <si>
    <t>isSubfoldersAddingAllowed_returns_false_if_the_user_has_only_read_right_to_the_given_folder</t>
  </si>
  <si>
    <t>isFolderWriteable_returns_false_if_the_folder_doesnt_exist</t>
  </si>
  <si>
    <t>isFolderWriteable_returns_false_if_the_folder_is_readonly</t>
  </si>
  <si>
    <t>isFolderWriteable_returns_false_if_the_folder_cannot_be_created_because_its_parent_is_readonly</t>
  </si>
  <si>
    <t>isFolderWriteable_returns_true_if_the_folder_is_writeable</t>
  </si>
  <si>
    <t>isFolderWriteable_returns_true_if_the_folder_doesnt_exist_but_its_parent_is_writeable</t>
  </si>
  <si>
    <t>isTextfileWriteable_returns_false_if_the_file_is_readonly</t>
  </si>
  <si>
    <t>isTextfileWriteable_returns_false_if_the_parental_folder_is_readonly</t>
  </si>
  <si>
    <t>isTextfileWriteable_returns_false_if_the_parental_folder_cannot_be_created</t>
  </si>
  <si>
    <t>isTextfileWriteable_returns_false_if_the_file_doesnt_exist_and_its_parent_is_readonly</t>
  </si>
  <si>
    <t>isTextfileWriteable_returns_true_if_the_file_is_writeable</t>
  </si>
  <si>
    <t>isTextfileWriteable_returns_true_if_the_file_doesnt_exist_but_its_parental_folder_is_writeable</t>
  </si>
  <si>
    <t>createFolder_returns_folder_if_it_already_exists</t>
  </si>
  <si>
    <t>createFolder_creates_folder_and_returns_it_if_it_not_exists</t>
  </si>
  <si>
    <t>createFolder_returns_nothing_if_folder_cannot_be_created</t>
  </si>
  <si>
    <t>getParentFolder_returns_path_to_the_parental_folder</t>
  </si>
  <si>
    <t>getParentFolder_returns_empty_string_for_root_directory</t>
  </si>
  <si>
    <t>getParentFolder_returns_empty_string_if_the_given_path_is_not_valid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</si>
</sst>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389"/>
  <sheetViews>
    <sheetView showGridLines="0" topLeftCell="B325" workbookViewId="0">
      <selection activeCell="F340" sqref="F340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44.31640625</v>
      </c>
    </row>
    <row r="3" spans="2:11" ht="18" customHeight="1">
      <c r="D3" s="34" t="s">
        <v>404</v>
      </c>
      <c r="E3" s="48">
        <v>381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196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582</v>
      </c>
      <c r="G8" s="39" t="s">
        <v>403</v>
      </c>
      <c r="H8" s="39" t="s">
        <v>583</v>
      </c>
      <c r="I8" s="39" t="s">
        <v>584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726</v>
      </c>
      <c r="F9" s="38" t="s">
        <v>585</v>
      </c>
      <c r="G9" s="38" t="s">
        <v>408</v>
      </c>
      <c r="H9" s="38" t="b">
        <v>0</v>
      </c>
      <c r="I9" s="38" t="b">
        <v>0</v>
      </c>
      <c r="J9" s="46">
        <v>1.171875E-2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726</v>
      </c>
      <c r="F10" s="38" t="s">
        <v>585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726</v>
      </c>
      <c r="F11" s="38" t="s">
        <v>585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726</v>
      </c>
      <c r="F12" s="38" t="s">
        <v>585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726</v>
      </c>
      <c r="F13" s="38" t="s">
        <v>585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 t="s">
        <v>726</v>
      </c>
      <c r="F14" s="38" t="s">
        <v>586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 t="s">
        <v>726</v>
      </c>
      <c r="F15" s="38" t="s">
        <v>586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 t="s">
        <v>726</v>
      </c>
      <c r="F16" s="38" t="s">
        <v>586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 t="s">
        <v>726</v>
      </c>
      <c r="F17" s="38" t="s">
        <v>586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 t="s">
        <v>726</v>
      </c>
      <c r="F18" s="38" t="s">
        <v>586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 t="s">
        <v>726</v>
      </c>
      <c r="F19" s="38" t="s">
        <v>586</v>
      </c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 t="s">
        <v>726</v>
      </c>
      <c r="F20" s="38" t="s">
        <v>586</v>
      </c>
      <c r="G20" s="38" t="s">
        <v>408</v>
      </c>
      <c r="H20" s="38" t="b">
        <v>0</v>
      </c>
      <c r="I20" s="38" t="b">
        <v>0</v>
      </c>
      <c r="J20" s="46">
        <v>5.46875E-2</v>
      </c>
      <c r="K20" s="43"/>
    </row>
    <row r="21" spans="2:11" s="40" customFormat="1" ht="18" customHeight="1">
      <c r="B21" s="28">
        <v>1</v>
      </c>
      <c r="D21" s="43" t="s">
        <v>1028</v>
      </c>
      <c r="E21" s="38" t="s">
        <v>726</v>
      </c>
      <c r="F21" s="38" t="s">
        <v>587</v>
      </c>
      <c r="G21" s="38" t="s">
        <v>408</v>
      </c>
      <c r="H21" s="38">
        <v>-1</v>
      </c>
      <c r="I21" s="38">
        <v>-1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1029</v>
      </c>
      <c r="E22" s="38" t="s">
        <v>726</v>
      </c>
      <c r="F22" s="38" t="s">
        <v>587</v>
      </c>
      <c r="G22" s="38" t="s">
        <v>408</v>
      </c>
      <c r="H22" s="38">
        <v>-1</v>
      </c>
      <c r="I22" s="38">
        <v>-1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422</v>
      </c>
      <c r="E23" s="38" t="s">
        <v>726</v>
      </c>
      <c r="F23" s="38" t="s">
        <v>587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423</v>
      </c>
      <c r="E24" s="38" t="s">
        <v>726</v>
      </c>
      <c r="F24" s="38" t="s">
        <v>587</v>
      </c>
      <c r="G24" s="38" t="s">
        <v>408</v>
      </c>
      <c r="H24" s="38">
        <v>1</v>
      </c>
      <c r="I24" s="38">
        <v>1</v>
      </c>
      <c r="J24" s="46">
        <v>3.90625E-3</v>
      </c>
      <c r="K24" s="43"/>
    </row>
    <row r="25" spans="2:11" s="40" customFormat="1" ht="18" customHeight="1">
      <c r="B25" s="28">
        <v>1</v>
      </c>
      <c r="D25" s="43" t="s">
        <v>424</v>
      </c>
      <c r="E25" s="38" t="s">
        <v>726</v>
      </c>
      <c r="F25" s="38" t="s">
        <v>587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425</v>
      </c>
      <c r="E26" s="38" t="s">
        <v>726</v>
      </c>
      <c r="F26" s="38" t="s">
        <v>587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426</v>
      </c>
      <c r="E27" s="38" t="s">
        <v>726</v>
      </c>
      <c r="F27" s="38" t="s">
        <v>587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427</v>
      </c>
      <c r="E28" s="38" t="s">
        <v>726</v>
      </c>
      <c r="F28" s="38" t="s">
        <v>587</v>
      </c>
      <c r="G28" s="38" t="s">
        <v>408</v>
      </c>
      <c r="H28" s="38">
        <v>2</v>
      </c>
      <c r="I28" s="38">
        <v>2</v>
      </c>
      <c r="J28" s="46">
        <v>0</v>
      </c>
      <c r="K28" s="43"/>
    </row>
    <row r="29" spans="2:11" s="40" customFormat="1" ht="18" customHeight="1">
      <c r="B29" s="28">
        <v>1</v>
      </c>
      <c r="D29" s="43" t="s">
        <v>428</v>
      </c>
      <c r="E29" s="38" t="s">
        <v>726</v>
      </c>
      <c r="F29" s="38" t="s">
        <v>588</v>
      </c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429</v>
      </c>
      <c r="E30" s="38" t="s">
        <v>726</v>
      </c>
      <c r="F30" s="38" t="s">
        <v>588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430</v>
      </c>
      <c r="E31" s="38" t="s">
        <v>726</v>
      </c>
      <c r="F31" s="38" t="s">
        <v>588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431</v>
      </c>
      <c r="E32" s="38" t="s">
        <v>726</v>
      </c>
      <c r="F32" s="38" t="s">
        <v>588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432</v>
      </c>
      <c r="E33" s="38" t="s">
        <v>726</v>
      </c>
      <c r="F33" s="38" t="s">
        <v>588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433</v>
      </c>
      <c r="E34" s="38" t="s">
        <v>726</v>
      </c>
      <c r="F34" s="38" t="s">
        <v>588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434</v>
      </c>
      <c r="E35" s="38" t="s">
        <v>792</v>
      </c>
      <c r="F35" s="38" t="s">
        <v>589</v>
      </c>
      <c r="G35" s="38" t="s">
        <v>408</v>
      </c>
      <c r="H35" s="38">
        <v>901</v>
      </c>
      <c r="I35" s="38">
        <v>901</v>
      </c>
      <c r="J35" s="46">
        <v>1.171875E-2</v>
      </c>
      <c r="K35" s="43"/>
    </row>
    <row r="36" spans="2:11" s="40" customFormat="1" ht="18" customHeight="1">
      <c r="B36" s="28">
        <v>1</v>
      </c>
      <c r="D36" s="43" t="s">
        <v>435</v>
      </c>
      <c r="E36" s="38" t="s">
        <v>792</v>
      </c>
      <c r="F36" s="38" t="s">
        <v>589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436</v>
      </c>
      <c r="E37" s="38" t="s">
        <v>792</v>
      </c>
      <c r="F37" s="38" t="s">
        <v>589</v>
      </c>
      <c r="G37" s="38" t="s">
        <v>408</v>
      </c>
      <c r="H37" s="38">
        <v>123</v>
      </c>
      <c r="I37" s="38">
        <v>123</v>
      </c>
      <c r="J37" s="46">
        <v>0</v>
      </c>
      <c r="K37" s="43"/>
    </row>
    <row r="38" spans="2:11" s="40" customFormat="1" ht="18" customHeight="1">
      <c r="B38" s="28">
        <v>1</v>
      </c>
      <c r="D38" s="43" t="s">
        <v>437</v>
      </c>
      <c r="E38" s="38" t="s">
        <v>792</v>
      </c>
      <c r="F38" s="38" t="s">
        <v>589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438</v>
      </c>
      <c r="E39" s="38" t="s">
        <v>792</v>
      </c>
      <c r="F39" s="38" t="s">
        <v>589</v>
      </c>
      <c r="G39" s="38" t="s">
        <v>408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439</v>
      </c>
      <c r="E40" s="38" t="s">
        <v>792</v>
      </c>
      <c r="F40" s="38" t="s">
        <v>590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440</v>
      </c>
      <c r="E41" s="38" t="s">
        <v>792</v>
      </c>
      <c r="F41" s="38" t="s">
        <v>590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441</v>
      </c>
      <c r="E42" s="38" t="s">
        <v>792</v>
      </c>
      <c r="F42" s="38" t="s">
        <v>590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442</v>
      </c>
      <c r="E43" s="38" t="s">
        <v>792</v>
      </c>
      <c r="F43" s="38" t="s">
        <v>590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443</v>
      </c>
      <c r="E44" s="38" t="s">
        <v>792</v>
      </c>
      <c r="F44" s="38" t="s">
        <v>590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444</v>
      </c>
      <c r="E45" s="38" t="s">
        <v>792</v>
      </c>
      <c r="F45" s="38" t="s">
        <v>590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445</v>
      </c>
      <c r="E46" s="38" t="s">
        <v>792</v>
      </c>
      <c r="F46" s="38" t="s">
        <v>591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446</v>
      </c>
      <c r="E47" s="38" t="s">
        <v>792</v>
      </c>
      <c r="F47" s="38" t="s">
        <v>591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447</v>
      </c>
      <c r="E48" s="38" t="s">
        <v>792</v>
      </c>
      <c r="F48" s="38" t="s">
        <v>591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448</v>
      </c>
      <c r="E49" s="38" t="s">
        <v>792</v>
      </c>
      <c r="F49" s="38" t="s">
        <v>591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449</v>
      </c>
      <c r="E50" s="38" t="s">
        <v>792</v>
      </c>
      <c r="F50" s="38" t="s">
        <v>591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450</v>
      </c>
      <c r="E51" s="38" t="s">
        <v>792</v>
      </c>
      <c r="F51" s="38" t="s">
        <v>591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451</v>
      </c>
      <c r="E52" s="38" t="s">
        <v>792</v>
      </c>
      <c r="F52" s="38" t="s">
        <v>592</v>
      </c>
      <c r="G52" s="38" t="s">
        <v>408</v>
      </c>
      <c r="H52" s="38" t="s">
        <v>617</v>
      </c>
      <c r="I52" s="38" t="s">
        <v>617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452</v>
      </c>
      <c r="E53" s="38" t="s">
        <v>792</v>
      </c>
      <c r="F53" s="38" t="s">
        <v>592</v>
      </c>
      <c r="G53" s="38" t="s">
        <v>408</v>
      </c>
      <c r="H53" s="38" t="s">
        <v>618</v>
      </c>
      <c r="I53" s="38" t="s">
        <v>618</v>
      </c>
      <c r="J53" s="46">
        <v>3.90625E-3</v>
      </c>
      <c r="K53" s="43"/>
    </row>
    <row r="54" spans="2:11" s="40" customFormat="1" ht="18" customHeight="1">
      <c r="B54" s="28">
        <v>1</v>
      </c>
      <c r="D54" s="43" t="s">
        <v>453</v>
      </c>
      <c r="E54" s="38" t="s">
        <v>792</v>
      </c>
      <c r="F54" s="38" t="s">
        <v>592</v>
      </c>
      <c r="G54" s="38" t="s">
        <v>408</v>
      </c>
      <c r="H54" s="38" t="s">
        <v>618</v>
      </c>
      <c r="I54" s="38" t="s">
        <v>618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454</v>
      </c>
      <c r="E55" s="38" t="s">
        <v>792</v>
      </c>
      <c r="F55" s="38" t="s">
        <v>592</v>
      </c>
      <c r="G55" s="38" t="s">
        <v>408</v>
      </c>
      <c r="H55" s="38" t="s">
        <v>617</v>
      </c>
      <c r="I55" s="38" t="s">
        <v>617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455</v>
      </c>
      <c r="E56" s="38" t="s">
        <v>792</v>
      </c>
      <c r="F56" s="38" t="s">
        <v>592</v>
      </c>
      <c r="G56" s="38" t="s">
        <v>408</v>
      </c>
      <c r="H56" s="38" t="s">
        <v>618</v>
      </c>
      <c r="I56" s="38" t="s">
        <v>618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456</v>
      </c>
      <c r="E57" s="38" t="s">
        <v>792</v>
      </c>
      <c r="F57" s="38" t="s">
        <v>593</v>
      </c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457</v>
      </c>
      <c r="E58" s="38" t="s">
        <v>792</v>
      </c>
      <c r="F58" s="38" t="s">
        <v>593</v>
      </c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458</v>
      </c>
      <c r="E59" s="38" t="s">
        <v>792</v>
      </c>
      <c r="F59" s="38" t="s">
        <v>593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459</v>
      </c>
      <c r="E60" s="38" t="s">
        <v>792</v>
      </c>
      <c r="F60" s="38" t="s">
        <v>593</v>
      </c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460</v>
      </c>
      <c r="E61" s="38" t="s">
        <v>792</v>
      </c>
      <c r="F61" s="38" t="s">
        <v>593</v>
      </c>
      <c r="G61" s="38" t="s">
        <v>408</v>
      </c>
      <c r="H61" s="38" t="b">
        <v>0</v>
      </c>
      <c r="I61" s="38" t="b">
        <v>0</v>
      </c>
      <c r="J61" s="46">
        <v>0</v>
      </c>
      <c r="K61" s="43"/>
    </row>
    <row r="62" spans="2:11" s="40" customFormat="1" ht="18" customHeight="1">
      <c r="B62" s="28">
        <v>1</v>
      </c>
      <c r="D62" s="43" t="s">
        <v>461</v>
      </c>
      <c r="E62" s="38" t="s">
        <v>792</v>
      </c>
      <c r="F62" s="38" t="s">
        <v>593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462</v>
      </c>
      <c r="E63" s="38" t="s">
        <v>792</v>
      </c>
      <c r="F63" s="38" t="s">
        <v>593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463</v>
      </c>
      <c r="E64" s="38" t="s">
        <v>792</v>
      </c>
      <c r="F64" s="38" t="s">
        <v>593</v>
      </c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464</v>
      </c>
      <c r="E65" s="38" t="s">
        <v>792</v>
      </c>
      <c r="F65" s="38" t="s">
        <v>593</v>
      </c>
      <c r="G65" s="38" t="s">
        <v>408</v>
      </c>
      <c r="H65" s="38" t="b">
        <v>1</v>
      </c>
      <c r="I65" s="38" t="b">
        <v>1</v>
      </c>
      <c r="J65" s="46">
        <v>0</v>
      </c>
      <c r="K65" s="43"/>
    </row>
    <row r="66" spans="2:11" s="40" customFormat="1" ht="18" customHeight="1">
      <c r="B66" s="28">
        <v>1</v>
      </c>
      <c r="D66" s="43" t="s">
        <v>465</v>
      </c>
      <c r="E66" s="38" t="s">
        <v>792</v>
      </c>
      <c r="F66" s="38" t="s">
        <v>594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466</v>
      </c>
      <c r="E67" s="38" t="s">
        <v>792</v>
      </c>
      <c r="F67" s="38" t="s">
        <v>594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467</v>
      </c>
      <c r="E68" s="38" t="s">
        <v>792</v>
      </c>
      <c r="F68" s="38" t="s">
        <v>594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468</v>
      </c>
      <c r="E69" s="38" t="s">
        <v>792</v>
      </c>
      <c r="F69" s="38" t="s">
        <v>594</v>
      </c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469</v>
      </c>
      <c r="E70" s="38" t="s">
        <v>792</v>
      </c>
      <c r="F70" s="38" t="s">
        <v>594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470</v>
      </c>
      <c r="E71" s="38" t="s">
        <v>792</v>
      </c>
      <c r="F71" s="38" t="s">
        <v>595</v>
      </c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471</v>
      </c>
      <c r="E72" s="38" t="s">
        <v>792</v>
      </c>
      <c r="F72" s="38" t="s">
        <v>595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472</v>
      </c>
      <c r="E73" s="38" t="s">
        <v>792</v>
      </c>
      <c r="F73" s="38" t="s">
        <v>595</v>
      </c>
      <c r="G73" s="38" t="s">
        <v>408</v>
      </c>
      <c r="H73" s="38" t="s">
        <v>619</v>
      </c>
      <c r="I73" s="38" t="s">
        <v>619</v>
      </c>
      <c r="J73" s="46">
        <v>3.90625E-3</v>
      </c>
      <c r="K73" s="43"/>
    </row>
    <row r="74" spans="2:11" s="40" customFormat="1" ht="18" customHeight="1">
      <c r="B74" s="28">
        <v>1</v>
      </c>
      <c r="D74" s="43" t="s">
        <v>473</v>
      </c>
      <c r="E74" s="38" t="s">
        <v>792</v>
      </c>
      <c r="F74" s="38" t="s">
        <v>595</v>
      </c>
      <c r="G74" s="38" t="s">
        <v>408</v>
      </c>
      <c r="H74" s="38" t="s">
        <v>620</v>
      </c>
      <c r="I74" s="38" t="s">
        <v>620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474</v>
      </c>
      <c r="E75" s="38" t="s">
        <v>792</v>
      </c>
      <c r="F75" s="38" t="s">
        <v>595</v>
      </c>
      <c r="G75" s="38" t="s">
        <v>408</v>
      </c>
      <c r="H75" s="38" t="s">
        <v>621</v>
      </c>
      <c r="I75" s="38" t="s">
        <v>621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475</v>
      </c>
      <c r="E76" s="38" t="s">
        <v>792</v>
      </c>
      <c r="F76" s="38" t="s">
        <v>595</v>
      </c>
      <c r="G76" s="38" t="s">
        <v>408</v>
      </c>
      <c r="H76" s="38" t="s">
        <v>622</v>
      </c>
      <c r="I76" s="38" t="s">
        <v>622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476</v>
      </c>
      <c r="E77" s="38" t="s">
        <v>792</v>
      </c>
      <c r="F77" s="38" t="s">
        <v>595</v>
      </c>
      <c r="G77" s="38" t="s">
        <v>408</v>
      </c>
      <c r="H77" s="38" t="s">
        <v>623</v>
      </c>
      <c r="I77" s="38" t="s">
        <v>623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477</v>
      </c>
      <c r="E78" s="38" t="s">
        <v>792</v>
      </c>
      <c r="F78" s="38" t="s">
        <v>595</v>
      </c>
      <c r="G78" s="38" t="s">
        <v>408</v>
      </c>
      <c r="H78" s="38" t="s">
        <v>624</v>
      </c>
      <c r="I78" s="38" t="s">
        <v>624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478</v>
      </c>
      <c r="E79" s="38" t="s">
        <v>792</v>
      </c>
      <c r="F79" s="38" t="s">
        <v>595</v>
      </c>
      <c r="G79" s="38" t="s">
        <v>408</v>
      </c>
      <c r="H79" s="38" t="s">
        <v>625</v>
      </c>
      <c r="I79" s="38" t="s">
        <v>625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479</v>
      </c>
      <c r="E80" s="38" t="s">
        <v>792</v>
      </c>
      <c r="F80" s="38" t="s">
        <v>596</v>
      </c>
      <c r="G80" s="38" t="s">
        <v>408</v>
      </c>
      <c r="H80" s="38" t="s">
        <v>626</v>
      </c>
      <c r="I80" s="38" t="s">
        <v>626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482</v>
      </c>
      <c r="E81" s="38" t="s">
        <v>792</v>
      </c>
      <c r="F81" s="38" t="s">
        <v>596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480</v>
      </c>
      <c r="E82" s="38" t="s">
        <v>792</v>
      </c>
      <c r="F82" s="38" t="s">
        <v>596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481</v>
      </c>
      <c r="E83" s="38" t="s">
        <v>792</v>
      </c>
      <c r="F83" s="38" t="s">
        <v>596</v>
      </c>
      <c r="G83" s="38" t="s">
        <v>408</v>
      </c>
      <c r="H83" s="38" t="s">
        <v>626</v>
      </c>
      <c r="I83" s="38" t="s">
        <v>626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483</v>
      </c>
      <c r="E84" s="38" t="s">
        <v>792</v>
      </c>
      <c r="F84" s="38" t="s">
        <v>596</v>
      </c>
      <c r="G84" s="38" t="s">
        <v>408</v>
      </c>
      <c r="H84" s="38" t="s">
        <v>627</v>
      </c>
      <c r="I84" s="38" t="s">
        <v>627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484</v>
      </c>
      <c r="E85" s="38" t="s">
        <v>792</v>
      </c>
      <c r="F85" s="38" t="s">
        <v>596</v>
      </c>
      <c r="G85" s="38" t="s">
        <v>408</v>
      </c>
      <c r="H85" s="38" t="s">
        <v>628</v>
      </c>
      <c r="I85" s="38" t="s">
        <v>628</v>
      </c>
      <c r="J85" s="46">
        <v>3.90625E-3</v>
      </c>
      <c r="K85" s="43"/>
    </row>
    <row r="86" spans="2:11" s="40" customFormat="1" ht="18" customHeight="1">
      <c r="B86" s="28">
        <v>1</v>
      </c>
      <c r="D86" s="43" t="s">
        <v>485</v>
      </c>
      <c r="E86" s="38" t="s">
        <v>792</v>
      </c>
      <c r="F86" s="38" t="s">
        <v>596</v>
      </c>
      <c r="G86" s="38" t="s">
        <v>408</v>
      </c>
      <c r="H86" s="38" t="s">
        <v>629</v>
      </c>
      <c r="I86" s="38" t="s">
        <v>629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486</v>
      </c>
      <c r="E87" s="38" t="s">
        <v>792</v>
      </c>
      <c r="F87" s="38" t="s">
        <v>596</v>
      </c>
      <c r="G87" s="38" t="s">
        <v>408</v>
      </c>
      <c r="H87" s="38" t="s">
        <v>630</v>
      </c>
      <c r="I87" s="38" t="s">
        <v>630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487</v>
      </c>
      <c r="E88" s="38" t="s">
        <v>792</v>
      </c>
      <c r="F88" s="38" t="s">
        <v>596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488</v>
      </c>
      <c r="E89" s="38" t="s">
        <v>792</v>
      </c>
      <c r="F89" s="38" t="s">
        <v>596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489</v>
      </c>
      <c r="E90" s="38" t="s">
        <v>792</v>
      </c>
      <c r="F90" s="38" t="s">
        <v>596</v>
      </c>
      <c r="G90" s="38" t="s">
        <v>408</v>
      </c>
      <c r="H90" s="38" t="s">
        <v>631</v>
      </c>
      <c r="I90" s="38" t="s">
        <v>631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490</v>
      </c>
      <c r="E91" s="38" t="s">
        <v>792</v>
      </c>
      <c r="F91" s="38" t="s">
        <v>597</v>
      </c>
      <c r="G91" s="38" t="s">
        <v>408</v>
      </c>
      <c r="H91" s="38" t="b">
        <v>1</v>
      </c>
      <c r="I91" s="38" t="b">
        <v>1</v>
      </c>
      <c r="J91" s="46">
        <v>3.90625E-3</v>
      </c>
      <c r="K91" s="43"/>
    </row>
    <row r="92" spans="2:11" s="40" customFormat="1" ht="18" customHeight="1">
      <c r="B92" s="28">
        <v>1</v>
      </c>
      <c r="D92" s="43" t="s">
        <v>491</v>
      </c>
      <c r="E92" s="38" t="s">
        <v>792</v>
      </c>
      <c r="F92" s="38" t="s">
        <v>597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492</v>
      </c>
      <c r="E93" s="38" t="s">
        <v>792</v>
      </c>
      <c r="F93" s="38" t="s">
        <v>597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493</v>
      </c>
      <c r="E94" s="38" t="s">
        <v>792</v>
      </c>
      <c r="F94" s="38" t="s">
        <v>597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494</v>
      </c>
      <c r="E95" s="38" t="s">
        <v>792</v>
      </c>
      <c r="F95" s="38" t="s">
        <v>598</v>
      </c>
      <c r="G95" s="38" t="s">
        <v>408</v>
      </c>
      <c r="H95" s="38">
        <v>0</v>
      </c>
      <c r="I95" s="38">
        <v>0</v>
      </c>
      <c r="J95" s="46">
        <v>0</v>
      </c>
      <c r="K95" s="43"/>
    </row>
    <row r="96" spans="2:11" s="40" customFormat="1" ht="18" customHeight="1">
      <c r="B96" s="28">
        <v>1</v>
      </c>
      <c r="D96" s="43" t="s">
        <v>495</v>
      </c>
      <c r="E96" s="38" t="s">
        <v>792</v>
      </c>
      <c r="F96" s="38" t="s">
        <v>598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496</v>
      </c>
      <c r="E97" s="38" t="s">
        <v>792</v>
      </c>
      <c r="F97" s="38" t="s">
        <v>598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497</v>
      </c>
      <c r="E98" s="38" t="s">
        <v>792</v>
      </c>
      <c r="F98" s="38" t="s">
        <v>598</v>
      </c>
      <c r="G98" s="38" t="s">
        <v>408</v>
      </c>
      <c r="H98" s="38">
        <v>2</v>
      </c>
      <c r="I98" s="38">
        <v>2</v>
      </c>
      <c r="J98" s="46">
        <v>3.90625E-3</v>
      </c>
      <c r="K98" s="43"/>
    </row>
    <row r="99" spans="2:11" s="40" customFormat="1" ht="18" customHeight="1">
      <c r="B99" s="28">
        <v>1</v>
      </c>
      <c r="D99" s="43" t="s">
        <v>498</v>
      </c>
      <c r="E99" s="38" t="s">
        <v>792</v>
      </c>
      <c r="F99" s="38" t="s">
        <v>598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499</v>
      </c>
      <c r="E100" s="38" t="s">
        <v>792</v>
      </c>
      <c r="F100" s="38" t="s">
        <v>598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500</v>
      </c>
      <c r="E101" s="38" t="s">
        <v>792</v>
      </c>
      <c r="F101" s="38" t="s">
        <v>599</v>
      </c>
      <c r="G101" s="38" t="s">
        <v>408</v>
      </c>
      <c r="H101" s="38" t="s">
        <v>632</v>
      </c>
      <c r="I101" s="38" t="s">
        <v>632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501</v>
      </c>
      <c r="E102" s="38" t="s">
        <v>792</v>
      </c>
      <c r="F102" s="38" t="s">
        <v>599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502</v>
      </c>
      <c r="E103" s="38" t="s">
        <v>792</v>
      </c>
      <c r="F103" s="38" t="s">
        <v>599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503</v>
      </c>
      <c r="E104" s="38" t="s">
        <v>792</v>
      </c>
      <c r="F104" s="38" t="s">
        <v>599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504</v>
      </c>
      <c r="E105" s="38" t="s">
        <v>792</v>
      </c>
      <c r="F105" s="38" t="s">
        <v>599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505</v>
      </c>
      <c r="E106" s="38" t="s">
        <v>792</v>
      </c>
      <c r="F106" s="38" t="s">
        <v>600</v>
      </c>
      <c r="G106" s="38" t="s">
        <v>408</v>
      </c>
      <c r="H106" s="38" t="s">
        <v>347</v>
      </c>
      <c r="I106" s="38" t="s">
        <v>347</v>
      </c>
      <c r="J106" s="46">
        <v>0</v>
      </c>
      <c r="K106" s="43"/>
    </row>
    <row r="107" spans="2:11" s="40" customFormat="1" ht="18" customHeight="1">
      <c r="B107" s="28">
        <v>1</v>
      </c>
      <c r="D107" s="43" t="s">
        <v>506</v>
      </c>
      <c r="E107" s="38" t="s">
        <v>792</v>
      </c>
      <c r="F107" s="38" t="s">
        <v>600</v>
      </c>
      <c r="G107" s="38" t="s">
        <v>408</v>
      </c>
      <c r="H107" s="38" t="s">
        <v>347</v>
      </c>
      <c r="I107" s="38" t="s">
        <v>347</v>
      </c>
      <c r="J107" s="46">
        <v>3.90625E-3</v>
      </c>
      <c r="K107" s="43"/>
    </row>
    <row r="108" spans="2:11" s="40" customFormat="1" ht="18" customHeight="1">
      <c r="B108" s="28">
        <v>1</v>
      </c>
      <c r="D108" s="43" t="s">
        <v>507</v>
      </c>
      <c r="E108" s="38" t="s">
        <v>792</v>
      </c>
      <c r="F108" s="38" t="s">
        <v>601</v>
      </c>
      <c r="G108" s="38" t="s">
        <v>408</v>
      </c>
      <c r="H108" s="38" t="s">
        <v>633</v>
      </c>
      <c r="I108" s="38" t="s">
        <v>633</v>
      </c>
      <c r="J108" s="46">
        <v>0</v>
      </c>
      <c r="K108" s="43"/>
    </row>
    <row r="109" spans="2:11" s="40" customFormat="1" ht="18" customHeight="1">
      <c r="B109" s="28">
        <v>1</v>
      </c>
      <c r="D109" s="43" t="s">
        <v>508</v>
      </c>
      <c r="E109" s="38" t="s">
        <v>792</v>
      </c>
      <c r="F109" s="38" t="s">
        <v>601</v>
      </c>
      <c r="G109" s="38" t="s">
        <v>408</v>
      </c>
      <c r="H109" s="38" t="s">
        <v>634</v>
      </c>
      <c r="I109" s="38" t="s">
        <v>634</v>
      </c>
      <c r="J109" s="46">
        <v>0</v>
      </c>
      <c r="K109" s="43"/>
    </row>
    <row r="110" spans="2:11" s="40" customFormat="1" ht="18" customHeight="1">
      <c r="B110" s="28">
        <v>1</v>
      </c>
      <c r="D110" s="43" t="s">
        <v>509</v>
      </c>
      <c r="E110" s="38" t="s">
        <v>792</v>
      </c>
      <c r="F110" s="38" t="s">
        <v>602</v>
      </c>
      <c r="G110" s="38" t="s">
        <v>408</v>
      </c>
      <c r="H110" s="38" t="s">
        <v>632</v>
      </c>
      <c r="I110" s="38" t="s">
        <v>632</v>
      </c>
      <c r="J110" s="46">
        <v>0</v>
      </c>
      <c r="K110" s="43"/>
    </row>
    <row r="111" spans="2:11" s="40" customFormat="1" ht="18" customHeight="1">
      <c r="B111" s="28">
        <v>1</v>
      </c>
      <c r="D111" s="43" t="s">
        <v>510</v>
      </c>
      <c r="E111" s="38" t="s">
        <v>792</v>
      </c>
      <c r="F111" s="38" t="s">
        <v>602</v>
      </c>
      <c r="G111" s="38" t="s">
        <v>408</v>
      </c>
      <c r="H111" s="38" t="s">
        <v>635</v>
      </c>
      <c r="I111" s="38" t="s">
        <v>635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511</v>
      </c>
      <c r="E112" s="38" t="s">
        <v>792</v>
      </c>
      <c r="F112" s="38" t="s">
        <v>603</v>
      </c>
      <c r="G112" s="38" t="s">
        <v>408</v>
      </c>
      <c r="H112" s="38" t="s">
        <v>636</v>
      </c>
      <c r="I112" s="38" t="s">
        <v>636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512</v>
      </c>
      <c r="E113" s="38" t="s">
        <v>792</v>
      </c>
      <c r="F113" s="38" t="s">
        <v>603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513</v>
      </c>
      <c r="E114" s="38" t="s">
        <v>792</v>
      </c>
      <c r="F114" s="38" t="s">
        <v>603</v>
      </c>
      <c r="G114" s="38" t="s">
        <v>408</v>
      </c>
      <c r="H114" s="38" t="s">
        <v>637</v>
      </c>
      <c r="I114" s="38" t="s">
        <v>637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514</v>
      </c>
      <c r="E115" s="38" t="s">
        <v>792</v>
      </c>
      <c r="F115" s="38" t="s">
        <v>603</v>
      </c>
      <c r="G115" s="38" t="s">
        <v>408</v>
      </c>
      <c r="H115" s="38">
        <v>23.4</v>
      </c>
      <c r="I115" s="38">
        <v>23.4</v>
      </c>
      <c r="J115" s="46">
        <v>0</v>
      </c>
      <c r="K115" s="43"/>
    </row>
    <row r="116" spans="2:11" s="40" customFormat="1" ht="18" customHeight="1">
      <c r="B116" s="28">
        <v>1</v>
      </c>
      <c r="D116" s="43" t="s">
        <v>515</v>
      </c>
      <c r="E116" s="38" t="s">
        <v>792</v>
      </c>
      <c r="F116" s="38" t="s">
        <v>603</v>
      </c>
      <c r="G116" s="38" t="s">
        <v>408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516</v>
      </c>
      <c r="E117" s="38" t="s">
        <v>792</v>
      </c>
      <c r="F117" s="38" t="s">
        <v>604</v>
      </c>
      <c r="G117" s="38" t="s">
        <v>408</v>
      </c>
      <c r="H117" s="57" t="s">
        <v>1030</v>
      </c>
      <c r="I117" s="57" t="s">
        <v>1030</v>
      </c>
      <c r="J117" s="46">
        <v>0</v>
      </c>
      <c r="K117" s="43"/>
    </row>
    <row r="118" spans="2:11" s="40" customFormat="1" ht="18" customHeight="1">
      <c r="B118" s="28">
        <v>1</v>
      </c>
      <c r="D118" s="43" t="s">
        <v>521</v>
      </c>
      <c r="E118" s="38" t="s">
        <v>792</v>
      </c>
      <c r="F118" s="38" t="s">
        <v>604</v>
      </c>
      <c r="G118" s="38" t="s">
        <v>408</v>
      </c>
      <c r="H118" s="57" t="s">
        <v>638</v>
      </c>
      <c r="I118" s="57" t="s">
        <v>638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517</v>
      </c>
      <c r="E119" s="38" t="s">
        <v>792</v>
      </c>
      <c r="F119" s="38" t="s">
        <v>604</v>
      </c>
      <c r="G119" s="38" t="s">
        <v>408</v>
      </c>
      <c r="H119" s="38" t="s">
        <v>639</v>
      </c>
      <c r="I119" s="38" t="s">
        <v>639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518</v>
      </c>
      <c r="E120" s="38" t="s">
        <v>792</v>
      </c>
      <c r="F120" s="38" t="s">
        <v>604</v>
      </c>
      <c r="G120" s="38" t="s">
        <v>408</v>
      </c>
      <c r="H120" s="38" t="s">
        <v>632</v>
      </c>
      <c r="I120" s="38" t="s">
        <v>632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519</v>
      </c>
      <c r="E121" s="38" t="s">
        <v>792</v>
      </c>
      <c r="F121" s="38" t="s">
        <v>605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520</v>
      </c>
      <c r="E122" s="38" t="s">
        <v>792</v>
      </c>
      <c r="F122" s="38" t="s">
        <v>605</v>
      </c>
      <c r="G122" s="38" t="s">
        <v>408</v>
      </c>
      <c r="H122" s="38">
        <v>21</v>
      </c>
      <c r="I122" s="38">
        <v>21</v>
      </c>
      <c r="J122" s="46">
        <v>0</v>
      </c>
      <c r="K122" s="43"/>
    </row>
    <row r="123" spans="2:11" s="40" customFormat="1" ht="18" customHeight="1">
      <c r="B123" s="28">
        <v>1</v>
      </c>
      <c r="D123" s="43" t="s">
        <v>522</v>
      </c>
      <c r="E123" s="38" t="s">
        <v>792</v>
      </c>
      <c r="F123" s="38" t="s">
        <v>606</v>
      </c>
      <c r="G123" s="38" t="s">
        <v>408</v>
      </c>
      <c r="H123" s="38" t="s">
        <v>640</v>
      </c>
      <c r="I123" s="38" t="s">
        <v>640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523</v>
      </c>
      <c r="E124" s="38" t="s">
        <v>792</v>
      </c>
      <c r="F124" s="38" t="s">
        <v>606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524</v>
      </c>
      <c r="E125" s="38" t="s">
        <v>792</v>
      </c>
      <c r="F125" s="38" t="s">
        <v>606</v>
      </c>
      <c r="G125" s="38" t="s">
        <v>408</v>
      </c>
      <c r="H125" s="38" t="s">
        <v>641</v>
      </c>
      <c r="I125" s="38" t="s">
        <v>641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525</v>
      </c>
      <c r="E126" s="38" t="s">
        <v>792</v>
      </c>
      <c r="F126" s="38" t="s">
        <v>607</v>
      </c>
      <c r="G126" s="38" t="s">
        <v>408</v>
      </c>
      <c r="H126" s="38" t="s">
        <v>642</v>
      </c>
      <c r="I126" s="38" t="s">
        <v>642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526</v>
      </c>
      <c r="E127" s="38" t="s">
        <v>792</v>
      </c>
      <c r="F127" s="38" t="s">
        <v>607</v>
      </c>
      <c r="G127" s="38" t="s">
        <v>408</v>
      </c>
      <c r="H127" s="38"/>
      <c r="I127" s="38"/>
      <c r="J127" s="46">
        <v>3.90625E-3</v>
      </c>
      <c r="K127" s="43"/>
    </row>
    <row r="128" spans="2:11" s="40" customFormat="1" ht="18" customHeight="1">
      <c r="B128" s="28">
        <v>1</v>
      </c>
      <c r="D128" s="43" t="s">
        <v>527</v>
      </c>
      <c r="E128" s="38" t="s">
        <v>792</v>
      </c>
      <c r="F128" s="38" t="s">
        <v>607</v>
      </c>
      <c r="G128" s="38" t="s">
        <v>408</v>
      </c>
      <c r="H128" s="38" t="s">
        <v>643</v>
      </c>
      <c r="I128" s="38" t="s">
        <v>643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528</v>
      </c>
      <c r="E129" s="38" t="s">
        <v>792</v>
      </c>
      <c r="F129" s="38" t="s">
        <v>608</v>
      </c>
      <c r="G129" s="38" t="s">
        <v>408</v>
      </c>
      <c r="H129" s="38" t="s">
        <v>644</v>
      </c>
      <c r="I129" s="38" t="s">
        <v>644</v>
      </c>
      <c r="J129" s="46">
        <v>0</v>
      </c>
      <c r="K129" s="43"/>
    </row>
    <row r="130" spans="2:11" s="40" customFormat="1" ht="18" customHeight="1">
      <c r="B130" s="28">
        <v>1</v>
      </c>
      <c r="D130" s="43" t="s">
        <v>529</v>
      </c>
      <c r="E130" s="38" t="s">
        <v>792</v>
      </c>
      <c r="F130" s="38" t="s">
        <v>608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530</v>
      </c>
      <c r="E131" s="38" t="s">
        <v>792</v>
      </c>
      <c r="F131" s="38" t="s">
        <v>608</v>
      </c>
      <c r="G131" s="38" t="s">
        <v>408</v>
      </c>
      <c r="H131" s="38" t="s">
        <v>645</v>
      </c>
      <c r="I131" s="38" t="s">
        <v>645</v>
      </c>
      <c r="J131" s="46">
        <v>0</v>
      </c>
      <c r="K131" s="43"/>
    </row>
    <row r="132" spans="2:11" s="40" customFormat="1" ht="18" customHeight="1">
      <c r="B132" s="28">
        <v>1</v>
      </c>
      <c r="D132" s="43" t="s">
        <v>531</v>
      </c>
      <c r="E132" s="38" t="s">
        <v>792</v>
      </c>
      <c r="F132" s="38" t="s">
        <v>609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532</v>
      </c>
      <c r="E133" s="38" t="s">
        <v>792</v>
      </c>
      <c r="F133" s="38" t="s">
        <v>609</v>
      </c>
      <c r="G133" s="38" t="s">
        <v>408</v>
      </c>
      <c r="H133" s="38" t="s">
        <v>640</v>
      </c>
      <c r="I133" s="38" t="s">
        <v>640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533</v>
      </c>
      <c r="E134" s="38" t="s">
        <v>792</v>
      </c>
      <c r="F134" s="38" t="s">
        <v>609</v>
      </c>
      <c r="G134" s="38" t="s">
        <v>408</v>
      </c>
      <c r="H134" s="38" t="s">
        <v>618</v>
      </c>
      <c r="I134" s="38" t="s">
        <v>618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542</v>
      </c>
      <c r="E135" s="38" t="s">
        <v>792</v>
      </c>
      <c r="F135" s="38" t="s">
        <v>609</v>
      </c>
      <c r="G135" s="38" t="s">
        <v>408</v>
      </c>
      <c r="H135" s="38" t="s">
        <v>640</v>
      </c>
      <c r="I135" s="38" t="s">
        <v>640</v>
      </c>
      <c r="J135" s="46">
        <v>0</v>
      </c>
      <c r="K135" s="43"/>
    </row>
    <row r="136" spans="2:11" s="40" customFormat="1" ht="18" customHeight="1">
      <c r="B136" s="28">
        <v>1</v>
      </c>
      <c r="D136" s="43" t="s">
        <v>543</v>
      </c>
      <c r="E136" s="38" t="s">
        <v>792</v>
      </c>
      <c r="F136" s="38" t="s">
        <v>609</v>
      </c>
      <c r="G136" s="38" t="s">
        <v>408</v>
      </c>
      <c r="H136" s="38" t="s">
        <v>646</v>
      </c>
      <c r="I136" s="38" t="s">
        <v>646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534</v>
      </c>
      <c r="E137" s="38" t="s">
        <v>792</v>
      </c>
      <c r="F137" s="38" t="s">
        <v>610</v>
      </c>
      <c r="G137" s="38" t="s">
        <v>408</v>
      </c>
      <c r="H137" s="38" t="s">
        <v>646</v>
      </c>
      <c r="I137" s="38" t="s">
        <v>646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535</v>
      </c>
      <c r="E138" s="38" t="s">
        <v>792</v>
      </c>
      <c r="F138" s="38" t="s">
        <v>610</v>
      </c>
      <c r="G138" s="38" t="s">
        <v>408</v>
      </c>
      <c r="H138" s="38" t="s">
        <v>647</v>
      </c>
      <c r="I138" s="38" t="s">
        <v>647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536</v>
      </c>
      <c r="E139" s="38" t="s">
        <v>792</v>
      </c>
      <c r="F139" s="38" t="s">
        <v>610</v>
      </c>
      <c r="G139" s="38" t="s">
        <v>408</v>
      </c>
      <c r="H139" s="38" t="s">
        <v>646</v>
      </c>
      <c r="I139" s="38" t="s">
        <v>646</v>
      </c>
      <c r="J139" s="46">
        <v>3.90625E-3</v>
      </c>
      <c r="K139" s="43"/>
    </row>
    <row r="140" spans="2:11" s="40" customFormat="1" ht="18" customHeight="1">
      <c r="B140" s="28">
        <v>1</v>
      </c>
      <c r="D140" s="43" t="s">
        <v>537</v>
      </c>
      <c r="E140" s="38" t="s">
        <v>792</v>
      </c>
      <c r="F140" s="38" t="s">
        <v>610</v>
      </c>
      <c r="G140" s="38" t="s">
        <v>408</v>
      </c>
      <c r="H140" s="38" t="s">
        <v>648</v>
      </c>
      <c r="I140" s="38" t="s">
        <v>648</v>
      </c>
      <c r="J140" s="46">
        <v>0</v>
      </c>
      <c r="K140" s="43"/>
    </row>
    <row r="141" spans="2:11" s="40" customFormat="1" ht="18" customHeight="1">
      <c r="B141" s="28">
        <v>1</v>
      </c>
      <c r="D141" s="43" t="s">
        <v>538</v>
      </c>
      <c r="E141" s="38" t="s">
        <v>792</v>
      </c>
      <c r="F141" s="38" t="s">
        <v>610</v>
      </c>
      <c r="G141" s="38" t="s">
        <v>408</v>
      </c>
      <c r="H141" s="38" t="s">
        <v>646</v>
      </c>
      <c r="I141" s="38" t="s">
        <v>646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539</v>
      </c>
      <c r="E142" s="38" t="s">
        <v>792</v>
      </c>
      <c r="F142" s="38" t="s">
        <v>610</v>
      </c>
      <c r="G142" s="38" t="s">
        <v>408</v>
      </c>
      <c r="H142" s="38" t="s">
        <v>649</v>
      </c>
      <c r="I142" s="38" t="s">
        <v>649</v>
      </c>
      <c r="J142" s="46">
        <v>0</v>
      </c>
      <c r="K142" s="43"/>
    </row>
    <row r="143" spans="2:11" s="40" customFormat="1" ht="18" customHeight="1">
      <c r="B143" s="28">
        <v>1</v>
      </c>
      <c r="D143" s="43" t="s">
        <v>540</v>
      </c>
      <c r="E143" s="38" t="s">
        <v>792</v>
      </c>
      <c r="F143" s="38" t="s">
        <v>611</v>
      </c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541</v>
      </c>
      <c r="E144" s="38" t="s">
        <v>792</v>
      </c>
      <c r="F144" s="38" t="s">
        <v>611</v>
      </c>
      <c r="G144" s="38" t="s">
        <v>408</v>
      </c>
      <c r="H144" s="38">
        <v>905</v>
      </c>
      <c r="I144" s="38">
        <v>905</v>
      </c>
      <c r="J144" s="46">
        <v>3.90625E-3</v>
      </c>
      <c r="K144" s="43"/>
    </row>
    <row r="145" spans="2:11" s="40" customFormat="1" ht="18" customHeight="1">
      <c r="B145" s="28">
        <v>1</v>
      </c>
      <c r="D145" s="43" t="s">
        <v>544</v>
      </c>
      <c r="E145" s="38" t="s">
        <v>792</v>
      </c>
      <c r="F145" s="38" t="s">
        <v>611</v>
      </c>
      <c r="G145" s="38" t="s">
        <v>408</v>
      </c>
      <c r="H145" s="38">
        <v>906</v>
      </c>
      <c r="I145" s="38">
        <v>906</v>
      </c>
      <c r="J145" s="46">
        <v>3.90625E-3</v>
      </c>
      <c r="K145" s="43"/>
    </row>
    <row r="146" spans="2:11" s="40" customFormat="1" ht="18" customHeight="1">
      <c r="B146" s="28">
        <v>1</v>
      </c>
      <c r="D146" s="43" t="s">
        <v>546</v>
      </c>
      <c r="E146" s="38" t="s">
        <v>792</v>
      </c>
      <c r="F146" s="38" t="s">
        <v>611</v>
      </c>
      <c r="G146" s="38" t="s">
        <v>408</v>
      </c>
      <c r="H146" s="38" t="b">
        <v>1</v>
      </c>
      <c r="I146" s="38" t="b">
        <v>1</v>
      </c>
      <c r="J146" s="46">
        <v>3.90625E-3</v>
      </c>
      <c r="K146" s="43"/>
    </row>
    <row r="147" spans="2:11" s="52" customFormat="1" ht="18" customHeight="1">
      <c r="B147" s="29">
        <v>0</v>
      </c>
      <c r="D147" s="53" t="s">
        <v>547</v>
      </c>
      <c r="E147" s="54" t="s">
        <v>792</v>
      </c>
      <c r="F147" s="54" t="s">
        <v>611</v>
      </c>
      <c r="G147" s="54" t="s">
        <v>545</v>
      </c>
      <c r="H147" s="54" t="s">
        <v>650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548</v>
      </c>
      <c r="E148" s="54" t="s">
        <v>792</v>
      </c>
      <c r="F148" s="54" t="s">
        <v>611</v>
      </c>
      <c r="G148" s="54" t="s">
        <v>545</v>
      </c>
      <c r="H148" s="54" t="s">
        <v>650</v>
      </c>
      <c r="I148" s="54"/>
      <c r="J148" s="55">
        <v>0</v>
      </c>
      <c r="K148" s="53"/>
    </row>
    <row r="149" spans="2:11" s="52" customFormat="1" ht="18" customHeight="1">
      <c r="B149" s="29">
        <v>0</v>
      </c>
      <c r="D149" s="53" t="s">
        <v>549</v>
      </c>
      <c r="E149" s="54" t="s">
        <v>792</v>
      </c>
      <c r="F149" s="54" t="s">
        <v>611</v>
      </c>
      <c r="G149" s="54" t="s">
        <v>545</v>
      </c>
      <c r="H149" s="54" t="s">
        <v>650</v>
      </c>
      <c r="I149" s="54"/>
      <c r="J149" s="55">
        <v>3.90625E-3</v>
      </c>
      <c r="K149" s="53"/>
    </row>
    <row r="150" spans="2:11" s="52" customFormat="1" ht="18" customHeight="1">
      <c r="B150" s="29">
        <v>0</v>
      </c>
      <c r="D150" s="53" t="s">
        <v>550</v>
      </c>
      <c r="E150" s="54" t="s">
        <v>792</v>
      </c>
      <c r="F150" s="54" t="s">
        <v>611</v>
      </c>
      <c r="G150" s="54" t="s">
        <v>545</v>
      </c>
      <c r="H150" s="54" t="s">
        <v>650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551</v>
      </c>
      <c r="E151" s="54" t="s">
        <v>792</v>
      </c>
      <c r="F151" s="54" t="s">
        <v>611</v>
      </c>
      <c r="G151" s="54" t="s">
        <v>545</v>
      </c>
      <c r="H151" s="54" t="s">
        <v>650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552</v>
      </c>
      <c r="E152" s="38" t="s">
        <v>792</v>
      </c>
      <c r="F152" s="38" t="s">
        <v>612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553</v>
      </c>
      <c r="E153" s="38" t="s">
        <v>792</v>
      </c>
      <c r="F153" s="38" t="s">
        <v>612</v>
      </c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554</v>
      </c>
      <c r="E154" s="38" t="s">
        <v>792</v>
      </c>
      <c r="F154" s="38" t="s">
        <v>612</v>
      </c>
      <c r="G154" s="38" t="s">
        <v>408</v>
      </c>
      <c r="H154" s="38">
        <v>0</v>
      </c>
      <c r="I154" s="38">
        <v>0</v>
      </c>
      <c r="J154" s="46">
        <v>0</v>
      </c>
      <c r="K154" s="43"/>
    </row>
    <row r="155" spans="2:11" s="40" customFormat="1" ht="18" customHeight="1">
      <c r="B155" s="28">
        <v>1</v>
      </c>
      <c r="D155" s="43" t="s">
        <v>555</v>
      </c>
      <c r="E155" s="38" t="s">
        <v>792</v>
      </c>
      <c r="F155" s="38" t="s">
        <v>612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556</v>
      </c>
      <c r="E156" s="38" t="s">
        <v>792</v>
      </c>
      <c r="F156" s="38" t="s">
        <v>612</v>
      </c>
      <c r="G156" s="38" t="s">
        <v>408</v>
      </c>
      <c r="H156" s="38">
        <v>3</v>
      </c>
      <c r="I156" s="38">
        <v>3</v>
      </c>
      <c r="J156" s="46">
        <v>3.90625E-3</v>
      </c>
      <c r="K156" s="43"/>
    </row>
    <row r="157" spans="2:11" s="40" customFormat="1" ht="18" customHeight="1">
      <c r="B157" s="28">
        <v>1</v>
      </c>
      <c r="D157" s="43" t="s">
        <v>557</v>
      </c>
      <c r="E157" s="38" t="s">
        <v>792</v>
      </c>
      <c r="F157" s="38" t="s">
        <v>612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558</v>
      </c>
      <c r="E158" s="38" t="s">
        <v>792</v>
      </c>
      <c r="F158" s="38" t="s">
        <v>612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559</v>
      </c>
      <c r="E159" s="38" t="s">
        <v>792</v>
      </c>
      <c r="F159" s="38" t="s">
        <v>612</v>
      </c>
      <c r="G159" s="38" t="s">
        <v>408</v>
      </c>
      <c r="H159" s="38">
        <v>4</v>
      </c>
      <c r="I159" s="38">
        <v>4</v>
      </c>
      <c r="J159" s="46">
        <v>0</v>
      </c>
      <c r="K159" s="43"/>
    </row>
    <row r="160" spans="2:11" s="40" customFormat="1" ht="18" customHeight="1">
      <c r="B160" s="28">
        <v>1</v>
      </c>
      <c r="D160" s="43" t="s">
        <v>560</v>
      </c>
      <c r="E160" s="38" t="s">
        <v>792</v>
      </c>
      <c r="F160" s="38" t="s">
        <v>613</v>
      </c>
      <c r="G160" s="38" t="s">
        <v>408</v>
      </c>
      <c r="H160" s="38" t="s">
        <v>632</v>
      </c>
      <c r="I160" s="38" t="s">
        <v>632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561</v>
      </c>
      <c r="E161" s="38" t="s">
        <v>792</v>
      </c>
      <c r="F161" s="38" t="s">
        <v>613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562</v>
      </c>
      <c r="E162" s="38" t="s">
        <v>792</v>
      </c>
      <c r="F162" s="38" t="s">
        <v>613</v>
      </c>
      <c r="G162" s="38" t="s">
        <v>408</v>
      </c>
      <c r="H162" s="38" t="s">
        <v>632</v>
      </c>
      <c r="I162" s="38" t="s">
        <v>632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563</v>
      </c>
      <c r="E163" s="38" t="s">
        <v>792</v>
      </c>
      <c r="F163" s="38" t="s">
        <v>613</v>
      </c>
      <c r="G163" s="38" t="s">
        <v>408</v>
      </c>
      <c r="H163" s="38" t="s">
        <v>651</v>
      </c>
      <c r="I163" s="38" t="s">
        <v>651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564</v>
      </c>
      <c r="E164" s="38" t="s">
        <v>792</v>
      </c>
      <c r="F164" s="38" t="s">
        <v>614</v>
      </c>
      <c r="G164" s="38" t="s">
        <v>408</v>
      </c>
      <c r="H164" s="38" t="s">
        <v>652</v>
      </c>
      <c r="I164" s="38" t="s">
        <v>652</v>
      </c>
      <c r="J164" s="46">
        <v>0</v>
      </c>
      <c r="K164" s="43"/>
    </row>
    <row r="165" spans="2:11" s="40" customFormat="1" ht="18" customHeight="1">
      <c r="B165" s="28">
        <v>1</v>
      </c>
      <c r="D165" s="43" t="s">
        <v>565</v>
      </c>
      <c r="E165" s="38" t="s">
        <v>792</v>
      </c>
      <c r="F165" s="38" t="s">
        <v>614</v>
      </c>
      <c r="G165" s="38" t="s">
        <v>408</v>
      </c>
      <c r="H165" s="38" t="s">
        <v>652</v>
      </c>
      <c r="I165" s="38" t="s">
        <v>652</v>
      </c>
      <c r="J165" s="46">
        <v>0</v>
      </c>
      <c r="K165" s="43"/>
    </row>
    <row r="166" spans="2:11" s="40" customFormat="1" ht="18" customHeight="1">
      <c r="B166" s="28">
        <v>1</v>
      </c>
      <c r="D166" s="43" t="s">
        <v>566</v>
      </c>
      <c r="E166" s="38" t="s">
        <v>792</v>
      </c>
      <c r="F166" s="38" t="s">
        <v>615</v>
      </c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567</v>
      </c>
      <c r="E167" s="38" t="s">
        <v>792</v>
      </c>
      <c r="F167" s="38" t="s">
        <v>615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568</v>
      </c>
      <c r="E168" s="38" t="s">
        <v>792</v>
      </c>
      <c r="F168" s="38" t="s">
        <v>615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569</v>
      </c>
      <c r="E169" s="38" t="s">
        <v>792</v>
      </c>
      <c r="F169" s="38" t="s">
        <v>615</v>
      </c>
      <c r="G169" s="38" t="s">
        <v>408</v>
      </c>
      <c r="H169" s="58" t="s">
        <v>653</v>
      </c>
      <c r="I169" s="58" t="s">
        <v>653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570</v>
      </c>
      <c r="E170" s="38" t="s">
        <v>792</v>
      </c>
      <c r="F170" s="38" t="s">
        <v>615</v>
      </c>
      <c r="G170" s="38" t="s">
        <v>408</v>
      </c>
      <c r="H170" s="38" t="s">
        <v>654</v>
      </c>
      <c r="I170" s="38" t="s">
        <v>654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571</v>
      </c>
      <c r="E171" s="38" t="s">
        <v>792</v>
      </c>
      <c r="F171" s="38" t="s">
        <v>615</v>
      </c>
      <c r="G171" s="38" t="s">
        <v>408</v>
      </c>
      <c r="H171" s="38" t="s">
        <v>655</v>
      </c>
      <c r="I171" s="38" t="s">
        <v>655</v>
      </c>
      <c r="J171" s="46">
        <v>0</v>
      </c>
      <c r="K171" s="43"/>
    </row>
    <row r="172" spans="2:11" s="40" customFormat="1" ht="18" customHeight="1">
      <c r="B172" s="28">
        <v>1</v>
      </c>
      <c r="D172" s="43" t="s">
        <v>575</v>
      </c>
      <c r="E172" s="38" t="s">
        <v>792</v>
      </c>
      <c r="F172" s="38" t="s">
        <v>616</v>
      </c>
      <c r="G172" s="38" t="s">
        <v>408</v>
      </c>
      <c r="H172" s="38" t="b">
        <v>0</v>
      </c>
      <c r="I172" s="38" t="b">
        <v>0</v>
      </c>
      <c r="J172" s="46">
        <v>3.90625E-3</v>
      </c>
      <c r="K172" s="43"/>
    </row>
    <row r="173" spans="2:11" s="40" customFormat="1" ht="18" customHeight="1">
      <c r="B173" s="28">
        <v>1</v>
      </c>
      <c r="D173" s="43" t="s">
        <v>576</v>
      </c>
      <c r="E173" s="38" t="s">
        <v>792</v>
      </c>
      <c r="F173" s="38" t="s">
        <v>616</v>
      </c>
      <c r="G173" s="38" t="s">
        <v>408</v>
      </c>
      <c r="H173" s="38" t="b">
        <v>1</v>
      </c>
      <c r="I173" s="38" t="b">
        <v>1</v>
      </c>
      <c r="J173" s="46">
        <v>0</v>
      </c>
      <c r="K173" s="43"/>
    </row>
    <row r="174" spans="2:11" s="40" customFormat="1" ht="18" customHeight="1">
      <c r="B174" s="28">
        <v>1</v>
      </c>
      <c r="D174" s="43" t="s">
        <v>577</v>
      </c>
      <c r="E174" s="38" t="s">
        <v>792</v>
      </c>
      <c r="F174" s="38" t="s">
        <v>616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578</v>
      </c>
      <c r="E175" s="38" t="s">
        <v>792</v>
      </c>
      <c r="F175" s="38" t="s">
        <v>616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579</v>
      </c>
      <c r="E176" s="38" t="s">
        <v>792</v>
      </c>
      <c r="F176" s="38" t="s">
        <v>616</v>
      </c>
      <c r="G176" s="38" t="s">
        <v>408</v>
      </c>
      <c r="H176" s="38" t="b">
        <v>0</v>
      </c>
      <c r="I176" s="38" t="b">
        <v>0</v>
      </c>
      <c r="J176" s="46">
        <v>0</v>
      </c>
      <c r="K176" s="43"/>
    </row>
    <row r="177" spans="2:11" s="40" customFormat="1" ht="18" customHeight="1">
      <c r="B177" s="28">
        <v>1</v>
      </c>
      <c r="D177" s="43" t="s">
        <v>580</v>
      </c>
      <c r="E177" s="38" t="s">
        <v>792</v>
      </c>
      <c r="F177" s="38" t="s">
        <v>616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581</v>
      </c>
      <c r="E178" s="38" t="s">
        <v>792</v>
      </c>
      <c r="F178" s="38" t="s">
        <v>616</v>
      </c>
      <c r="G178" s="38" t="s">
        <v>408</v>
      </c>
      <c r="H178" s="38" t="b">
        <v>0</v>
      </c>
      <c r="I178" s="38" t="b">
        <v>0</v>
      </c>
      <c r="J178" s="46">
        <v>0</v>
      </c>
      <c r="K178" s="43"/>
    </row>
    <row r="179" spans="2:11" s="40" customFormat="1" ht="18" customHeight="1">
      <c r="B179" s="28">
        <v>1</v>
      </c>
      <c r="D179" s="43" t="s">
        <v>656</v>
      </c>
      <c r="E179" s="38" t="s">
        <v>726</v>
      </c>
      <c r="F179" s="38" t="s">
        <v>679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657</v>
      </c>
      <c r="E180" s="38" t="s">
        <v>726</v>
      </c>
      <c r="F180" s="38" t="s">
        <v>679</v>
      </c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664</v>
      </c>
      <c r="E181" s="38" t="s">
        <v>726</v>
      </c>
      <c r="F181" s="38" t="s">
        <v>679</v>
      </c>
      <c r="G181" s="38" t="s">
        <v>408</v>
      </c>
      <c r="H181" s="38">
        <v>901</v>
      </c>
      <c r="I181" s="38">
        <v>901</v>
      </c>
      <c r="J181" s="46">
        <v>0</v>
      </c>
      <c r="K181" s="43"/>
    </row>
    <row r="182" spans="2:11" s="40" customFormat="1" ht="18" customHeight="1">
      <c r="B182" s="28">
        <v>1</v>
      </c>
      <c r="D182" s="43" t="s">
        <v>658</v>
      </c>
      <c r="E182" s="38" t="s">
        <v>726</v>
      </c>
      <c r="F182" s="38" t="s">
        <v>679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659</v>
      </c>
      <c r="E183" s="38" t="s">
        <v>726</v>
      </c>
      <c r="F183" s="38" t="s">
        <v>679</v>
      </c>
      <c r="G183" s="38" t="s">
        <v>408</v>
      </c>
      <c r="H183" s="38" t="b">
        <v>1</v>
      </c>
      <c r="I183" s="38" t="b">
        <v>1</v>
      </c>
      <c r="J183" s="46">
        <v>3.90625E-3</v>
      </c>
      <c r="K183" s="43"/>
    </row>
    <row r="184" spans="2:11" s="40" customFormat="1" ht="18" customHeight="1">
      <c r="B184" s="28">
        <v>1</v>
      </c>
      <c r="D184" s="43" t="s">
        <v>660</v>
      </c>
      <c r="E184" s="38" t="s">
        <v>726</v>
      </c>
      <c r="F184" s="38" t="s">
        <v>680</v>
      </c>
      <c r="G184" s="38" t="s">
        <v>408</v>
      </c>
      <c r="H184" s="38">
        <v>5</v>
      </c>
      <c r="I184" s="38">
        <v>5</v>
      </c>
      <c r="J184" s="46">
        <v>3.90625E-3</v>
      </c>
      <c r="K184" s="43"/>
    </row>
    <row r="185" spans="2:11" s="40" customFormat="1" ht="18" customHeight="1">
      <c r="B185" s="28">
        <v>1</v>
      </c>
      <c r="D185" s="43" t="s">
        <v>661</v>
      </c>
      <c r="E185" s="38" t="s">
        <v>726</v>
      </c>
      <c r="F185" s="38" t="s">
        <v>680</v>
      </c>
      <c r="G185" s="38" t="s">
        <v>408</v>
      </c>
      <c r="H185" s="38">
        <v>0</v>
      </c>
      <c r="I185" s="38">
        <v>0</v>
      </c>
      <c r="J185" s="46">
        <v>0</v>
      </c>
      <c r="K185" s="43"/>
    </row>
    <row r="186" spans="2:11" s="40" customFormat="1" ht="18" customHeight="1">
      <c r="B186" s="28">
        <v>1</v>
      </c>
      <c r="D186" s="43" t="s">
        <v>681</v>
      </c>
      <c r="E186" s="38" t="s">
        <v>726</v>
      </c>
      <c r="F186" s="38" t="s">
        <v>680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662</v>
      </c>
      <c r="E187" s="38" t="s">
        <v>726</v>
      </c>
      <c r="F187" s="38" t="s">
        <v>680</v>
      </c>
      <c r="G187" s="38" t="s">
        <v>408</v>
      </c>
      <c r="H187" s="38" t="b">
        <v>1</v>
      </c>
      <c r="I187" s="38" t="b">
        <v>1</v>
      </c>
      <c r="J187" s="46">
        <v>3.90625E-3</v>
      </c>
      <c r="K187" s="43"/>
    </row>
    <row r="188" spans="2:11" s="40" customFormat="1" ht="18" customHeight="1">
      <c r="B188" s="28">
        <v>1</v>
      </c>
      <c r="D188" s="43" t="s">
        <v>663</v>
      </c>
      <c r="E188" s="38" t="s">
        <v>726</v>
      </c>
      <c r="F188" s="38" t="s">
        <v>680</v>
      </c>
      <c r="G188" s="38" t="s">
        <v>408</v>
      </c>
      <c r="H188" s="38" t="b">
        <v>1</v>
      </c>
      <c r="I188" s="38" t="b">
        <v>1</v>
      </c>
      <c r="J188" s="46">
        <v>0</v>
      </c>
      <c r="K188" s="43"/>
    </row>
    <row r="189" spans="2:11" s="40" customFormat="1" ht="18" customHeight="1">
      <c r="B189" s="28">
        <v>1</v>
      </c>
      <c r="D189" s="43" t="s">
        <v>665</v>
      </c>
      <c r="E189" s="38" t="s">
        <v>768</v>
      </c>
      <c r="F189" s="38" t="s">
        <v>666</v>
      </c>
      <c r="G189" s="38" t="s">
        <v>408</v>
      </c>
      <c r="H189" s="38" t="b">
        <v>1</v>
      </c>
      <c r="I189" s="38" t="b">
        <v>1</v>
      </c>
      <c r="J189" s="46">
        <v>3.90625E-3</v>
      </c>
      <c r="K189" s="43"/>
    </row>
    <row r="190" spans="2:11" s="52" customFormat="1" ht="18" customHeight="1">
      <c r="B190" s="29">
        <v>0</v>
      </c>
      <c r="D190" s="53" t="s">
        <v>667</v>
      </c>
      <c r="E190" s="54" t="s">
        <v>768</v>
      </c>
      <c r="F190" s="54" t="s">
        <v>666</v>
      </c>
      <c r="G190" s="54" t="s">
        <v>545</v>
      </c>
      <c r="H190" s="54" t="s">
        <v>650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668</v>
      </c>
      <c r="E191" s="38" t="s">
        <v>768</v>
      </c>
      <c r="F191" s="38" t="s">
        <v>666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669</v>
      </c>
      <c r="E192" s="38" t="s">
        <v>768</v>
      </c>
      <c r="F192" s="38" t="s">
        <v>670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678</v>
      </c>
      <c r="E193" s="38" t="s">
        <v>768</v>
      </c>
      <c r="F193" s="38" t="s">
        <v>670</v>
      </c>
      <c r="G193" s="38" t="s">
        <v>408</v>
      </c>
      <c r="H193" s="38" t="b">
        <v>0</v>
      </c>
      <c r="I193" s="38" t="b">
        <v>0</v>
      </c>
      <c r="J193" s="46">
        <v>0</v>
      </c>
      <c r="K193" s="43"/>
    </row>
    <row r="194" spans="2:11" s="40" customFormat="1" ht="18" customHeight="1">
      <c r="B194" s="28">
        <v>1</v>
      </c>
      <c r="D194" s="43" t="s">
        <v>671</v>
      </c>
      <c r="E194" s="38" t="s">
        <v>768</v>
      </c>
      <c r="F194" s="38" t="s">
        <v>670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672</v>
      </c>
      <c r="E195" s="38" t="s">
        <v>768</v>
      </c>
      <c r="F195" s="38" t="s">
        <v>670</v>
      </c>
      <c r="G195" s="38" t="s">
        <v>408</v>
      </c>
      <c r="H195" s="38" t="b">
        <v>0</v>
      </c>
      <c r="I195" s="38" t="b">
        <v>0</v>
      </c>
      <c r="J195" s="46">
        <v>0</v>
      </c>
      <c r="K195" s="43"/>
    </row>
    <row r="196" spans="2:11" s="40" customFormat="1" ht="18" customHeight="1">
      <c r="B196" s="28">
        <v>1</v>
      </c>
      <c r="D196" s="43" t="s">
        <v>673</v>
      </c>
      <c r="E196" s="38" t="s">
        <v>768</v>
      </c>
      <c r="F196" s="38" t="s">
        <v>670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674</v>
      </c>
      <c r="E197" s="38" t="s">
        <v>768</v>
      </c>
      <c r="F197" s="38" t="s">
        <v>670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675</v>
      </c>
      <c r="E198" s="38" t="s">
        <v>768</v>
      </c>
      <c r="F198" s="38" t="s">
        <v>670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676</v>
      </c>
      <c r="E199" s="54" t="s">
        <v>768</v>
      </c>
      <c r="F199" s="54" t="s">
        <v>670</v>
      </c>
      <c r="G199" s="54" t="s">
        <v>545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>
      <c r="B200" s="28">
        <v>1</v>
      </c>
      <c r="D200" s="43" t="s">
        <v>677</v>
      </c>
      <c r="E200" s="38" t="s">
        <v>768</v>
      </c>
      <c r="F200" s="38" t="s">
        <v>670</v>
      </c>
      <c r="G200" s="38" t="s">
        <v>408</v>
      </c>
      <c r="H200" s="38" t="b">
        <v>1</v>
      </c>
      <c r="I200" s="38" t="b">
        <v>1</v>
      </c>
      <c r="J200" s="46">
        <v>0</v>
      </c>
      <c r="K200" s="43"/>
    </row>
    <row r="201" spans="2:11" s="52" customFormat="1" ht="18" customHeight="1">
      <c r="B201" s="29">
        <v>0</v>
      </c>
      <c r="D201" s="53" t="s">
        <v>1022</v>
      </c>
      <c r="E201" s="54" t="s">
        <v>737</v>
      </c>
      <c r="F201" s="54" t="s">
        <v>738</v>
      </c>
      <c r="G201" s="54" t="s">
        <v>545</v>
      </c>
      <c r="H201" s="54" t="s">
        <v>650</v>
      </c>
      <c r="I201" s="54"/>
      <c r="J201" s="55">
        <v>0</v>
      </c>
      <c r="K201" s="53"/>
    </row>
    <row r="202" spans="2:11" s="52" customFormat="1" ht="18" customHeight="1">
      <c r="B202" s="29">
        <v>0</v>
      </c>
      <c r="D202" s="53" t="s">
        <v>1023</v>
      </c>
      <c r="E202" s="54" t="s">
        <v>737</v>
      </c>
      <c r="F202" s="54" t="s">
        <v>739</v>
      </c>
      <c r="G202" s="54" t="s">
        <v>545</v>
      </c>
      <c r="H202" s="54" t="s">
        <v>650</v>
      </c>
      <c r="I202" s="54"/>
      <c r="J202" s="55">
        <v>0</v>
      </c>
      <c r="K202" s="53"/>
    </row>
    <row r="203" spans="2:11" s="52" customFormat="1" ht="18" customHeight="1">
      <c r="B203" s="29">
        <v>0</v>
      </c>
      <c r="D203" s="53" t="s">
        <v>1024</v>
      </c>
      <c r="E203" s="54" t="s">
        <v>737</v>
      </c>
      <c r="F203" s="54" t="s">
        <v>740</v>
      </c>
      <c r="G203" s="54" t="s">
        <v>545</v>
      </c>
      <c r="H203" s="54" t="s">
        <v>650</v>
      </c>
      <c r="I203" s="54"/>
      <c r="J203" s="55">
        <v>0</v>
      </c>
      <c r="K203" s="53"/>
    </row>
    <row r="204" spans="2:11" s="52" customFormat="1" ht="18" customHeight="1">
      <c r="B204" s="29">
        <v>0</v>
      </c>
      <c r="D204" s="53" t="s">
        <v>1025</v>
      </c>
      <c r="E204" s="54" t="s">
        <v>737</v>
      </c>
      <c r="F204" s="54" t="s">
        <v>741</v>
      </c>
      <c r="G204" s="54" t="s">
        <v>545</v>
      </c>
      <c r="H204" s="54" t="s">
        <v>650</v>
      </c>
      <c r="I204" s="54"/>
      <c r="J204" s="55">
        <v>0</v>
      </c>
      <c r="K204" s="53"/>
    </row>
    <row r="205" spans="2:11" s="52" customFormat="1" ht="18" customHeight="1">
      <c r="B205" s="29">
        <v>0</v>
      </c>
      <c r="D205" s="53" t="s">
        <v>1183</v>
      </c>
      <c r="E205" s="54" t="s">
        <v>726</v>
      </c>
      <c r="F205" s="54" t="s">
        <v>727</v>
      </c>
      <c r="G205" s="54" t="s">
        <v>545</v>
      </c>
      <c r="H205" s="54" t="b">
        <v>0</v>
      </c>
      <c r="I205" s="54" t="b">
        <v>1</v>
      </c>
      <c r="J205" s="55">
        <v>0</v>
      </c>
      <c r="K205" s="53"/>
    </row>
    <row r="206" spans="2:11" s="52" customFormat="1" ht="18" customHeight="1">
      <c r="B206" s="29">
        <v>0</v>
      </c>
      <c r="D206" s="53" t="s">
        <v>1031</v>
      </c>
      <c r="E206" s="54" t="s">
        <v>726</v>
      </c>
      <c r="F206" s="54" t="s">
        <v>727</v>
      </c>
      <c r="G206" s="54" t="s">
        <v>545</v>
      </c>
      <c r="H206" s="54" t="b">
        <v>0</v>
      </c>
      <c r="I206" s="54" t="b">
        <v>1</v>
      </c>
      <c r="J206" s="55">
        <v>0</v>
      </c>
      <c r="K206" s="53"/>
    </row>
    <row r="207" spans="2:11" s="52" customFormat="1" ht="18" customHeight="1">
      <c r="B207" s="29">
        <v>0</v>
      </c>
      <c r="D207" s="53" t="s">
        <v>1032</v>
      </c>
      <c r="E207" s="54" t="s">
        <v>726</v>
      </c>
      <c r="F207" s="54" t="s">
        <v>727</v>
      </c>
      <c r="G207" s="54" t="s">
        <v>545</v>
      </c>
      <c r="H207" s="54" t="b">
        <v>0</v>
      </c>
      <c r="I207" s="54" t="b">
        <v>1</v>
      </c>
      <c r="J207" s="55">
        <v>0</v>
      </c>
      <c r="K207" s="53"/>
    </row>
    <row r="208" spans="2:11" s="52" customFormat="1" ht="18" customHeight="1">
      <c r="B208" s="29">
        <v>0</v>
      </c>
      <c r="D208" s="53" t="s">
        <v>1033</v>
      </c>
      <c r="E208" s="54" t="s">
        <v>726</v>
      </c>
      <c r="F208" s="54" t="s">
        <v>727</v>
      </c>
      <c r="G208" s="54" t="s">
        <v>545</v>
      </c>
      <c r="H208" s="54" t="b">
        <v>0</v>
      </c>
      <c r="I208" s="54" t="b">
        <v>1</v>
      </c>
      <c r="J208" s="55">
        <v>0</v>
      </c>
      <c r="K208" s="53"/>
    </row>
    <row r="209" spans="2:11" s="52" customFormat="1" ht="18" customHeight="1">
      <c r="B209" s="29">
        <v>0</v>
      </c>
      <c r="D209" s="53" t="s">
        <v>1034</v>
      </c>
      <c r="E209" s="54" t="s">
        <v>726</v>
      </c>
      <c r="F209" s="54" t="s">
        <v>727</v>
      </c>
      <c r="G209" s="54" t="s">
        <v>545</v>
      </c>
      <c r="H209" s="54" t="b">
        <v>0</v>
      </c>
      <c r="I209" s="54" t="b">
        <v>1</v>
      </c>
      <c r="J209" s="55">
        <v>0</v>
      </c>
      <c r="K209" s="53"/>
    </row>
    <row r="210" spans="2:11" s="52" customFormat="1" ht="18" customHeight="1">
      <c r="B210" s="29">
        <v>0</v>
      </c>
      <c r="D210" s="53" t="s">
        <v>1035</v>
      </c>
      <c r="E210" s="54" t="s">
        <v>726</v>
      </c>
      <c r="F210" s="54" t="s">
        <v>727</v>
      </c>
      <c r="G210" s="54" t="s">
        <v>545</v>
      </c>
      <c r="H210" s="54" t="b">
        <v>0</v>
      </c>
      <c r="I210" s="54" t="b">
        <v>1</v>
      </c>
      <c r="J210" s="55">
        <v>0</v>
      </c>
      <c r="K210" s="53"/>
    </row>
    <row r="211" spans="2:11" s="52" customFormat="1" ht="18" customHeight="1">
      <c r="B211" s="29">
        <v>0</v>
      </c>
      <c r="D211" s="53" t="s">
        <v>1036</v>
      </c>
      <c r="E211" s="54" t="s">
        <v>726</v>
      </c>
      <c r="F211" s="54" t="s">
        <v>727</v>
      </c>
      <c r="G211" s="54" t="s">
        <v>545</v>
      </c>
      <c r="H211" s="54" t="b">
        <v>0</v>
      </c>
      <c r="I211" s="54" t="b">
        <v>1</v>
      </c>
      <c r="J211" s="55">
        <v>0</v>
      </c>
      <c r="K211" s="53"/>
    </row>
    <row r="212" spans="2:11" s="52" customFormat="1" ht="18" customHeight="1">
      <c r="B212" s="29">
        <v>0</v>
      </c>
      <c r="D212" s="53" t="s">
        <v>1037</v>
      </c>
      <c r="E212" s="54" t="s">
        <v>726</v>
      </c>
      <c r="F212" s="54" t="s">
        <v>727</v>
      </c>
      <c r="G212" s="54" t="s">
        <v>545</v>
      </c>
      <c r="H212" s="54" t="b">
        <v>0</v>
      </c>
      <c r="I212" s="54" t="b">
        <v>1</v>
      </c>
      <c r="J212" s="55">
        <v>0</v>
      </c>
      <c r="K212" s="53"/>
    </row>
    <row r="213" spans="2:11" s="52" customFormat="1" ht="18" customHeight="1">
      <c r="B213" s="29">
        <v>0</v>
      </c>
      <c r="D213" s="53" t="s">
        <v>1038</v>
      </c>
      <c r="E213" s="54" t="s">
        <v>726</v>
      </c>
      <c r="F213" s="54" t="s">
        <v>728</v>
      </c>
      <c r="G213" s="54" t="s">
        <v>545</v>
      </c>
      <c r="H213" s="54" t="b">
        <v>0</v>
      </c>
      <c r="I213" s="54" t="b">
        <v>1</v>
      </c>
      <c r="J213" s="55">
        <v>0</v>
      </c>
      <c r="K213" s="53"/>
    </row>
    <row r="214" spans="2:11" s="52" customFormat="1" ht="18" customHeight="1">
      <c r="B214" s="29">
        <v>0</v>
      </c>
      <c r="D214" s="53" t="s">
        <v>1039</v>
      </c>
      <c r="E214" s="54" t="s">
        <v>726</v>
      </c>
      <c r="F214" s="54" t="s">
        <v>728</v>
      </c>
      <c r="G214" s="54" t="s">
        <v>545</v>
      </c>
      <c r="H214" s="54" t="b">
        <v>0</v>
      </c>
      <c r="I214" s="54" t="b">
        <v>1</v>
      </c>
      <c r="J214" s="55">
        <v>0</v>
      </c>
      <c r="K214" s="53"/>
    </row>
    <row r="215" spans="2:11" s="52" customFormat="1" ht="18" customHeight="1">
      <c r="B215" s="29">
        <v>0</v>
      </c>
      <c r="D215" s="53" t="s">
        <v>1040</v>
      </c>
      <c r="E215" s="54" t="s">
        <v>726</v>
      </c>
      <c r="F215" s="54" t="s">
        <v>728</v>
      </c>
      <c r="G215" s="54" t="s">
        <v>545</v>
      </c>
      <c r="H215" s="54" t="b">
        <v>0</v>
      </c>
      <c r="I215" s="54" t="b">
        <v>1</v>
      </c>
      <c r="J215" s="55">
        <v>0</v>
      </c>
      <c r="K215" s="53"/>
    </row>
    <row r="216" spans="2:11" s="52" customFormat="1" ht="18" customHeight="1">
      <c r="B216" s="29">
        <v>0</v>
      </c>
      <c r="D216" s="53" t="s">
        <v>1041</v>
      </c>
      <c r="E216" s="54" t="s">
        <v>726</v>
      </c>
      <c r="F216" s="54" t="s">
        <v>728</v>
      </c>
      <c r="G216" s="54" t="s">
        <v>545</v>
      </c>
      <c r="H216" s="54" t="b">
        <v>0</v>
      </c>
      <c r="I216" s="54" t="b">
        <v>1</v>
      </c>
      <c r="J216" s="55">
        <v>0</v>
      </c>
      <c r="K216" s="53"/>
    </row>
    <row r="217" spans="2:11" s="52" customFormat="1" ht="18" customHeight="1">
      <c r="B217" s="29">
        <v>0</v>
      </c>
      <c r="D217" s="53" t="s">
        <v>1042</v>
      </c>
      <c r="E217" s="54" t="s">
        <v>726</v>
      </c>
      <c r="F217" s="54" t="s">
        <v>728</v>
      </c>
      <c r="G217" s="54" t="s">
        <v>545</v>
      </c>
      <c r="H217" s="54" t="b">
        <v>0</v>
      </c>
      <c r="I217" s="54" t="b">
        <v>1</v>
      </c>
      <c r="J217" s="55">
        <v>0</v>
      </c>
      <c r="K217" s="53"/>
    </row>
    <row r="218" spans="2:11" s="52" customFormat="1" ht="18" customHeight="1">
      <c r="B218" s="29">
        <v>0</v>
      </c>
      <c r="D218" s="53" t="s">
        <v>1043</v>
      </c>
      <c r="E218" s="54" t="s">
        <v>726</v>
      </c>
      <c r="F218" s="54" t="s">
        <v>728</v>
      </c>
      <c r="G218" s="54" t="s">
        <v>545</v>
      </c>
      <c r="H218" s="54" t="b">
        <v>0</v>
      </c>
      <c r="I218" s="54" t="b">
        <v>1</v>
      </c>
      <c r="J218" s="55">
        <v>0</v>
      </c>
      <c r="K218" s="53"/>
    </row>
    <row r="219" spans="2:11" s="52" customFormat="1" ht="18" customHeight="1">
      <c r="B219" s="29">
        <v>0</v>
      </c>
      <c r="D219" s="53" t="s">
        <v>1044</v>
      </c>
      <c r="E219" s="54" t="s">
        <v>726</v>
      </c>
      <c r="F219" s="54" t="s">
        <v>728</v>
      </c>
      <c r="G219" s="54" t="s">
        <v>545</v>
      </c>
      <c r="H219" s="54" t="b">
        <v>0</v>
      </c>
      <c r="I219" s="54" t="b">
        <v>1</v>
      </c>
      <c r="J219" s="55">
        <v>0</v>
      </c>
      <c r="K219" s="53"/>
    </row>
    <row r="220" spans="2:11" s="52" customFormat="1" ht="18" customHeight="1">
      <c r="B220" s="29">
        <v>0</v>
      </c>
      <c r="D220" s="53" t="s">
        <v>1045</v>
      </c>
      <c r="E220" s="54" t="s">
        <v>726</v>
      </c>
      <c r="F220" s="54" t="s">
        <v>728</v>
      </c>
      <c r="G220" s="54" t="s">
        <v>545</v>
      </c>
      <c r="H220" s="54" t="b">
        <v>0</v>
      </c>
      <c r="I220" s="54" t="b">
        <v>1</v>
      </c>
      <c r="J220" s="55">
        <v>0</v>
      </c>
      <c r="K220" s="53"/>
    </row>
    <row r="221" spans="2:11" s="52" customFormat="1" ht="18" customHeight="1">
      <c r="B221" s="29">
        <v>0</v>
      </c>
      <c r="D221" s="53" t="s">
        <v>1046</v>
      </c>
      <c r="E221" s="54" t="s">
        <v>726</v>
      </c>
      <c r="F221" s="54" t="s">
        <v>728</v>
      </c>
      <c r="G221" s="54" t="s">
        <v>545</v>
      </c>
      <c r="H221" s="54" t="b">
        <v>0</v>
      </c>
      <c r="I221" s="54" t="b">
        <v>1</v>
      </c>
      <c r="J221" s="55">
        <v>0</v>
      </c>
      <c r="K221" s="53"/>
    </row>
    <row r="222" spans="2:11" s="52" customFormat="1" ht="18" customHeight="1">
      <c r="B222" s="29">
        <v>0</v>
      </c>
      <c r="D222" s="53" t="s">
        <v>1047</v>
      </c>
      <c r="E222" s="54" t="s">
        <v>726</v>
      </c>
      <c r="F222" s="54" t="s">
        <v>730</v>
      </c>
      <c r="G222" s="54" t="s">
        <v>545</v>
      </c>
      <c r="H222" s="54" t="b">
        <v>0</v>
      </c>
      <c r="I222" s="54" t="b">
        <v>1</v>
      </c>
      <c r="J222" s="55">
        <v>0</v>
      </c>
      <c r="K222" s="53"/>
    </row>
    <row r="223" spans="2:11" s="52" customFormat="1" ht="18" customHeight="1">
      <c r="B223" s="29">
        <v>0</v>
      </c>
      <c r="D223" s="53" t="s">
        <v>1048</v>
      </c>
      <c r="E223" s="54" t="s">
        <v>726</v>
      </c>
      <c r="F223" s="54" t="s">
        <v>730</v>
      </c>
      <c r="G223" s="54" t="s">
        <v>545</v>
      </c>
      <c r="H223" s="54" t="b">
        <v>0</v>
      </c>
      <c r="I223" s="54" t="b">
        <v>1</v>
      </c>
      <c r="J223" s="55">
        <v>0</v>
      </c>
      <c r="K223" s="53"/>
    </row>
    <row r="224" spans="2:11" s="52" customFormat="1" ht="18" customHeight="1">
      <c r="B224" s="29">
        <v>0</v>
      </c>
      <c r="D224" s="53" t="s">
        <v>1049</v>
      </c>
      <c r="E224" s="54" t="s">
        <v>726</v>
      </c>
      <c r="F224" s="54" t="s">
        <v>730</v>
      </c>
      <c r="G224" s="54" t="s">
        <v>545</v>
      </c>
      <c r="H224" s="54" t="b">
        <v>0</v>
      </c>
      <c r="I224" s="54" t="b">
        <v>1</v>
      </c>
      <c r="J224" s="55">
        <v>0</v>
      </c>
      <c r="K224" s="53"/>
    </row>
    <row r="225" spans="2:11" s="52" customFormat="1" ht="18" customHeight="1">
      <c r="B225" s="29">
        <v>0</v>
      </c>
      <c r="D225" s="53" t="s">
        <v>1050</v>
      </c>
      <c r="E225" s="54" t="s">
        <v>726</v>
      </c>
      <c r="F225" s="54" t="s">
        <v>730</v>
      </c>
      <c r="G225" s="54" t="s">
        <v>545</v>
      </c>
      <c r="H225" s="54" t="b">
        <v>0</v>
      </c>
      <c r="I225" s="54" t="b">
        <v>1</v>
      </c>
      <c r="J225" s="55">
        <v>0</v>
      </c>
      <c r="K225" s="53"/>
    </row>
    <row r="226" spans="2:11" s="52" customFormat="1" ht="18" customHeight="1">
      <c r="B226" s="29">
        <v>0</v>
      </c>
      <c r="D226" s="53" t="s">
        <v>1051</v>
      </c>
      <c r="E226" s="54" t="s">
        <v>726</v>
      </c>
      <c r="F226" s="54" t="s">
        <v>730</v>
      </c>
      <c r="G226" s="54" t="s">
        <v>545</v>
      </c>
      <c r="H226" s="54" t="b">
        <v>0</v>
      </c>
      <c r="I226" s="54" t="b">
        <v>1</v>
      </c>
      <c r="J226" s="55">
        <v>0</v>
      </c>
      <c r="K226" s="53"/>
    </row>
    <row r="227" spans="2:11" s="52" customFormat="1" ht="18" customHeight="1">
      <c r="B227" s="29">
        <v>0</v>
      </c>
      <c r="D227" s="53" t="s">
        <v>1052</v>
      </c>
      <c r="E227" s="54" t="s">
        <v>726</v>
      </c>
      <c r="F227" s="54" t="s">
        <v>730</v>
      </c>
      <c r="G227" s="54" t="s">
        <v>545</v>
      </c>
      <c r="H227" s="54" t="b">
        <v>0</v>
      </c>
      <c r="I227" s="54" t="b">
        <v>1</v>
      </c>
      <c r="J227" s="55">
        <v>0</v>
      </c>
      <c r="K227" s="53"/>
    </row>
    <row r="228" spans="2:11" s="52" customFormat="1" ht="18" customHeight="1">
      <c r="B228" s="29">
        <v>0</v>
      </c>
      <c r="D228" s="53" t="s">
        <v>1053</v>
      </c>
      <c r="E228" s="54" t="s">
        <v>726</v>
      </c>
      <c r="F228" s="54" t="s">
        <v>730</v>
      </c>
      <c r="G228" s="54" t="s">
        <v>545</v>
      </c>
      <c r="H228" s="54" t="b">
        <v>0</v>
      </c>
      <c r="I228" s="54" t="b">
        <v>1</v>
      </c>
      <c r="J228" s="55">
        <v>0</v>
      </c>
      <c r="K228" s="53"/>
    </row>
    <row r="229" spans="2:11" s="52" customFormat="1" ht="18" customHeight="1">
      <c r="B229" s="29">
        <v>0</v>
      </c>
      <c r="D229" s="53" t="s">
        <v>1054</v>
      </c>
      <c r="E229" s="54" t="s">
        <v>726</v>
      </c>
      <c r="F229" s="54" t="s">
        <v>734</v>
      </c>
      <c r="G229" s="54" t="s">
        <v>545</v>
      </c>
      <c r="H229" s="54" t="b">
        <v>0</v>
      </c>
      <c r="I229" s="54" t="b">
        <v>1</v>
      </c>
      <c r="J229" s="55">
        <v>0</v>
      </c>
      <c r="K229" s="53"/>
    </row>
    <row r="230" spans="2:11" s="52" customFormat="1" ht="18" customHeight="1">
      <c r="B230" s="29">
        <v>0</v>
      </c>
      <c r="D230" s="53" t="s">
        <v>1055</v>
      </c>
      <c r="E230" s="54" t="s">
        <v>726</v>
      </c>
      <c r="F230" s="54" t="s">
        <v>734</v>
      </c>
      <c r="G230" s="54" t="s">
        <v>545</v>
      </c>
      <c r="H230" s="54" t="b">
        <v>0</v>
      </c>
      <c r="I230" s="54" t="b">
        <v>1</v>
      </c>
      <c r="J230" s="55">
        <v>0</v>
      </c>
      <c r="K230" s="53"/>
    </row>
    <row r="231" spans="2:11" s="52" customFormat="1" ht="18" customHeight="1">
      <c r="B231" s="29">
        <v>0</v>
      </c>
      <c r="D231" s="53" t="s">
        <v>1056</v>
      </c>
      <c r="E231" s="54" t="s">
        <v>726</v>
      </c>
      <c r="F231" s="54" t="s">
        <v>734</v>
      </c>
      <c r="G231" s="54" t="s">
        <v>545</v>
      </c>
      <c r="H231" s="54" t="b">
        <v>0</v>
      </c>
      <c r="I231" s="54" t="b">
        <v>1</v>
      </c>
      <c r="J231" s="55">
        <v>0</v>
      </c>
      <c r="K231" s="53"/>
    </row>
    <row r="232" spans="2:11" s="52" customFormat="1" ht="18" customHeight="1">
      <c r="B232" s="29">
        <v>0</v>
      </c>
      <c r="D232" s="53" t="s">
        <v>1059</v>
      </c>
      <c r="E232" s="54" t="s">
        <v>726</v>
      </c>
      <c r="F232" s="54" t="s">
        <v>734</v>
      </c>
      <c r="G232" s="54" t="s">
        <v>545</v>
      </c>
      <c r="H232" s="54" t="b">
        <v>0</v>
      </c>
      <c r="I232" s="54" t="b">
        <v>1</v>
      </c>
      <c r="J232" s="55">
        <v>0</v>
      </c>
      <c r="K232" s="53"/>
    </row>
    <row r="233" spans="2:11" s="52" customFormat="1" ht="18" customHeight="1">
      <c r="B233" s="29">
        <v>0</v>
      </c>
      <c r="D233" s="53" t="s">
        <v>1060</v>
      </c>
      <c r="E233" s="54" t="s">
        <v>726</v>
      </c>
      <c r="F233" s="54" t="s">
        <v>734</v>
      </c>
      <c r="G233" s="54" t="s">
        <v>545</v>
      </c>
      <c r="H233" s="54" t="b">
        <v>0</v>
      </c>
      <c r="I233" s="54" t="b">
        <v>1</v>
      </c>
      <c r="J233" s="55">
        <v>0</v>
      </c>
      <c r="K233" s="53"/>
    </row>
    <row r="234" spans="2:11" s="52" customFormat="1" ht="18" customHeight="1">
      <c r="B234" s="29">
        <v>0</v>
      </c>
      <c r="D234" s="53" t="s">
        <v>1061</v>
      </c>
      <c r="E234" s="54" t="s">
        <v>726</v>
      </c>
      <c r="F234" s="54" t="s">
        <v>734</v>
      </c>
      <c r="G234" s="54" t="s">
        <v>545</v>
      </c>
      <c r="H234" s="54" t="b">
        <v>0</v>
      </c>
      <c r="I234" s="54" t="b">
        <v>1</v>
      </c>
      <c r="J234" s="55">
        <v>0</v>
      </c>
      <c r="K234" s="53"/>
    </row>
    <row r="235" spans="2:11" s="52" customFormat="1" ht="18" customHeight="1">
      <c r="B235" s="29">
        <v>0</v>
      </c>
      <c r="D235" s="53" t="s">
        <v>1062</v>
      </c>
      <c r="E235" s="54" t="s">
        <v>726</v>
      </c>
      <c r="F235" s="54" t="s">
        <v>734</v>
      </c>
      <c r="G235" s="54" t="s">
        <v>545</v>
      </c>
      <c r="H235" s="54" t="b">
        <v>0</v>
      </c>
      <c r="I235" s="54" t="b">
        <v>1</v>
      </c>
      <c r="J235" s="55">
        <v>0</v>
      </c>
      <c r="K235" s="53"/>
    </row>
    <row r="236" spans="2:11" s="52" customFormat="1" ht="18" customHeight="1">
      <c r="B236" s="29">
        <v>0</v>
      </c>
      <c r="D236" s="53" t="s">
        <v>1063</v>
      </c>
      <c r="E236" s="54" t="s">
        <v>726</v>
      </c>
      <c r="F236" s="54" t="s">
        <v>734</v>
      </c>
      <c r="G236" s="54" t="s">
        <v>545</v>
      </c>
      <c r="H236" s="54" t="b">
        <v>0</v>
      </c>
      <c r="I236" s="54" t="b">
        <v>1</v>
      </c>
      <c r="J236" s="55">
        <v>0</v>
      </c>
      <c r="K236" s="53"/>
    </row>
    <row r="237" spans="2:11" s="52" customFormat="1" ht="18" customHeight="1">
      <c r="B237" s="29">
        <v>0</v>
      </c>
      <c r="D237" s="53" t="s">
        <v>1064</v>
      </c>
      <c r="E237" s="54" t="s">
        <v>768</v>
      </c>
      <c r="F237" s="54" t="s">
        <v>1058</v>
      </c>
      <c r="G237" s="54" t="s">
        <v>545</v>
      </c>
      <c r="H237" s="54" t="b">
        <v>0</v>
      </c>
      <c r="I237" s="54" t="b">
        <v>1</v>
      </c>
      <c r="J237" s="55">
        <v>0</v>
      </c>
      <c r="K237" s="53"/>
    </row>
    <row r="238" spans="2:11" s="52" customFormat="1" ht="18" customHeight="1">
      <c r="B238" s="29">
        <v>0</v>
      </c>
      <c r="D238" s="53" t="s">
        <v>1065</v>
      </c>
      <c r="E238" s="54" t="s">
        <v>768</v>
      </c>
      <c r="F238" s="54" t="s">
        <v>1058</v>
      </c>
      <c r="G238" s="54" t="s">
        <v>545</v>
      </c>
      <c r="H238" s="54" t="b">
        <v>0</v>
      </c>
      <c r="I238" s="54" t="b">
        <v>1</v>
      </c>
      <c r="J238" s="55">
        <v>0</v>
      </c>
      <c r="K238" s="53"/>
    </row>
    <row r="239" spans="2:11" s="52" customFormat="1" ht="18" customHeight="1">
      <c r="B239" s="29">
        <v>0</v>
      </c>
      <c r="D239" s="53" t="s">
        <v>1066</v>
      </c>
      <c r="E239" s="54" t="s">
        <v>768</v>
      </c>
      <c r="F239" s="54" t="s">
        <v>1058</v>
      </c>
      <c r="G239" s="54" t="s">
        <v>545</v>
      </c>
      <c r="H239" s="54" t="b">
        <v>0</v>
      </c>
      <c r="I239" s="54" t="b">
        <v>1</v>
      </c>
      <c r="J239" s="55">
        <v>0</v>
      </c>
      <c r="K239" s="53"/>
    </row>
    <row r="240" spans="2:11" s="52" customFormat="1" ht="18" customHeight="1">
      <c r="B240" s="29">
        <v>0</v>
      </c>
      <c r="D240" s="53" t="s">
        <v>1067</v>
      </c>
      <c r="E240" s="54" t="s">
        <v>726</v>
      </c>
      <c r="F240" s="54" t="s">
        <v>732</v>
      </c>
      <c r="G240" s="54" t="s">
        <v>545</v>
      </c>
      <c r="H240" s="54" t="b">
        <v>0</v>
      </c>
      <c r="I240" s="54" t="b">
        <v>1</v>
      </c>
      <c r="J240" s="55">
        <v>0</v>
      </c>
      <c r="K240" s="53"/>
    </row>
    <row r="241" spans="2:11" s="52" customFormat="1" ht="18" customHeight="1">
      <c r="B241" s="29">
        <v>0</v>
      </c>
      <c r="D241" s="53" t="s">
        <v>1068</v>
      </c>
      <c r="E241" s="54" t="s">
        <v>726</v>
      </c>
      <c r="F241" s="54" t="s">
        <v>732</v>
      </c>
      <c r="G241" s="54" t="s">
        <v>545</v>
      </c>
      <c r="H241" s="54" t="b">
        <v>0</v>
      </c>
      <c r="I241" s="54" t="b">
        <v>1</v>
      </c>
      <c r="J241" s="55">
        <v>0</v>
      </c>
      <c r="K241" s="53"/>
    </row>
    <row r="242" spans="2:11" s="52" customFormat="1" ht="18" customHeight="1">
      <c r="B242" s="29">
        <v>0</v>
      </c>
      <c r="D242" s="53" t="s">
        <v>1069</v>
      </c>
      <c r="E242" s="54" t="s">
        <v>726</v>
      </c>
      <c r="F242" s="54" t="s">
        <v>732</v>
      </c>
      <c r="G242" s="54" t="s">
        <v>545</v>
      </c>
      <c r="H242" s="54" t="b">
        <v>0</v>
      </c>
      <c r="I242" s="54" t="b">
        <v>1</v>
      </c>
      <c r="J242" s="55">
        <v>0</v>
      </c>
      <c r="K242" s="53"/>
    </row>
    <row r="243" spans="2:11" s="52" customFormat="1" ht="18" customHeight="1">
      <c r="B243" s="29">
        <v>0</v>
      </c>
      <c r="D243" s="53" t="s">
        <v>1070</v>
      </c>
      <c r="E243" s="54" t="s">
        <v>726</v>
      </c>
      <c r="F243" s="54" t="s">
        <v>732</v>
      </c>
      <c r="G243" s="54" t="s">
        <v>545</v>
      </c>
      <c r="H243" s="54" t="b">
        <v>0</v>
      </c>
      <c r="I243" s="54" t="b">
        <v>1</v>
      </c>
      <c r="J243" s="55">
        <v>0</v>
      </c>
      <c r="K243" s="53"/>
    </row>
    <row r="244" spans="2:11" s="52" customFormat="1" ht="18" customHeight="1">
      <c r="B244" s="29">
        <v>0</v>
      </c>
      <c r="D244" s="53" t="s">
        <v>1071</v>
      </c>
      <c r="E244" s="54" t="s">
        <v>726</v>
      </c>
      <c r="F244" s="54" t="s">
        <v>732</v>
      </c>
      <c r="G244" s="54" t="s">
        <v>545</v>
      </c>
      <c r="H244" s="54" t="b">
        <v>0</v>
      </c>
      <c r="I244" s="54" t="b">
        <v>1</v>
      </c>
      <c r="J244" s="55">
        <v>0</v>
      </c>
      <c r="K244" s="53"/>
    </row>
    <row r="245" spans="2:11" s="52" customFormat="1" ht="18" customHeight="1">
      <c r="B245" s="29">
        <v>0</v>
      </c>
      <c r="D245" s="53" t="s">
        <v>1072</v>
      </c>
      <c r="E245" s="54" t="s">
        <v>726</v>
      </c>
      <c r="F245" s="54" t="s">
        <v>732</v>
      </c>
      <c r="G245" s="54" t="s">
        <v>545</v>
      </c>
      <c r="H245" s="54" t="b">
        <v>0</v>
      </c>
      <c r="I245" s="54" t="b">
        <v>1</v>
      </c>
      <c r="J245" s="55">
        <v>0</v>
      </c>
      <c r="K245" s="53"/>
    </row>
    <row r="246" spans="2:11" s="52" customFormat="1" ht="18" customHeight="1">
      <c r="B246" s="29">
        <v>0</v>
      </c>
      <c r="D246" s="53" t="s">
        <v>1073</v>
      </c>
      <c r="E246" s="54" t="s">
        <v>726</v>
      </c>
      <c r="F246" s="54" t="s">
        <v>732</v>
      </c>
      <c r="G246" s="54" t="s">
        <v>545</v>
      </c>
      <c r="H246" s="54" t="b">
        <v>0</v>
      </c>
      <c r="I246" s="54" t="b">
        <v>1</v>
      </c>
      <c r="J246" s="55">
        <v>0</v>
      </c>
      <c r="K246" s="53"/>
    </row>
    <row r="247" spans="2:11" s="52" customFormat="1" ht="18" customHeight="1">
      <c r="B247" s="29">
        <v>0</v>
      </c>
      <c r="D247" s="53" t="s">
        <v>1074</v>
      </c>
      <c r="E247" s="54" t="s">
        <v>726</v>
      </c>
      <c r="F247" s="54" t="s">
        <v>732</v>
      </c>
      <c r="G247" s="54" t="s">
        <v>545</v>
      </c>
      <c r="H247" s="54" t="b">
        <v>0</v>
      </c>
      <c r="I247" s="54" t="b">
        <v>1</v>
      </c>
      <c r="J247" s="55">
        <v>0</v>
      </c>
      <c r="K247" s="53"/>
    </row>
    <row r="248" spans="2:11" s="52" customFormat="1" ht="18" customHeight="1">
      <c r="B248" s="29">
        <v>0</v>
      </c>
      <c r="D248" s="53" t="s">
        <v>1075</v>
      </c>
      <c r="E248" s="54" t="s">
        <v>726</v>
      </c>
      <c r="F248" s="54" t="s">
        <v>732</v>
      </c>
      <c r="G248" s="54" t="s">
        <v>545</v>
      </c>
      <c r="H248" s="54" t="b">
        <v>0</v>
      </c>
      <c r="I248" s="54" t="b">
        <v>1</v>
      </c>
      <c r="J248" s="55">
        <v>0</v>
      </c>
      <c r="K248" s="53"/>
    </row>
    <row r="249" spans="2:11" s="52" customFormat="1" ht="18" customHeight="1">
      <c r="B249" s="29">
        <v>0</v>
      </c>
      <c r="D249" s="53" t="s">
        <v>1076</v>
      </c>
      <c r="E249" s="54" t="s">
        <v>726</v>
      </c>
      <c r="F249" s="54" t="s">
        <v>732</v>
      </c>
      <c r="G249" s="54" t="s">
        <v>545</v>
      </c>
      <c r="H249" s="54" t="b">
        <v>0</v>
      </c>
      <c r="I249" s="54" t="b">
        <v>1</v>
      </c>
      <c r="J249" s="55">
        <v>0</v>
      </c>
      <c r="K249" s="53"/>
    </row>
    <row r="250" spans="2:11" s="52" customFormat="1" ht="18" customHeight="1">
      <c r="B250" s="29">
        <v>0</v>
      </c>
      <c r="D250" s="53" t="s">
        <v>1077</v>
      </c>
      <c r="E250" s="54" t="s">
        <v>726</v>
      </c>
      <c r="F250" s="54" t="s">
        <v>732</v>
      </c>
      <c r="G250" s="54" t="s">
        <v>545</v>
      </c>
      <c r="H250" s="54" t="b">
        <v>0</v>
      </c>
      <c r="I250" s="54" t="b">
        <v>1</v>
      </c>
      <c r="J250" s="55">
        <v>0</v>
      </c>
      <c r="K250" s="53"/>
    </row>
    <row r="251" spans="2:11" s="52" customFormat="1" ht="18" customHeight="1">
      <c r="B251" s="29">
        <v>0</v>
      </c>
      <c r="D251" s="53" t="s">
        <v>1078</v>
      </c>
      <c r="E251" s="54" t="s">
        <v>726</v>
      </c>
      <c r="F251" s="54" t="s">
        <v>732</v>
      </c>
      <c r="G251" s="54" t="s">
        <v>545</v>
      </c>
      <c r="H251" s="54" t="b">
        <v>0</v>
      </c>
      <c r="I251" s="54" t="b">
        <v>1</v>
      </c>
      <c r="J251" s="55">
        <v>0</v>
      </c>
      <c r="K251" s="53"/>
    </row>
    <row r="252" spans="2:11" s="52" customFormat="1" ht="18" customHeight="1">
      <c r="B252" s="29">
        <v>0</v>
      </c>
      <c r="D252" s="53" t="s">
        <v>1079</v>
      </c>
      <c r="E252" s="54" t="s">
        <v>726</v>
      </c>
      <c r="F252" s="54" t="s">
        <v>732</v>
      </c>
      <c r="G252" s="54" t="s">
        <v>545</v>
      </c>
      <c r="H252" s="54" t="b">
        <v>0</v>
      </c>
      <c r="I252" s="54" t="b">
        <v>1</v>
      </c>
      <c r="J252" s="55">
        <v>0</v>
      </c>
      <c r="K252" s="53"/>
    </row>
    <row r="253" spans="2:11" s="52" customFormat="1" ht="18" customHeight="1">
      <c r="B253" s="29">
        <v>0</v>
      </c>
      <c r="D253" s="53" t="s">
        <v>1080</v>
      </c>
      <c r="E253" s="54" t="s">
        <v>726</v>
      </c>
      <c r="F253" s="54" t="s">
        <v>732</v>
      </c>
      <c r="G253" s="54" t="s">
        <v>545</v>
      </c>
      <c r="H253" s="54" t="b">
        <v>0</v>
      </c>
      <c r="I253" s="54" t="b">
        <v>1</v>
      </c>
      <c r="J253" s="55">
        <v>0</v>
      </c>
      <c r="K253" s="53"/>
    </row>
    <row r="254" spans="2:11" s="52" customFormat="1" ht="18" customHeight="1">
      <c r="B254" s="29">
        <v>0</v>
      </c>
      <c r="D254" s="53" t="s">
        <v>1081</v>
      </c>
      <c r="E254" s="54" t="s">
        <v>726</v>
      </c>
      <c r="F254" s="54" t="s">
        <v>731</v>
      </c>
      <c r="G254" s="54" t="s">
        <v>545</v>
      </c>
      <c r="H254" s="54" t="b">
        <v>0</v>
      </c>
      <c r="I254" s="54" t="b">
        <v>1</v>
      </c>
      <c r="J254" s="55">
        <v>0</v>
      </c>
      <c r="K254" s="53"/>
    </row>
    <row r="255" spans="2:11" s="52" customFormat="1" ht="18" customHeight="1">
      <c r="B255" s="29">
        <v>0</v>
      </c>
      <c r="D255" s="53" t="s">
        <v>1082</v>
      </c>
      <c r="E255" s="54" t="s">
        <v>726</v>
      </c>
      <c r="F255" s="54" t="s">
        <v>731</v>
      </c>
      <c r="G255" s="54" t="s">
        <v>545</v>
      </c>
      <c r="H255" s="54" t="b">
        <v>0</v>
      </c>
      <c r="I255" s="54" t="b">
        <v>1</v>
      </c>
      <c r="J255" s="55">
        <v>0</v>
      </c>
      <c r="K255" s="53"/>
    </row>
    <row r="256" spans="2:11" s="52" customFormat="1" ht="18" customHeight="1">
      <c r="B256" s="29">
        <v>0</v>
      </c>
      <c r="D256" s="53" t="s">
        <v>1083</v>
      </c>
      <c r="E256" s="54" t="s">
        <v>726</v>
      </c>
      <c r="F256" s="54" t="s">
        <v>731</v>
      </c>
      <c r="G256" s="54" t="s">
        <v>545</v>
      </c>
      <c r="H256" s="54" t="b">
        <v>0</v>
      </c>
      <c r="I256" s="54" t="b">
        <v>1</v>
      </c>
      <c r="J256" s="55">
        <v>0</v>
      </c>
      <c r="K256" s="53"/>
    </row>
    <row r="257" spans="2:11" s="52" customFormat="1" ht="18" customHeight="1">
      <c r="B257" s="29">
        <v>0</v>
      </c>
      <c r="D257" s="53" t="s">
        <v>1084</v>
      </c>
      <c r="E257" s="54" t="s">
        <v>726</v>
      </c>
      <c r="F257" s="54" t="s">
        <v>731</v>
      </c>
      <c r="G257" s="54" t="s">
        <v>545</v>
      </c>
      <c r="H257" s="54" t="b">
        <v>0</v>
      </c>
      <c r="I257" s="54" t="b">
        <v>1</v>
      </c>
      <c r="J257" s="55">
        <v>3.90625E-3</v>
      </c>
      <c r="K257" s="53"/>
    </row>
    <row r="258" spans="2:11" s="52" customFormat="1" ht="18" customHeight="1">
      <c r="B258" s="29">
        <v>0</v>
      </c>
      <c r="D258" s="53" t="s">
        <v>1085</v>
      </c>
      <c r="E258" s="54" t="s">
        <v>726</v>
      </c>
      <c r="F258" s="54" t="s">
        <v>736</v>
      </c>
      <c r="G258" s="54" t="s">
        <v>545</v>
      </c>
      <c r="H258" s="54" t="b">
        <v>0</v>
      </c>
      <c r="I258" s="54" t="b">
        <v>1</v>
      </c>
      <c r="J258" s="55">
        <v>0</v>
      </c>
      <c r="K258" s="53"/>
    </row>
    <row r="259" spans="2:11" s="52" customFormat="1" ht="18" customHeight="1">
      <c r="B259" s="29">
        <v>0</v>
      </c>
      <c r="D259" s="53" t="s">
        <v>1086</v>
      </c>
      <c r="E259" s="54" t="s">
        <v>726</v>
      </c>
      <c r="F259" s="54" t="s">
        <v>736</v>
      </c>
      <c r="G259" s="54" t="s">
        <v>545</v>
      </c>
      <c r="H259" s="54" t="b">
        <v>0</v>
      </c>
      <c r="I259" s="54" t="b">
        <v>1</v>
      </c>
      <c r="J259" s="55">
        <v>0</v>
      </c>
      <c r="K259" s="53"/>
    </row>
    <row r="260" spans="2:11" s="52" customFormat="1" ht="18" customHeight="1">
      <c r="B260" s="29">
        <v>0</v>
      </c>
      <c r="D260" s="53" t="s">
        <v>1087</v>
      </c>
      <c r="E260" s="54" t="s">
        <v>726</v>
      </c>
      <c r="F260" s="54" t="s">
        <v>736</v>
      </c>
      <c r="G260" s="54" t="s">
        <v>545</v>
      </c>
      <c r="H260" s="54" t="b">
        <v>0</v>
      </c>
      <c r="I260" s="54" t="b">
        <v>1</v>
      </c>
      <c r="J260" s="55">
        <v>0</v>
      </c>
      <c r="K260" s="53"/>
    </row>
    <row r="261" spans="2:11" s="52" customFormat="1" ht="18" customHeight="1">
      <c r="B261" s="29">
        <v>0</v>
      </c>
      <c r="D261" s="53" t="s">
        <v>1088</v>
      </c>
      <c r="E261" s="54" t="s">
        <v>726</v>
      </c>
      <c r="F261" s="54" t="s">
        <v>736</v>
      </c>
      <c r="G261" s="54" t="s">
        <v>545</v>
      </c>
      <c r="H261" s="54" t="b">
        <v>0</v>
      </c>
      <c r="I261" s="54" t="b">
        <v>1</v>
      </c>
      <c r="J261" s="55">
        <v>0</v>
      </c>
      <c r="K261" s="53"/>
    </row>
    <row r="262" spans="2:11" s="52" customFormat="1" ht="18" customHeight="1">
      <c r="B262" s="29">
        <v>0</v>
      </c>
      <c r="D262" s="53" t="s">
        <v>1089</v>
      </c>
      <c r="E262" s="54" t="s">
        <v>726</v>
      </c>
      <c r="F262" s="54" t="s">
        <v>736</v>
      </c>
      <c r="G262" s="54" t="s">
        <v>545</v>
      </c>
      <c r="H262" s="54" t="b">
        <v>0</v>
      </c>
      <c r="I262" s="54" t="b">
        <v>1</v>
      </c>
      <c r="J262" s="55">
        <v>0</v>
      </c>
      <c r="K262" s="53"/>
    </row>
    <row r="263" spans="2:11" s="52" customFormat="1" ht="18" customHeight="1">
      <c r="B263" s="29">
        <v>0</v>
      </c>
      <c r="D263" s="53" t="s">
        <v>1090</v>
      </c>
      <c r="E263" s="54" t="s">
        <v>726</v>
      </c>
      <c r="F263" s="54" t="s">
        <v>736</v>
      </c>
      <c r="G263" s="54" t="s">
        <v>545</v>
      </c>
      <c r="H263" s="54" t="b">
        <v>0</v>
      </c>
      <c r="I263" s="54" t="b">
        <v>1</v>
      </c>
      <c r="J263" s="55">
        <v>0</v>
      </c>
      <c r="K263" s="53"/>
    </row>
    <row r="264" spans="2:11" s="52" customFormat="1" ht="18" customHeight="1">
      <c r="B264" s="29">
        <v>0</v>
      </c>
      <c r="D264" s="53" t="s">
        <v>1091</v>
      </c>
      <c r="E264" s="54" t="s">
        <v>726</v>
      </c>
      <c r="F264" s="54" t="s">
        <v>1057</v>
      </c>
      <c r="G264" s="54" t="s">
        <v>545</v>
      </c>
      <c r="H264" s="54" t="b">
        <v>0</v>
      </c>
      <c r="I264" s="54" t="b">
        <v>1</v>
      </c>
      <c r="J264" s="55">
        <v>0</v>
      </c>
      <c r="K264" s="53"/>
    </row>
    <row r="265" spans="2:11" s="52" customFormat="1" ht="18" customHeight="1">
      <c r="B265" s="29">
        <v>0</v>
      </c>
      <c r="D265" s="53" t="s">
        <v>1092</v>
      </c>
      <c r="E265" s="54" t="s">
        <v>726</v>
      </c>
      <c r="F265" s="54" t="s">
        <v>1057</v>
      </c>
      <c r="G265" s="54" t="s">
        <v>545</v>
      </c>
      <c r="H265" s="54" t="b">
        <v>0</v>
      </c>
      <c r="I265" s="54" t="b">
        <v>1</v>
      </c>
      <c r="J265" s="55">
        <v>0</v>
      </c>
      <c r="K265" s="53"/>
    </row>
    <row r="266" spans="2:11" s="52" customFormat="1" ht="18" customHeight="1">
      <c r="B266" s="29">
        <v>0</v>
      </c>
      <c r="D266" s="53" t="s">
        <v>1093</v>
      </c>
      <c r="E266" s="54" t="s">
        <v>726</v>
      </c>
      <c r="F266" s="54" t="s">
        <v>1057</v>
      </c>
      <c r="G266" s="54" t="s">
        <v>545</v>
      </c>
      <c r="H266" s="54" t="b">
        <v>0</v>
      </c>
      <c r="I266" s="54" t="b">
        <v>1</v>
      </c>
      <c r="J266" s="55">
        <v>3.90625E-3</v>
      </c>
      <c r="K266" s="53"/>
    </row>
    <row r="267" spans="2:11" s="52" customFormat="1" ht="18" customHeight="1">
      <c r="B267" s="29">
        <v>0</v>
      </c>
      <c r="D267" s="53" t="s">
        <v>1094</v>
      </c>
      <c r="E267" s="54" t="s">
        <v>726</v>
      </c>
      <c r="F267" s="54" t="s">
        <v>1057</v>
      </c>
      <c r="G267" s="54" t="s">
        <v>545</v>
      </c>
      <c r="H267" s="54" t="b">
        <v>0</v>
      </c>
      <c r="I267" s="54" t="b">
        <v>1</v>
      </c>
      <c r="J267" s="55">
        <v>3.90625E-3</v>
      </c>
      <c r="K267" s="53"/>
    </row>
    <row r="268" spans="2:11" s="52" customFormat="1" ht="18" customHeight="1">
      <c r="B268" s="29">
        <v>0</v>
      </c>
      <c r="D268" s="53" t="s">
        <v>1095</v>
      </c>
      <c r="E268" s="54" t="s">
        <v>726</v>
      </c>
      <c r="F268" s="54" t="s">
        <v>1057</v>
      </c>
      <c r="G268" s="54" t="s">
        <v>545</v>
      </c>
      <c r="H268" s="54" t="b">
        <v>0</v>
      </c>
      <c r="I268" s="54" t="b">
        <v>1</v>
      </c>
      <c r="J268" s="55">
        <v>0</v>
      </c>
      <c r="K268" s="53"/>
    </row>
    <row r="269" spans="2:11" s="52" customFormat="1" ht="18" customHeight="1">
      <c r="B269" s="29">
        <v>0</v>
      </c>
      <c r="D269" s="53" t="s">
        <v>1096</v>
      </c>
      <c r="E269" s="54" t="s">
        <v>726</v>
      </c>
      <c r="F269" s="54" t="s">
        <v>1057</v>
      </c>
      <c r="G269" s="54" t="s">
        <v>545</v>
      </c>
      <c r="H269" s="54" t="b">
        <v>0</v>
      </c>
      <c r="I269" s="54" t="b">
        <v>1</v>
      </c>
      <c r="J269" s="55">
        <v>0</v>
      </c>
      <c r="K269" s="53"/>
    </row>
    <row r="270" spans="2:11" s="52" customFormat="1" ht="18" customHeight="1">
      <c r="B270" s="29">
        <v>0</v>
      </c>
      <c r="D270" s="53" t="s">
        <v>1097</v>
      </c>
      <c r="E270" s="54" t="s">
        <v>726</v>
      </c>
      <c r="F270" s="54" t="s">
        <v>733</v>
      </c>
      <c r="G270" s="54" t="s">
        <v>545</v>
      </c>
      <c r="H270" s="54" t="b">
        <v>0</v>
      </c>
      <c r="I270" s="54" t="b">
        <v>1</v>
      </c>
      <c r="J270" s="55">
        <v>0</v>
      </c>
      <c r="K270" s="53"/>
    </row>
    <row r="271" spans="2:11" s="52" customFormat="1" ht="18" customHeight="1">
      <c r="B271" s="29">
        <v>0</v>
      </c>
      <c r="D271" s="53" t="s">
        <v>1098</v>
      </c>
      <c r="E271" s="54" t="s">
        <v>726</v>
      </c>
      <c r="F271" s="54" t="s">
        <v>733</v>
      </c>
      <c r="G271" s="54" t="s">
        <v>545</v>
      </c>
      <c r="H271" s="54" t="b">
        <v>0</v>
      </c>
      <c r="I271" s="54" t="b">
        <v>1</v>
      </c>
      <c r="J271" s="55">
        <v>0</v>
      </c>
      <c r="K271" s="53"/>
    </row>
    <row r="272" spans="2:11" s="52" customFormat="1" ht="18" customHeight="1">
      <c r="B272" s="29">
        <v>0</v>
      </c>
      <c r="D272" s="53" t="s">
        <v>1099</v>
      </c>
      <c r="E272" s="54" t="s">
        <v>726</v>
      </c>
      <c r="F272" s="54" t="s">
        <v>733</v>
      </c>
      <c r="G272" s="54" t="s">
        <v>545</v>
      </c>
      <c r="H272" s="54" t="b">
        <v>0</v>
      </c>
      <c r="I272" s="54" t="b">
        <v>1</v>
      </c>
      <c r="J272" s="55">
        <v>0</v>
      </c>
      <c r="K272" s="53"/>
    </row>
    <row r="273" spans="2:11" s="52" customFormat="1" ht="18" customHeight="1">
      <c r="B273" s="29">
        <v>0</v>
      </c>
      <c r="D273" s="53" t="s">
        <v>1100</v>
      </c>
      <c r="E273" s="54" t="s">
        <v>726</v>
      </c>
      <c r="F273" s="54" t="s">
        <v>733</v>
      </c>
      <c r="G273" s="54" t="s">
        <v>545</v>
      </c>
      <c r="H273" s="54" t="b">
        <v>0</v>
      </c>
      <c r="I273" s="54" t="b">
        <v>1</v>
      </c>
      <c r="J273" s="55">
        <v>0</v>
      </c>
      <c r="K273" s="53"/>
    </row>
    <row r="274" spans="2:11" s="52" customFormat="1" ht="18" customHeight="1">
      <c r="B274" s="29">
        <v>0</v>
      </c>
      <c r="D274" s="53" t="s">
        <v>1101</v>
      </c>
      <c r="E274" s="54" t="s">
        <v>726</v>
      </c>
      <c r="F274" s="54" t="s">
        <v>733</v>
      </c>
      <c r="G274" s="54" t="s">
        <v>545</v>
      </c>
      <c r="H274" s="54" t="b">
        <v>0</v>
      </c>
      <c r="I274" s="54" t="b">
        <v>1</v>
      </c>
      <c r="J274" s="55">
        <v>0</v>
      </c>
      <c r="K274" s="53"/>
    </row>
    <row r="275" spans="2:11" s="52" customFormat="1" ht="18" customHeight="1">
      <c r="B275" s="29">
        <v>0</v>
      </c>
      <c r="D275" s="53" t="s">
        <v>1102</v>
      </c>
      <c r="E275" s="54" t="s">
        <v>726</v>
      </c>
      <c r="F275" s="54" t="s">
        <v>733</v>
      </c>
      <c r="G275" s="54" t="s">
        <v>545</v>
      </c>
      <c r="H275" s="54" t="b">
        <v>0</v>
      </c>
      <c r="I275" s="54" t="b">
        <v>1</v>
      </c>
      <c r="J275" s="55">
        <v>0</v>
      </c>
      <c r="K275" s="53"/>
    </row>
    <row r="276" spans="2:11" s="52" customFormat="1" ht="18" customHeight="1">
      <c r="B276" s="29">
        <v>0</v>
      </c>
      <c r="D276" s="53" t="s">
        <v>1103</v>
      </c>
      <c r="E276" s="54" t="s">
        <v>726</v>
      </c>
      <c r="F276" s="54" t="s">
        <v>733</v>
      </c>
      <c r="G276" s="54" t="s">
        <v>545</v>
      </c>
      <c r="H276" s="54" t="b">
        <v>0</v>
      </c>
      <c r="I276" s="54" t="b">
        <v>1</v>
      </c>
      <c r="J276" s="55">
        <v>0</v>
      </c>
      <c r="K276" s="53"/>
    </row>
    <row r="277" spans="2:11" s="52" customFormat="1" ht="18" customHeight="1">
      <c r="B277" s="29">
        <v>0</v>
      </c>
      <c r="D277" s="53" t="s">
        <v>1104</v>
      </c>
      <c r="E277" s="54" t="s">
        <v>726</v>
      </c>
      <c r="F277" s="54" t="s">
        <v>733</v>
      </c>
      <c r="G277" s="54" t="s">
        <v>545</v>
      </c>
      <c r="H277" s="54" t="b">
        <v>0</v>
      </c>
      <c r="I277" s="54" t="b">
        <v>1</v>
      </c>
      <c r="J277" s="55">
        <v>0</v>
      </c>
      <c r="K277" s="53"/>
    </row>
    <row r="278" spans="2:11" s="52" customFormat="1" ht="18" customHeight="1">
      <c r="B278" s="29">
        <v>0</v>
      </c>
      <c r="D278" s="53" t="s">
        <v>1105</v>
      </c>
      <c r="E278" s="54" t="s">
        <v>726</v>
      </c>
      <c r="F278" s="54" t="s">
        <v>733</v>
      </c>
      <c r="G278" s="54" t="s">
        <v>545</v>
      </c>
      <c r="H278" s="54" t="b">
        <v>0</v>
      </c>
      <c r="I278" s="54" t="b">
        <v>1</v>
      </c>
      <c r="J278" s="55">
        <v>0</v>
      </c>
      <c r="K278" s="53"/>
    </row>
    <row r="279" spans="2:11" s="52" customFormat="1" ht="18" customHeight="1">
      <c r="B279" s="29">
        <v>0</v>
      </c>
      <c r="D279" s="53" t="s">
        <v>1106</v>
      </c>
      <c r="E279" s="54" t="s">
        <v>726</v>
      </c>
      <c r="F279" s="54" t="s">
        <v>733</v>
      </c>
      <c r="G279" s="54" t="s">
        <v>545</v>
      </c>
      <c r="H279" s="54" t="b">
        <v>0</v>
      </c>
      <c r="I279" s="54" t="b">
        <v>1</v>
      </c>
      <c r="J279" s="55">
        <v>0</v>
      </c>
      <c r="K279" s="53"/>
    </row>
    <row r="280" spans="2:11" s="52" customFormat="1" ht="18" customHeight="1">
      <c r="B280" s="29">
        <v>0</v>
      </c>
      <c r="D280" s="53" t="s">
        <v>1107</v>
      </c>
      <c r="E280" s="54" t="s">
        <v>726</v>
      </c>
      <c r="F280" s="54" t="s">
        <v>733</v>
      </c>
      <c r="G280" s="54" t="s">
        <v>545</v>
      </c>
      <c r="H280" s="54" t="b">
        <v>0</v>
      </c>
      <c r="I280" s="54" t="b">
        <v>1</v>
      </c>
      <c r="J280" s="55">
        <v>0</v>
      </c>
      <c r="K280" s="53"/>
    </row>
    <row r="281" spans="2:11" s="52" customFormat="1" ht="18" customHeight="1">
      <c r="B281" s="29">
        <v>0</v>
      </c>
      <c r="D281" s="53" t="s">
        <v>1108</v>
      </c>
      <c r="E281" s="54" t="s">
        <v>726</v>
      </c>
      <c r="F281" s="54" t="s">
        <v>733</v>
      </c>
      <c r="G281" s="54" t="s">
        <v>545</v>
      </c>
      <c r="H281" s="54" t="b">
        <v>0</v>
      </c>
      <c r="I281" s="54" t="b">
        <v>1</v>
      </c>
      <c r="J281" s="55">
        <v>0</v>
      </c>
      <c r="K281" s="53"/>
    </row>
    <row r="282" spans="2:11" s="52" customFormat="1" ht="18" customHeight="1">
      <c r="B282" s="29">
        <v>0</v>
      </c>
      <c r="D282" s="53" t="s">
        <v>1109</v>
      </c>
      <c r="E282" s="54" t="s">
        <v>726</v>
      </c>
      <c r="F282" s="54" t="s">
        <v>733</v>
      </c>
      <c r="G282" s="54" t="s">
        <v>545</v>
      </c>
      <c r="H282" s="54" t="b">
        <v>0</v>
      </c>
      <c r="I282" s="54" t="b">
        <v>1</v>
      </c>
      <c r="J282" s="55">
        <v>3.90625E-3</v>
      </c>
      <c r="K282" s="53"/>
    </row>
    <row r="283" spans="2:11" s="52" customFormat="1" ht="18" customHeight="1">
      <c r="B283" s="29">
        <v>0</v>
      </c>
      <c r="D283" s="53" t="s">
        <v>1110</v>
      </c>
      <c r="E283" s="54" t="s">
        <v>726</v>
      </c>
      <c r="F283" s="54" t="s">
        <v>733</v>
      </c>
      <c r="G283" s="54" t="s">
        <v>545</v>
      </c>
      <c r="H283" s="54" t="b">
        <v>0</v>
      </c>
      <c r="I283" s="54" t="b">
        <v>1</v>
      </c>
      <c r="J283" s="55">
        <v>0</v>
      </c>
      <c r="K283" s="53"/>
    </row>
    <row r="284" spans="2:11" s="52" customFormat="1" ht="18" customHeight="1">
      <c r="B284" s="29">
        <v>0</v>
      </c>
      <c r="D284" s="53" t="s">
        <v>1111</v>
      </c>
      <c r="E284" s="54" t="s">
        <v>726</v>
      </c>
      <c r="F284" s="54" t="s">
        <v>729</v>
      </c>
      <c r="G284" s="54" t="s">
        <v>545</v>
      </c>
      <c r="H284" s="54" t="b">
        <v>0</v>
      </c>
      <c r="I284" s="54" t="b">
        <v>1</v>
      </c>
      <c r="J284" s="55">
        <v>0</v>
      </c>
      <c r="K284" s="53"/>
    </row>
    <row r="285" spans="2:11" s="52" customFormat="1" ht="18" customHeight="1">
      <c r="B285" s="29">
        <v>0</v>
      </c>
      <c r="D285" s="53" t="s">
        <v>1112</v>
      </c>
      <c r="E285" s="54" t="s">
        <v>726</v>
      </c>
      <c r="F285" s="54" t="s">
        <v>729</v>
      </c>
      <c r="G285" s="54" t="s">
        <v>545</v>
      </c>
      <c r="H285" s="54" t="b">
        <v>0</v>
      </c>
      <c r="I285" s="54" t="b">
        <v>1</v>
      </c>
      <c r="J285" s="55">
        <v>0</v>
      </c>
      <c r="K285" s="53"/>
    </row>
    <row r="286" spans="2:11" s="52" customFormat="1" ht="18" customHeight="1">
      <c r="B286" s="29">
        <v>0</v>
      </c>
      <c r="D286" s="53" t="s">
        <v>1113</v>
      </c>
      <c r="E286" s="54" t="s">
        <v>726</v>
      </c>
      <c r="F286" s="54" t="s">
        <v>729</v>
      </c>
      <c r="G286" s="54" t="s">
        <v>545</v>
      </c>
      <c r="H286" s="54" t="b">
        <v>0</v>
      </c>
      <c r="I286" s="54" t="b">
        <v>1</v>
      </c>
      <c r="J286" s="55">
        <v>0</v>
      </c>
      <c r="K286" s="53"/>
    </row>
    <row r="287" spans="2:11" s="52" customFormat="1" ht="18" customHeight="1">
      <c r="B287" s="29">
        <v>0</v>
      </c>
      <c r="D287" s="53" t="s">
        <v>1114</v>
      </c>
      <c r="E287" s="54" t="s">
        <v>726</v>
      </c>
      <c r="F287" s="54" t="s">
        <v>729</v>
      </c>
      <c r="G287" s="54" t="s">
        <v>545</v>
      </c>
      <c r="H287" s="54" t="b">
        <v>0</v>
      </c>
      <c r="I287" s="54" t="b">
        <v>1</v>
      </c>
      <c r="J287" s="55">
        <v>0</v>
      </c>
      <c r="K287" s="53"/>
    </row>
    <row r="288" spans="2:11" s="52" customFormat="1" ht="18" customHeight="1">
      <c r="B288" s="29">
        <v>0</v>
      </c>
      <c r="D288" s="53" t="s">
        <v>1115</v>
      </c>
      <c r="E288" s="54" t="s">
        <v>726</v>
      </c>
      <c r="F288" s="54" t="s">
        <v>729</v>
      </c>
      <c r="G288" s="54" t="s">
        <v>545</v>
      </c>
      <c r="H288" s="54" t="b">
        <v>0</v>
      </c>
      <c r="I288" s="54" t="b">
        <v>1</v>
      </c>
      <c r="J288" s="55">
        <v>0</v>
      </c>
      <c r="K288" s="53"/>
    </row>
    <row r="289" spans="2:11" s="52" customFormat="1" ht="18" customHeight="1">
      <c r="B289" s="29">
        <v>0</v>
      </c>
      <c r="D289" s="53" t="s">
        <v>1116</v>
      </c>
      <c r="E289" s="54" t="s">
        <v>726</v>
      </c>
      <c r="F289" s="54" t="s">
        <v>729</v>
      </c>
      <c r="G289" s="54" t="s">
        <v>545</v>
      </c>
      <c r="H289" s="54" t="b">
        <v>0</v>
      </c>
      <c r="I289" s="54" t="b">
        <v>1</v>
      </c>
      <c r="J289" s="55">
        <v>0</v>
      </c>
      <c r="K289" s="53"/>
    </row>
    <row r="290" spans="2:11" s="52" customFormat="1" ht="18" customHeight="1">
      <c r="B290" s="29">
        <v>0</v>
      </c>
      <c r="D290" s="53" t="s">
        <v>1117</v>
      </c>
      <c r="E290" s="54" t="s">
        <v>726</v>
      </c>
      <c r="F290" s="54" t="s">
        <v>729</v>
      </c>
      <c r="G290" s="54" t="s">
        <v>545</v>
      </c>
      <c r="H290" s="54" t="b">
        <v>0</v>
      </c>
      <c r="I290" s="54" t="b">
        <v>1</v>
      </c>
      <c r="J290" s="55">
        <v>0</v>
      </c>
      <c r="K290" s="53"/>
    </row>
    <row r="291" spans="2:11" s="52" customFormat="1" ht="18" customHeight="1">
      <c r="B291" s="29">
        <v>0</v>
      </c>
      <c r="D291" s="53" t="s">
        <v>1118</v>
      </c>
      <c r="E291" s="54" t="s">
        <v>726</v>
      </c>
      <c r="F291" s="54" t="s">
        <v>729</v>
      </c>
      <c r="G291" s="54" t="s">
        <v>545</v>
      </c>
      <c r="H291" s="54" t="b">
        <v>0</v>
      </c>
      <c r="I291" s="54" t="b">
        <v>1</v>
      </c>
      <c r="J291" s="55">
        <v>0</v>
      </c>
      <c r="K291" s="53"/>
    </row>
    <row r="292" spans="2:11" s="52" customFormat="1" ht="18" customHeight="1">
      <c r="B292" s="29">
        <v>0</v>
      </c>
      <c r="D292" s="53" t="s">
        <v>1119</v>
      </c>
      <c r="E292" s="54" t="s">
        <v>726</v>
      </c>
      <c r="F292" s="54" t="s">
        <v>729</v>
      </c>
      <c r="G292" s="54" t="s">
        <v>545</v>
      </c>
      <c r="H292" s="54" t="b">
        <v>0</v>
      </c>
      <c r="I292" s="54" t="b">
        <v>1</v>
      </c>
      <c r="J292" s="55">
        <v>0</v>
      </c>
      <c r="K292" s="53"/>
    </row>
    <row r="293" spans="2:11" s="52" customFormat="1" ht="18" customHeight="1">
      <c r="B293" s="29">
        <v>0</v>
      </c>
      <c r="D293" s="53" t="s">
        <v>1120</v>
      </c>
      <c r="E293" s="54" t="s">
        <v>726</v>
      </c>
      <c r="F293" s="54" t="s">
        <v>729</v>
      </c>
      <c r="G293" s="54" t="s">
        <v>545</v>
      </c>
      <c r="H293" s="54" t="b">
        <v>0</v>
      </c>
      <c r="I293" s="54" t="b">
        <v>1</v>
      </c>
      <c r="J293" s="55">
        <v>0</v>
      </c>
      <c r="K293" s="53"/>
    </row>
    <row r="294" spans="2:11" s="52" customFormat="1" ht="18" customHeight="1">
      <c r="B294" s="29">
        <v>0</v>
      </c>
      <c r="D294" s="53" t="s">
        <v>1121</v>
      </c>
      <c r="E294" s="54" t="s">
        <v>726</v>
      </c>
      <c r="F294" s="54" t="s">
        <v>729</v>
      </c>
      <c r="G294" s="54" t="s">
        <v>545</v>
      </c>
      <c r="H294" s="54" t="b">
        <v>0</v>
      </c>
      <c r="I294" s="54" t="b">
        <v>1</v>
      </c>
      <c r="J294" s="55">
        <v>0</v>
      </c>
      <c r="K294" s="53"/>
    </row>
    <row r="295" spans="2:11" s="52" customFormat="1" ht="18" customHeight="1">
      <c r="B295" s="29">
        <v>0</v>
      </c>
      <c r="D295" s="53" t="s">
        <v>1122</v>
      </c>
      <c r="E295" s="54" t="s">
        <v>726</v>
      </c>
      <c r="F295" s="54" t="s">
        <v>729</v>
      </c>
      <c r="G295" s="54" t="s">
        <v>545</v>
      </c>
      <c r="H295" s="54" t="b">
        <v>0</v>
      </c>
      <c r="I295" s="54" t="b">
        <v>1</v>
      </c>
      <c r="J295" s="55">
        <v>0</v>
      </c>
      <c r="K295" s="53"/>
    </row>
    <row r="296" spans="2:11" s="52" customFormat="1" ht="18" customHeight="1">
      <c r="B296" s="29">
        <v>0</v>
      </c>
      <c r="D296" s="53" t="s">
        <v>1123</v>
      </c>
      <c r="E296" s="54" t="s">
        <v>726</v>
      </c>
      <c r="F296" s="54" t="s">
        <v>729</v>
      </c>
      <c r="G296" s="54" t="s">
        <v>545</v>
      </c>
      <c r="H296" s="54" t="b">
        <v>0</v>
      </c>
      <c r="I296" s="54" t="b">
        <v>1</v>
      </c>
      <c r="J296" s="55">
        <v>0</v>
      </c>
      <c r="K296" s="53"/>
    </row>
    <row r="297" spans="2:11" s="52" customFormat="1" ht="18" customHeight="1">
      <c r="B297" s="29">
        <v>0</v>
      </c>
      <c r="D297" s="53" t="s">
        <v>1124</v>
      </c>
      <c r="E297" s="54" t="s">
        <v>726</v>
      </c>
      <c r="F297" s="54" t="s">
        <v>729</v>
      </c>
      <c r="G297" s="54" t="s">
        <v>545</v>
      </c>
      <c r="H297" s="54" t="b">
        <v>0</v>
      </c>
      <c r="I297" s="54" t="b">
        <v>1</v>
      </c>
      <c r="J297" s="55">
        <v>0</v>
      </c>
      <c r="K297" s="53"/>
    </row>
    <row r="298" spans="2:11" s="52" customFormat="1" ht="18" customHeight="1">
      <c r="B298" s="29">
        <v>0</v>
      </c>
      <c r="D298" s="53" t="s">
        <v>1125</v>
      </c>
      <c r="E298" s="54" t="s">
        <v>726</v>
      </c>
      <c r="F298" s="54" t="s">
        <v>729</v>
      </c>
      <c r="G298" s="54" t="s">
        <v>545</v>
      </c>
      <c r="H298" s="54" t="b">
        <v>0</v>
      </c>
      <c r="I298" s="54" t="b">
        <v>1</v>
      </c>
      <c r="J298" s="55">
        <v>3.90625E-3</v>
      </c>
      <c r="K298" s="53"/>
    </row>
    <row r="299" spans="2:11" s="52" customFormat="1" ht="18" customHeight="1">
      <c r="B299" s="29">
        <v>0</v>
      </c>
      <c r="D299" s="53" t="s">
        <v>1126</v>
      </c>
      <c r="E299" s="54" t="s">
        <v>726</v>
      </c>
      <c r="F299" s="54" t="s">
        <v>729</v>
      </c>
      <c r="G299" s="54" t="s">
        <v>545</v>
      </c>
      <c r="H299" s="54" t="b">
        <v>0</v>
      </c>
      <c r="I299" s="54" t="b">
        <v>1</v>
      </c>
      <c r="J299" s="55">
        <v>0</v>
      </c>
      <c r="K299" s="53"/>
    </row>
    <row r="300" spans="2:11" s="52" customFormat="1" ht="18" customHeight="1">
      <c r="B300" s="29">
        <v>0</v>
      </c>
      <c r="D300" s="53" t="s">
        <v>1127</v>
      </c>
      <c r="E300" s="54" t="s">
        <v>726</v>
      </c>
      <c r="F300" s="54" t="s">
        <v>729</v>
      </c>
      <c r="G300" s="54" t="s">
        <v>545</v>
      </c>
      <c r="H300" s="54" t="b">
        <v>0</v>
      </c>
      <c r="I300" s="54" t="b">
        <v>1</v>
      </c>
      <c r="J300" s="55">
        <v>0</v>
      </c>
      <c r="K300" s="53"/>
    </row>
    <row r="301" spans="2:11" s="52" customFormat="1" ht="18" customHeight="1">
      <c r="B301" s="29">
        <v>0</v>
      </c>
      <c r="D301" s="53" t="s">
        <v>1128</v>
      </c>
      <c r="E301" s="54" t="s">
        <v>752</v>
      </c>
      <c r="F301" s="54" t="s">
        <v>753</v>
      </c>
      <c r="G301" s="54" t="s">
        <v>545</v>
      </c>
      <c r="H301" s="54" t="b">
        <v>0</v>
      </c>
      <c r="I301" s="54" t="b">
        <v>1</v>
      </c>
      <c r="J301" s="55">
        <v>0</v>
      </c>
      <c r="K301" s="53"/>
    </row>
    <row r="302" spans="2:11" s="52" customFormat="1" ht="18" customHeight="1">
      <c r="B302" s="29">
        <v>0</v>
      </c>
      <c r="D302" s="53" t="s">
        <v>1129</v>
      </c>
      <c r="E302" s="54" t="s">
        <v>752</v>
      </c>
      <c r="F302" s="54" t="s">
        <v>754</v>
      </c>
      <c r="G302" s="54" t="s">
        <v>545</v>
      </c>
      <c r="H302" s="54" t="b">
        <v>0</v>
      </c>
      <c r="I302" s="54" t="b">
        <v>1</v>
      </c>
      <c r="J302" s="55">
        <v>0</v>
      </c>
      <c r="K302" s="53"/>
    </row>
    <row r="303" spans="2:11" s="52" customFormat="1" ht="18" customHeight="1">
      <c r="B303" s="29">
        <v>0</v>
      </c>
      <c r="D303" s="53" t="s">
        <v>1130</v>
      </c>
      <c r="E303" s="54" t="s">
        <v>752</v>
      </c>
      <c r="F303" s="54" t="s">
        <v>755</v>
      </c>
      <c r="G303" s="54" t="s">
        <v>545</v>
      </c>
      <c r="H303" s="54" t="b">
        <v>0</v>
      </c>
      <c r="I303" s="54" t="b">
        <v>1</v>
      </c>
      <c r="J303" s="55">
        <v>0</v>
      </c>
      <c r="K303" s="53"/>
    </row>
    <row r="304" spans="2:11" s="52" customFormat="1" ht="18" customHeight="1">
      <c r="B304" s="29">
        <v>0</v>
      </c>
      <c r="D304" s="53" t="s">
        <v>1131</v>
      </c>
      <c r="E304" s="54" t="s">
        <v>752</v>
      </c>
      <c r="F304" s="54" t="s">
        <v>756</v>
      </c>
      <c r="G304" s="54" t="s">
        <v>545</v>
      </c>
      <c r="H304" s="54" t="b">
        <v>0</v>
      </c>
      <c r="I304" s="54" t="b">
        <v>1</v>
      </c>
      <c r="J304" s="55">
        <v>0</v>
      </c>
      <c r="K304" s="53"/>
    </row>
    <row r="305" spans="2:11" s="52" customFormat="1" ht="18" customHeight="1">
      <c r="B305" s="29">
        <v>0</v>
      </c>
      <c r="D305" s="53" t="s">
        <v>1132</v>
      </c>
      <c r="E305" s="54" t="s">
        <v>752</v>
      </c>
      <c r="F305" s="54" t="s">
        <v>757</v>
      </c>
      <c r="G305" s="54" t="s">
        <v>545</v>
      </c>
      <c r="H305" s="54" t="b">
        <v>0</v>
      </c>
      <c r="I305" s="54" t="b">
        <v>1</v>
      </c>
      <c r="J305" s="55">
        <v>0</v>
      </c>
      <c r="K305" s="53"/>
    </row>
    <row r="306" spans="2:11" s="52" customFormat="1" ht="18" customHeight="1">
      <c r="B306" s="29">
        <v>0</v>
      </c>
      <c r="D306" s="53" t="s">
        <v>1133</v>
      </c>
      <c r="E306" s="54" t="s">
        <v>752</v>
      </c>
      <c r="F306" s="54" t="s">
        <v>758</v>
      </c>
      <c r="G306" s="54" t="s">
        <v>545</v>
      </c>
      <c r="H306" s="54" t="b">
        <v>0</v>
      </c>
      <c r="I306" s="54" t="b">
        <v>1</v>
      </c>
      <c r="J306" s="55">
        <v>0</v>
      </c>
      <c r="K306" s="53"/>
    </row>
    <row r="307" spans="2:11" s="52" customFormat="1" ht="18" customHeight="1">
      <c r="B307" s="29">
        <v>0</v>
      </c>
      <c r="D307" s="53" t="s">
        <v>1134</v>
      </c>
      <c r="E307" s="54" t="s">
        <v>752</v>
      </c>
      <c r="F307" s="54" t="s">
        <v>759</v>
      </c>
      <c r="G307" s="54" t="s">
        <v>545</v>
      </c>
      <c r="H307" s="54" t="b">
        <v>0</v>
      </c>
      <c r="I307" s="54" t="b">
        <v>1</v>
      </c>
      <c r="J307" s="55">
        <v>0</v>
      </c>
      <c r="K307" s="53"/>
    </row>
    <row r="308" spans="2:11" s="52" customFormat="1" ht="18" customHeight="1">
      <c r="B308" s="29">
        <v>0</v>
      </c>
      <c r="D308" s="53" t="s">
        <v>1135</v>
      </c>
      <c r="E308" s="54" t="s">
        <v>752</v>
      </c>
      <c r="F308" s="54" t="s">
        <v>760</v>
      </c>
      <c r="G308" s="54" t="s">
        <v>545</v>
      </c>
      <c r="H308" s="54" t="b">
        <v>0</v>
      </c>
      <c r="I308" s="54" t="b">
        <v>1</v>
      </c>
      <c r="J308" s="55">
        <v>0</v>
      </c>
      <c r="K308" s="53"/>
    </row>
    <row r="309" spans="2:11" s="52" customFormat="1" ht="18" customHeight="1">
      <c r="B309" s="29">
        <v>0</v>
      </c>
      <c r="D309" s="53" t="s">
        <v>1136</v>
      </c>
      <c r="E309" s="54" t="s">
        <v>752</v>
      </c>
      <c r="F309" s="54" t="s">
        <v>761</v>
      </c>
      <c r="G309" s="54" t="s">
        <v>545</v>
      </c>
      <c r="H309" s="54" t="b">
        <v>0</v>
      </c>
      <c r="I309" s="54" t="b">
        <v>1</v>
      </c>
      <c r="J309" s="55">
        <v>0</v>
      </c>
      <c r="K309" s="53"/>
    </row>
    <row r="310" spans="2:11" s="52" customFormat="1" ht="18" customHeight="1">
      <c r="B310" s="29">
        <v>0</v>
      </c>
      <c r="D310" s="53" t="s">
        <v>1137</v>
      </c>
      <c r="E310" s="54" t="s">
        <v>752</v>
      </c>
      <c r="F310" s="54" t="s">
        <v>762</v>
      </c>
      <c r="G310" s="54" t="s">
        <v>545</v>
      </c>
      <c r="H310" s="54" t="b">
        <v>0</v>
      </c>
      <c r="I310" s="54" t="b">
        <v>1</v>
      </c>
      <c r="J310" s="55">
        <v>0</v>
      </c>
      <c r="K310" s="53"/>
    </row>
    <row r="311" spans="2:11" s="52" customFormat="1" ht="18" customHeight="1">
      <c r="B311" s="29">
        <v>0</v>
      </c>
      <c r="D311" s="53" t="s">
        <v>1138</v>
      </c>
      <c r="E311" s="54" t="s">
        <v>752</v>
      </c>
      <c r="F311" s="54" t="s">
        <v>763</v>
      </c>
      <c r="G311" s="54" t="s">
        <v>545</v>
      </c>
      <c r="H311" s="54" t="b">
        <v>0</v>
      </c>
      <c r="I311" s="54" t="b">
        <v>1</v>
      </c>
      <c r="J311" s="55">
        <v>0</v>
      </c>
      <c r="K311" s="53"/>
    </row>
    <row r="312" spans="2:11" s="52" customFormat="1" ht="18" customHeight="1">
      <c r="B312" s="29">
        <v>0</v>
      </c>
      <c r="D312" s="53" t="s">
        <v>1139</v>
      </c>
      <c r="E312" s="54" t="s">
        <v>752</v>
      </c>
      <c r="F312" s="54" t="s">
        <v>764</v>
      </c>
      <c r="G312" s="54" t="s">
        <v>545</v>
      </c>
      <c r="H312" s="54" t="b">
        <v>0</v>
      </c>
      <c r="I312" s="54" t="b">
        <v>1</v>
      </c>
      <c r="J312" s="55">
        <v>0</v>
      </c>
      <c r="K312" s="53"/>
    </row>
    <row r="313" spans="2:11" s="52" customFormat="1" ht="18" customHeight="1">
      <c r="B313" s="29">
        <v>0</v>
      </c>
      <c r="D313" s="53" t="s">
        <v>1140</v>
      </c>
      <c r="E313" s="54" t="s">
        <v>752</v>
      </c>
      <c r="F313" s="54" t="s">
        <v>765</v>
      </c>
      <c r="G313" s="54" t="s">
        <v>545</v>
      </c>
      <c r="H313" s="54" t="b">
        <v>0</v>
      </c>
      <c r="I313" s="54" t="b">
        <v>1</v>
      </c>
      <c r="J313" s="55">
        <v>0</v>
      </c>
      <c r="K313" s="53"/>
    </row>
    <row r="314" spans="2:11" s="52" customFormat="1" ht="18" customHeight="1">
      <c r="B314" s="29">
        <v>0</v>
      </c>
      <c r="D314" s="53" t="s">
        <v>1141</v>
      </c>
      <c r="E314" s="54" t="s">
        <v>752</v>
      </c>
      <c r="F314" s="54" t="s">
        <v>766</v>
      </c>
      <c r="G314" s="54" t="s">
        <v>545</v>
      </c>
      <c r="H314" s="54" t="b">
        <v>0</v>
      </c>
      <c r="I314" s="54" t="b">
        <v>1</v>
      </c>
      <c r="J314" s="55">
        <v>0</v>
      </c>
      <c r="K314" s="53"/>
    </row>
    <row r="315" spans="2:11" s="52" customFormat="1" ht="18" customHeight="1">
      <c r="B315" s="29">
        <v>0</v>
      </c>
      <c r="D315" s="53" t="s">
        <v>1142</v>
      </c>
      <c r="E315" s="54" t="s">
        <v>752</v>
      </c>
      <c r="F315" s="54" t="s">
        <v>767</v>
      </c>
      <c r="G315" s="54" t="s">
        <v>545</v>
      </c>
      <c r="H315" s="54" t="b">
        <v>0</v>
      </c>
      <c r="I315" s="54" t="b">
        <v>1</v>
      </c>
      <c r="J315" s="55">
        <v>0</v>
      </c>
      <c r="K315" s="53"/>
    </row>
    <row r="316" spans="2:11" s="52" customFormat="1" ht="18" customHeight="1">
      <c r="B316" s="29">
        <v>0</v>
      </c>
      <c r="D316" s="53" t="s">
        <v>1143</v>
      </c>
      <c r="E316" s="54" t="s">
        <v>726</v>
      </c>
      <c r="F316" s="54" t="s">
        <v>735</v>
      </c>
      <c r="G316" s="54" t="s">
        <v>545</v>
      </c>
      <c r="H316" s="54" t="b">
        <v>0</v>
      </c>
      <c r="I316" s="54" t="b">
        <v>1</v>
      </c>
      <c r="J316" s="55">
        <v>0</v>
      </c>
      <c r="K316" s="53"/>
    </row>
    <row r="317" spans="2:11" s="52" customFormat="1" ht="18" customHeight="1">
      <c r="B317" s="29">
        <v>0</v>
      </c>
      <c r="D317" s="53" t="s">
        <v>1144</v>
      </c>
      <c r="E317" s="54" t="s">
        <v>726</v>
      </c>
      <c r="F317" s="54" t="s">
        <v>735</v>
      </c>
      <c r="G317" s="54" t="s">
        <v>545</v>
      </c>
      <c r="H317" s="54" t="b">
        <v>0</v>
      </c>
      <c r="I317" s="54" t="b">
        <v>1</v>
      </c>
      <c r="J317" s="55">
        <v>0</v>
      </c>
      <c r="K317" s="53"/>
    </row>
    <row r="318" spans="2:11" s="52" customFormat="1" ht="18" customHeight="1">
      <c r="B318" s="29">
        <v>0</v>
      </c>
      <c r="D318" s="53" t="s">
        <v>1145</v>
      </c>
      <c r="E318" s="54" t="s">
        <v>726</v>
      </c>
      <c r="F318" s="54" t="s">
        <v>735</v>
      </c>
      <c r="G318" s="54" t="s">
        <v>545</v>
      </c>
      <c r="H318" s="54" t="b">
        <v>0</v>
      </c>
      <c r="I318" s="54" t="b">
        <v>1</v>
      </c>
      <c r="J318" s="55">
        <v>0</v>
      </c>
      <c r="K318" s="53"/>
    </row>
    <row r="319" spans="2:11" s="52" customFormat="1" ht="18" customHeight="1">
      <c r="B319" s="29">
        <v>0</v>
      </c>
      <c r="D319" s="53" t="s">
        <v>1146</v>
      </c>
      <c r="E319" s="54" t="s">
        <v>726</v>
      </c>
      <c r="F319" s="54" t="s">
        <v>735</v>
      </c>
      <c r="G319" s="54" t="s">
        <v>545</v>
      </c>
      <c r="H319" s="54" t="b">
        <v>0</v>
      </c>
      <c r="I319" s="54" t="b">
        <v>1</v>
      </c>
      <c r="J319" s="55">
        <v>0</v>
      </c>
      <c r="K319" s="53"/>
    </row>
    <row r="320" spans="2:11" s="52" customFormat="1" ht="18" customHeight="1">
      <c r="B320" s="29">
        <v>0</v>
      </c>
      <c r="D320" s="53" t="s">
        <v>1147</v>
      </c>
      <c r="E320" s="54" t="s">
        <v>726</v>
      </c>
      <c r="F320" s="54" t="s">
        <v>735</v>
      </c>
      <c r="G320" s="54" t="s">
        <v>545</v>
      </c>
      <c r="H320" s="54" t="b">
        <v>0</v>
      </c>
      <c r="I320" s="54" t="b">
        <v>1</v>
      </c>
      <c r="J320" s="55">
        <v>0</v>
      </c>
      <c r="K320" s="53"/>
    </row>
    <row r="321" spans="2:11" s="52" customFormat="1" ht="18" customHeight="1">
      <c r="B321" s="29">
        <v>0</v>
      </c>
      <c r="D321" s="53" t="s">
        <v>1148</v>
      </c>
      <c r="E321" s="54" t="s">
        <v>711</v>
      </c>
      <c r="F321" s="54" t="s">
        <v>712</v>
      </c>
      <c r="G321" s="54" t="s">
        <v>545</v>
      </c>
      <c r="H321" s="54" t="b">
        <v>0</v>
      </c>
      <c r="I321" s="54" t="b">
        <v>1</v>
      </c>
      <c r="J321" s="55">
        <v>0</v>
      </c>
      <c r="K321" s="53"/>
    </row>
    <row r="322" spans="2:11" s="52" customFormat="1" ht="18" customHeight="1">
      <c r="B322" s="29">
        <v>0</v>
      </c>
      <c r="D322" s="53" t="s">
        <v>1149</v>
      </c>
      <c r="E322" s="54" t="s">
        <v>711</v>
      </c>
      <c r="F322" s="54" t="s">
        <v>713</v>
      </c>
      <c r="G322" s="54" t="s">
        <v>545</v>
      </c>
      <c r="H322" s="54" t="b">
        <v>0</v>
      </c>
      <c r="I322" s="54" t="b">
        <v>1</v>
      </c>
      <c r="J322" s="55">
        <v>0</v>
      </c>
      <c r="K322" s="53"/>
    </row>
    <row r="323" spans="2:11" s="52" customFormat="1" ht="18" customHeight="1">
      <c r="B323" s="29">
        <v>0</v>
      </c>
      <c r="D323" s="53" t="s">
        <v>1150</v>
      </c>
      <c r="E323" s="54" t="s">
        <v>711</v>
      </c>
      <c r="F323" s="54" t="s">
        <v>713</v>
      </c>
      <c r="G323" s="54" t="s">
        <v>545</v>
      </c>
      <c r="H323" s="54" t="b">
        <v>0</v>
      </c>
      <c r="I323" s="54" t="b">
        <v>1</v>
      </c>
      <c r="J323" s="55">
        <v>0</v>
      </c>
      <c r="K323" s="53"/>
    </row>
    <row r="324" spans="2:11" s="52" customFormat="1" ht="18" customHeight="1">
      <c r="B324" s="29">
        <v>0</v>
      </c>
      <c r="D324" s="53" t="s">
        <v>1151</v>
      </c>
      <c r="E324" s="54" t="s">
        <v>711</v>
      </c>
      <c r="F324" s="54" t="s">
        <v>714</v>
      </c>
      <c r="G324" s="54" t="s">
        <v>545</v>
      </c>
      <c r="H324" s="54" t="b">
        <v>0</v>
      </c>
      <c r="I324" s="54" t="b">
        <v>1</v>
      </c>
      <c r="J324" s="55">
        <v>0</v>
      </c>
      <c r="K324" s="53"/>
    </row>
    <row r="325" spans="2:11" s="52" customFormat="1" ht="18" customHeight="1">
      <c r="B325" s="29">
        <v>0</v>
      </c>
      <c r="D325" s="53" t="s">
        <v>1152</v>
      </c>
      <c r="E325" s="54" t="s">
        <v>711</v>
      </c>
      <c r="F325" s="54" t="s">
        <v>714</v>
      </c>
      <c r="G325" s="54" t="s">
        <v>545</v>
      </c>
      <c r="H325" s="54" t="b">
        <v>0</v>
      </c>
      <c r="I325" s="54" t="b">
        <v>1</v>
      </c>
      <c r="J325" s="55">
        <v>0</v>
      </c>
      <c r="K325" s="53"/>
    </row>
    <row r="326" spans="2:11" s="52" customFormat="1" ht="18" customHeight="1">
      <c r="B326" s="29">
        <v>0</v>
      </c>
      <c r="D326" s="53" t="s">
        <v>1153</v>
      </c>
      <c r="E326" s="54" t="s">
        <v>711</v>
      </c>
      <c r="F326" s="54" t="s">
        <v>715</v>
      </c>
      <c r="G326" s="54" t="s">
        <v>545</v>
      </c>
      <c r="H326" s="54" t="b">
        <v>0</v>
      </c>
      <c r="I326" s="54" t="b">
        <v>1</v>
      </c>
      <c r="J326" s="55">
        <v>0</v>
      </c>
      <c r="K326" s="53"/>
    </row>
    <row r="327" spans="2:11" s="52" customFormat="1" ht="18" customHeight="1">
      <c r="B327" s="29">
        <v>0</v>
      </c>
      <c r="D327" s="53" t="s">
        <v>1154</v>
      </c>
      <c r="E327" s="54" t="s">
        <v>716</v>
      </c>
      <c r="F327" s="54" t="s">
        <v>717</v>
      </c>
      <c r="G327" s="54" t="s">
        <v>545</v>
      </c>
      <c r="H327" s="54" t="b">
        <v>0</v>
      </c>
      <c r="I327" s="54" t="b">
        <v>1</v>
      </c>
      <c r="J327" s="55">
        <v>0</v>
      </c>
      <c r="K327" s="53"/>
    </row>
    <row r="328" spans="2:11" s="52" customFormat="1" ht="18" customHeight="1">
      <c r="B328" s="29">
        <v>0</v>
      </c>
      <c r="D328" s="53" t="s">
        <v>1155</v>
      </c>
      <c r="E328" s="54" t="s">
        <v>716</v>
      </c>
      <c r="F328" s="54" t="s">
        <v>717</v>
      </c>
      <c r="G328" s="54" t="s">
        <v>545</v>
      </c>
      <c r="H328" s="54" t="b">
        <v>0</v>
      </c>
      <c r="I328" s="54" t="b">
        <v>1</v>
      </c>
      <c r="J328" s="55">
        <v>0</v>
      </c>
      <c r="K328" s="53"/>
    </row>
    <row r="329" spans="2:11" s="52" customFormat="1" ht="18" customHeight="1">
      <c r="B329" s="29">
        <v>0</v>
      </c>
      <c r="D329" s="53" t="s">
        <v>1156</v>
      </c>
      <c r="E329" s="54" t="s">
        <v>716</v>
      </c>
      <c r="F329" s="54" t="s">
        <v>717</v>
      </c>
      <c r="G329" s="54" t="s">
        <v>545</v>
      </c>
      <c r="H329" s="54" t="b">
        <v>0</v>
      </c>
      <c r="I329" s="54" t="b">
        <v>1</v>
      </c>
      <c r="J329" s="55">
        <v>0</v>
      </c>
      <c r="K329" s="53"/>
    </row>
    <row r="330" spans="2:11" s="52" customFormat="1" ht="18" customHeight="1">
      <c r="B330" s="29">
        <v>0</v>
      </c>
      <c r="D330" s="53" t="s">
        <v>1157</v>
      </c>
      <c r="E330" s="54" t="s">
        <v>716</v>
      </c>
      <c r="F330" s="54" t="s">
        <v>718</v>
      </c>
      <c r="G330" s="54" t="s">
        <v>545</v>
      </c>
      <c r="H330" s="54" t="b">
        <v>0</v>
      </c>
      <c r="I330" s="54" t="b">
        <v>1</v>
      </c>
      <c r="J330" s="55">
        <v>0</v>
      </c>
      <c r="K330" s="53"/>
    </row>
    <row r="331" spans="2:11" s="52" customFormat="1" ht="18" customHeight="1">
      <c r="B331" s="29">
        <v>0</v>
      </c>
      <c r="D331" s="53" t="s">
        <v>1158</v>
      </c>
      <c r="E331" s="54" t="s">
        <v>716</v>
      </c>
      <c r="F331" s="54" t="s">
        <v>718</v>
      </c>
      <c r="G331" s="54" t="s">
        <v>545</v>
      </c>
      <c r="H331" s="54" t="b">
        <v>0</v>
      </c>
      <c r="I331" s="54" t="b">
        <v>1</v>
      </c>
      <c r="J331" s="55">
        <v>0</v>
      </c>
      <c r="K331" s="53"/>
    </row>
    <row r="332" spans="2:11" s="52" customFormat="1" ht="18" customHeight="1">
      <c r="B332" s="29">
        <v>0</v>
      </c>
      <c r="D332" s="53" t="s">
        <v>1159</v>
      </c>
      <c r="E332" s="54" t="s">
        <v>716</v>
      </c>
      <c r="F332" s="54" t="s">
        <v>719</v>
      </c>
      <c r="G332" s="54" t="s">
        <v>545</v>
      </c>
      <c r="H332" s="54" t="b">
        <v>0</v>
      </c>
      <c r="I332" s="54" t="b">
        <v>1</v>
      </c>
      <c r="J332" s="55">
        <v>0</v>
      </c>
      <c r="K332" s="53"/>
    </row>
    <row r="333" spans="2:11" s="52" customFormat="1" ht="18" customHeight="1">
      <c r="B333" s="29">
        <v>0</v>
      </c>
      <c r="D333" s="53" t="s">
        <v>1160</v>
      </c>
      <c r="E333" s="54" t="s">
        <v>716</v>
      </c>
      <c r="F333" s="54" t="s">
        <v>719</v>
      </c>
      <c r="G333" s="54" t="s">
        <v>545</v>
      </c>
      <c r="H333" s="54" t="b">
        <v>0</v>
      </c>
      <c r="I333" s="54" t="b">
        <v>1</v>
      </c>
      <c r="J333" s="55">
        <v>0</v>
      </c>
      <c r="K333" s="53"/>
    </row>
    <row r="334" spans="2:11" s="52" customFormat="1" ht="18" customHeight="1">
      <c r="B334" s="29">
        <v>0</v>
      </c>
      <c r="D334" s="53" t="s">
        <v>1161</v>
      </c>
      <c r="E334" s="54" t="s">
        <v>716</v>
      </c>
      <c r="F334" s="54" t="s">
        <v>719</v>
      </c>
      <c r="G334" s="54" t="s">
        <v>545</v>
      </c>
      <c r="H334" s="54" t="b">
        <v>0</v>
      </c>
      <c r="I334" s="54" t="b">
        <v>1</v>
      </c>
      <c r="J334" s="55">
        <v>0</v>
      </c>
      <c r="K334" s="53"/>
    </row>
    <row r="335" spans="2:11" s="52" customFormat="1" ht="18" customHeight="1">
      <c r="B335" s="29">
        <v>0</v>
      </c>
      <c r="D335" s="53" t="s">
        <v>1162</v>
      </c>
      <c r="E335" s="54" t="s">
        <v>716</v>
      </c>
      <c r="F335" s="54" t="s">
        <v>720</v>
      </c>
      <c r="G335" s="54" t="s">
        <v>545</v>
      </c>
      <c r="H335" s="54" t="b">
        <v>0</v>
      </c>
      <c r="I335" s="54" t="b">
        <v>1</v>
      </c>
      <c r="J335" s="55">
        <v>0</v>
      </c>
      <c r="K335" s="53"/>
    </row>
    <row r="336" spans="2:11" s="52" customFormat="1" ht="18" customHeight="1">
      <c r="B336" s="29">
        <v>0</v>
      </c>
      <c r="D336" s="53" t="s">
        <v>1163</v>
      </c>
      <c r="E336" s="54" t="s">
        <v>716</v>
      </c>
      <c r="F336" s="54" t="s">
        <v>720</v>
      </c>
      <c r="G336" s="54" t="s">
        <v>545</v>
      </c>
      <c r="H336" s="54" t="b">
        <v>0</v>
      </c>
      <c r="I336" s="54" t="b">
        <v>1</v>
      </c>
      <c r="J336" s="55">
        <v>0</v>
      </c>
      <c r="K336" s="53"/>
    </row>
    <row r="337" spans="2:11" s="52" customFormat="1" ht="18" customHeight="1">
      <c r="B337" s="29">
        <v>0</v>
      </c>
      <c r="D337" s="53" t="s">
        <v>1164</v>
      </c>
      <c r="E337" s="54" t="s">
        <v>716</v>
      </c>
      <c r="F337" s="54" t="s">
        <v>720</v>
      </c>
      <c r="G337" s="54" t="s">
        <v>545</v>
      </c>
      <c r="H337" s="54" t="b">
        <v>0</v>
      </c>
      <c r="I337" s="54" t="b">
        <v>1</v>
      </c>
      <c r="J337" s="55">
        <v>0</v>
      </c>
      <c r="K337" s="53"/>
    </row>
    <row r="338" spans="2:11" s="52" customFormat="1" ht="18" customHeight="1">
      <c r="B338" s="29">
        <v>0</v>
      </c>
      <c r="D338" s="53" t="s">
        <v>1165</v>
      </c>
      <c r="E338" s="54" t="s">
        <v>716</v>
      </c>
      <c r="F338" s="54" t="s">
        <v>720</v>
      </c>
      <c r="G338" s="54" t="s">
        <v>545</v>
      </c>
      <c r="H338" s="54" t="b">
        <v>0</v>
      </c>
      <c r="I338" s="54" t="b">
        <v>1</v>
      </c>
      <c r="J338" s="55">
        <v>0</v>
      </c>
      <c r="K338" s="53"/>
    </row>
    <row r="339" spans="2:11" s="52" customFormat="1" ht="18" customHeight="1">
      <c r="B339" s="29">
        <v>0</v>
      </c>
      <c r="D339" s="53" t="s">
        <v>1184</v>
      </c>
      <c r="E339" s="54" t="s">
        <v>716</v>
      </c>
      <c r="F339" s="54" t="s">
        <v>721</v>
      </c>
      <c r="G339" s="54" t="s">
        <v>545</v>
      </c>
      <c r="H339" s="54" t="b">
        <v>0</v>
      </c>
      <c r="I339" s="54" t="b">
        <v>1</v>
      </c>
      <c r="J339" s="55">
        <v>0</v>
      </c>
      <c r="K339" s="53"/>
    </row>
    <row r="340" spans="2:11" s="52" customFormat="1" ht="18" customHeight="1">
      <c r="B340" s="29">
        <v>0</v>
      </c>
      <c r="D340" s="53" t="s">
        <v>1185</v>
      </c>
      <c r="E340" s="54" t="s">
        <v>716</v>
      </c>
      <c r="F340" s="54" t="s">
        <v>721</v>
      </c>
      <c r="G340" s="54" t="s">
        <v>545</v>
      </c>
      <c r="H340" s="54" t="b">
        <v>0</v>
      </c>
      <c r="I340" s="54" t="b">
        <v>1</v>
      </c>
      <c r="J340" s="55">
        <v>0</v>
      </c>
      <c r="K340" s="53"/>
    </row>
    <row r="341" spans="2:11" s="52" customFormat="1" ht="18" customHeight="1">
      <c r="B341" s="29">
        <v>0</v>
      </c>
      <c r="D341" s="53" t="s">
        <v>1166</v>
      </c>
      <c r="E341" s="54" t="s">
        <v>716</v>
      </c>
      <c r="F341" s="54" t="s">
        <v>722</v>
      </c>
      <c r="G341" s="54" t="s">
        <v>545</v>
      </c>
      <c r="H341" s="54" t="b">
        <v>0</v>
      </c>
      <c r="I341" s="54" t="b">
        <v>1</v>
      </c>
      <c r="J341" s="55">
        <v>0</v>
      </c>
      <c r="K341" s="53"/>
    </row>
    <row r="342" spans="2:11" s="52" customFormat="1" ht="18" customHeight="1">
      <c r="B342" s="29">
        <v>0</v>
      </c>
      <c r="D342" s="53" t="s">
        <v>1167</v>
      </c>
      <c r="E342" s="54" t="s">
        <v>716</v>
      </c>
      <c r="F342" s="54" t="s">
        <v>722</v>
      </c>
      <c r="G342" s="54" t="s">
        <v>545</v>
      </c>
      <c r="H342" s="54" t="b">
        <v>0</v>
      </c>
      <c r="I342" s="54" t="b">
        <v>1</v>
      </c>
      <c r="J342" s="55">
        <v>3.90625E-3</v>
      </c>
      <c r="K342" s="53"/>
    </row>
    <row r="343" spans="2:11" s="52" customFormat="1" ht="18" customHeight="1">
      <c r="B343" s="29">
        <v>0</v>
      </c>
      <c r="D343" s="53" t="s">
        <v>1168</v>
      </c>
      <c r="E343" s="54" t="s">
        <v>716</v>
      </c>
      <c r="F343" s="54" t="s">
        <v>722</v>
      </c>
      <c r="G343" s="54" t="s">
        <v>545</v>
      </c>
      <c r="H343" s="54" t="b">
        <v>0</v>
      </c>
      <c r="I343" s="54" t="b">
        <v>1</v>
      </c>
      <c r="J343" s="55">
        <v>0</v>
      </c>
      <c r="K343" s="53"/>
    </row>
    <row r="344" spans="2:11" s="52" customFormat="1" ht="18" customHeight="1">
      <c r="B344" s="29">
        <v>0</v>
      </c>
      <c r="D344" s="53" t="s">
        <v>1169</v>
      </c>
      <c r="E344" s="54" t="s">
        <v>716</v>
      </c>
      <c r="F344" s="54" t="s">
        <v>723</v>
      </c>
      <c r="G344" s="54" t="s">
        <v>545</v>
      </c>
      <c r="H344" s="54" t="b">
        <v>0</v>
      </c>
      <c r="I344" s="54" t="b">
        <v>1</v>
      </c>
      <c r="J344" s="55">
        <v>0</v>
      </c>
      <c r="K344" s="53"/>
    </row>
    <row r="345" spans="2:11" s="52" customFormat="1" ht="18" customHeight="1">
      <c r="B345" s="29">
        <v>0</v>
      </c>
      <c r="D345" s="53" t="s">
        <v>1170</v>
      </c>
      <c r="E345" s="54" t="s">
        <v>716</v>
      </c>
      <c r="F345" s="54" t="s">
        <v>723</v>
      </c>
      <c r="G345" s="54" t="s">
        <v>545</v>
      </c>
      <c r="H345" s="54" t="b">
        <v>0</v>
      </c>
      <c r="I345" s="54" t="b">
        <v>1</v>
      </c>
      <c r="J345" s="55">
        <v>0</v>
      </c>
      <c r="K345" s="53"/>
    </row>
    <row r="346" spans="2:11" s="52" customFormat="1" ht="18" customHeight="1">
      <c r="B346" s="29">
        <v>0</v>
      </c>
      <c r="D346" s="53" t="s">
        <v>1171</v>
      </c>
      <c r="E346" s="54" t="s">
        <v>716</v>
      </c>
      <c r="F346" s="54" t="s">
        <v>723</v>
      </c>
      <c r="G346" s="54" t="s">
        <v>545</v>
      </c>
      <c r="H346" s="54" t="b">
        <v>0</v>
      </c>
      <c r="I346" s="54" t="b">
        <v>1</v>
      </c>
      <c r="J346" s="55">
        <v>0</v>
      </c>
      <c r="K346" s="53"/>
    </row>
    <row r="347" spans="2:11" s="52" customFormat="1" ht="18" customHeight="1">
      <c r="B347" s="29">
        <v>0</v>
      </c>
      <c r="D347" s="53" t="s">
        <v>1172</v>
      </c>
      <c r="E347" s="54" t="s">
        <v>716</v>
      </c>
      <c r="F347" s="54" t="s">
        <v>724</v>
      </c>
      <c r="G347" s="54" t="s">
        <v>545</v>
      </c>
      <c r="H347" s="54" t="b">
        <v>0</v>
      </c>
      <c r="I347" s="54" t="b">
        <v>1</v>
      </c>
      <c r="J347" s="55">
        <v>0</v>
      </c>
      <c r="K347" s="53"/>
    </row>
    <row r="348" spans="2:11" s="52" customFormat="1" ht="18" customHeight="1">
      <c r="B348" s="29">
        <v>0</v>
      </c>
      <c r="D348" s="53" t="s">
        <v>1173</v>
      </c>
      <c r="E348" s="54" t="s">
        <v>716</v>
      </c>
      <c r="F348" s="54" t="s">
        <v>724</v>
      </c>
      <c r="G348" s="54" t="s">
        <v>545</v>
      </c>
      <c r="H348" s="54" t="b">
        <v>0</v>
      </c>
      <c r="I348" s="54" t="b">
        <v>1</v>
      </c>
      <c r="J348" s="55">
        <v>0</v>
      </c>
      <c r="K348" s="53"/>
    </row>
    <row r="349" spans="2:11" s="52" customFormat="1" ht="18" customHeight="1">
      <c r="B349" s="29">
        <v>0</v>
      </c>
      <c r="D349" s="53" t="s">
        <v>1174</v>
      </c>
      <c r="E349" s="54" t="s">
        <v>716</v>
      </c>
      <c r="F349" s="54" t="s">
        <v>724</v>
      </c>
      <c r="G349" s="54" t="s">
        <v>545</v>
      </c>
      <c r="H349" s="54" t="b">
        <v>0</v>
      </c>
      <c r="I349" s="54" t="b">
        <v>1</v>
      </c>
      <c r="J349" s="55">
        <v>0</v>
      </c>
      <c r="K349" s="53"/>
    </row>
    <row r="350" spans="2:11" s="52" customFormat="1" ht="18" customHeight="1">
      <c r="B350" s="29">
        <v>0</v>
      </c>
      <c r="D350" s="53" t="s">
        <v>1175</v>
      </c>
      <c r="E350" s="54" t="s">
        <v>716</v>
      </c>
      <c r="F350" s="54" t="s">
        <v>724</v>
      </c>
      <c r="G350" s="54" t="s">
        <v>545</v>
      </c>
      <c r="H350" s="54" t="b">
        <v>0</v>
      </c>
      <c r="I350" s="54" t="b">
        <v>1</v>
      </c>
      <c r="J350" s="55">
        <v>0</v>
      </c>
      <c r="K350" s="53"/>
    </row>
    <row r="351" spans="2:11" s="52" customFormat="1" ht="18" customHeight="1">
      <c r="B351" s="29">
        <v>0</v>
      </c>
      <c r="D351" s="53" t="s">
        <v>1176</v>
      </c>
      <c r="E351" s="54" t="s">
        <v>716</v>
      </c>
      <c r="F351" s="54" t="s">
        <v>724</v>
      </c>
      <c r="G351" s="54" t="s">
        <v>545</v>
      </c>
      <c r="H351" s="54" t="b">
        <v>0</v>
      </c>
      <c r="I351" s="54" t="b">
        <v>1</v>
      </c>
      <c r="J351" s="55">
        <v>0</v>
      </c>
      <c r="K351" s="53"/>
    </row>
    <row r="352" spans="2:11" s="52" customFormat="1" ht="18" customHeight="1">
      <c r="B352" s="29">
        <v>0</v>
      </c>
      <c r="D352" s="53" t="s">
        <v>1177</v>
      </c>
      <c r="E352" s="54" t="s">
        <v>716</v>
      </c>
      <c r="F352" s="54" t="s">
        <v>724</v>
      </c>
      <c r="G352" s="54" t="s">
        <v>545</v>
      </c>
      <c r="H352" s="54" t="b">
        <v>0</v>
      </c>
      <c r="I352" s="54" t="b">
        <v>1</v>
      </c>
      <c r="J352" s="55">
        <v>0</v>
      </c>
      <c r="K352" s="53"/>
    </row>
    <row r="353" spans="2:11" s="52" customFormat="1" ht="18" customHeight="1">
      <c r="B353" s="29">
        <v>0</v>
      </c>
      <c r="D353" s="53" t="s">
        <v>1178</v>
      </c>
      <c r="E353" s="54" t="s">
        <v>716</v>
      </c>
      <c r="F353" s="54" t="s">
        <v>693</v>
      </c>
      <c r="G353" s="54" t="s">
        <v>545</v>
      </c>
      <c r="H353" s="54" t="b">
        <v>0</v>
      </c>
      <c r="I353" s="54" t="b">
        <v>1</v>
      </c>
      <c r="J353" s="55">
        <v>0</v>
      </c>
      <c r="K353" s="53"/>
    </row>
    <row r="354" spans="2:11" s="52" customFormat="1" ht="18" customHeight="1">
      <c r="B354" s="29">
        <v>0</v>
      </c>
      <c r="D354" s="53" t="s">
        <v>1179</v>
      </c>
      <c r="E354" s="54" t="s">
        <v>716</v>
      </c>
      <c r="F354" s="54" t="s">
        <v>693</v>
      </c>
      <c r="G354" s="54" t="s">
        <v>545</v>
      </c>
      <c r="H354" s="54" t="b">
        <v>0</v>
      </c>
      <c r="I354" s="54" t="b">
        <v>1</v>
      </c>
      <c r="J354" s="55">
        <v>0</v>
      </c>
      <c r="K354" s="53"/>
    </row>
    <row r="355" spans="2:11" s="52" customFormat="1" ht="18" customHeight="1">
      <c r="B355" s="29">
        <v>0</v>
      </c>
      <c r="D355" s="53" t="s">
        <v>1180</v>
      </c>
      <c r="E355" s="54" t="s">
        <v>716</v>
      </c>
      <c r="F355" s="54" t="s">
        <v>693</v>
      </c>
      <c r="G355" s="54" t="s">
        <v>545</v>
      </c>
      <c r="H355" s="54" t="b">
        <v>0</v>
      </c>
      <c r="I355" s="54" t="b">
        <v>1</v>
      </c>
      <c r="J355" s="55">
        <v>0</v>
      </c>
      <c r="K355" s="53"/>
    </row>
    <row r="356" spans="2:11" s="52" customFormat="1" ht="18" customHeight="1">
      <c r="B356" s="29">
        <v>0</v>
      </c>
      <c r="D356" s="53" t="s">
        <v>1181</v>
      </c>
      <c r="E356" s="54" t="s">
        <v>716</v>
      </c>
      <c r="F356" s="54" t="s">
        <v>725</v>
      </c>
      <c r="G356" s="54" t="s">
        <v>545</v>
      </c>
      <c r="H356" s="54" t="b">
        <v>0</v>
      </c>
      <c r="I356" s="54" t="b">
        <v>1</v>
      </c>
      <c r="J356" s="55">
        <v>3.90625E-3</v>
      </c>
      <c r="K356" s="53"/>
    </row>
    <row r="357" spans="2:11" s="52" customFormat="1" ht="18" customHeight="1">
      <c r="B357" s="29">
        <v>0</v>
      </c>
      <c r="D357" s="53" t="s">
        <v>1182</v>
      </c>
      <c r="E357" s="54" t="s">
        <v>716</v>
      </c>
      <c r="F357" s="54" t="s">
        <v>725</v>
      </c>
      <c r="G357" s="54" t="s">
        <v>545</v>
      </c>
      <c r="H357" s="54" t="b">
        <v>0</v>
      </c>
      <c r="I357" s="54" t="b">
        <v>1</v>
      </c>
      <c r="J357" s="55">
        <v>0</v>
      </c>
      <c r="K357" s="53"/>
    </row>
    <row r="358" spans="2:11" s="52" customFormat="1" ht="18" customHeight="1">
      <c r="B358" s="29">
        <v>0</v>
      </c>
      <c r="D358" s="53" t="s">
        <v>1186</v>
      </c>
      <c r="E358" s="54" t="s">
        <v>742</v>
      </c>
      <c r="F358" s="54" t="s">
        <v>743</v>
      </c>
      <c r="G358" s="54" t="s">
        <v>545</v>
      </c>
      <c r="H358" s="54" t="b">
        <v>0</v>
      </c>
      <c r="I358" s="54" t="b">
        <v>1</v>
      </c>
      <c r="J358" s="55">
        <v>0</v>
      </c>
      <c r="K358" s="53"/>
    </row>
    <row r="359" spans="2:11" s="52" customFormat="1" ht="18" customHeight="1">
      <c r="B359" s="29">
        <v>0</v>
      </c>
      <c r="D359" s="53" t="s">
        <v>1187</v>
      </c>
      <c r="E359" s="54" t="s">
        <v>742</v>
      </c>
      <c r="F359" s="54" t="s">
        <v>743</v>
      </c>
      <c r="G359" s="54" t="s">
        <v>545</v>
      </c>
      <c r="H359" s="54" t="b">
        <v>0</v>
      </c>
      <c r="I359" s="54" t="b">
        <v>1</v>
      </c>
      <c r="J359" s="55">
        <v>0</v>
      </c>
      <c r="K359" s="53"/>
    </row>
    <row r="360" spans="2:11" s="52" customFormat="1" ht="18" customHeight="1">
      <c r="B360" s="29">
        <v>0</v>
      </c>
      <c r="D360" s="53" t="s">
        <v>1188</v>
      </c>
      <c r="E360" s="54" t="s">
        <v>742</v>
      </c>
      <c r="F360" s="54" t="s">
        <v>743</v>
      </c>
      <c r="G360" s="54" t="s">
        <v>545</v>
      </c>
      <c r="H360" s="54" t="b">
        <v>0</v>
      </c>
      <c r="I360" s="54" t="b">
        <v>1</v>
      </c>
      <c r="J360" s="55">
        <v>0</v>
      </c>
      <c r="K360" s="53"/>
    </row>
    <row r="361" spans="2:11" s="52" customFormat="1" ht="18" customHeight="1">
      <c r="B361" s="29">
        <v>0</v>
      </c>
      <c r="D361" s="53" t="s">
        <v>1189</v>
      </c>
      <c r="E361" s="54" t="s">
        <v>742</v>
      </c>
      <c r="F361" s="54" t="s">
        <v>744</v>
      </c>
      <c r="G361" s="54" t="s">
        <v>545</v>
      </c>
      <c r="H361" s="54" t="b">
        <v>0</v>
      </c>
      <c r="I361" s="54" t="b">
        <v>1</v>
      </c>
      <c r="J361" s="55">
        <v>0</v>
      </c>
      <c r="K361" s="53"/>
    </row>
    <row r="362" spans="2:11" s="52" customFormat="1" ht="18" customHeight="1">
      <c r="B362" s="29">
        <v>0</v>
      </c>
      <c r="D362" s="53" t="s">
        <v>1190</v>
      </c>
      <c r="E362" s="54" t="s">
        <v>742</v>
      </c>
      <c r="F362" s="54" t="s">
        <v>744</v>
      </c>
      <c r="G362" s="54" t="s">
        <v>545</v>
      </c>
      <c r="H362" s="54" t="b">
        <v>0</v>
      </c>
      <c r="I362" s="54" t="b">
        <v>1</v>
      </c>
      <c r="J362" s="55">
        <v>0</v>
      </c>
      <c r="K362" s="53"/>
    </row>
    <row r="363" spans="2:11" s="52" customFormat="1" ht="18" customHeight="1">
      <c r="B363" s="29">
        <v>0</v>
      </c>
      <c r="D363" s="53" t="s">
        <v>1191</v>
      </c>
      <c r="E363" s="54" t="s">
        <v>742</v>
      </c>
      <c r="F363" s="54" t="s">
        <v>744</v>
      </c>
      <c r="G363" s="54" t="s">
        <v>545</v>
      </c>
      <c r="H363" s="54" t="b">
        <v>0</v>
      </c>
      <c r="I363" s="54" t="b">
        <v>1</v>
      </c>
      <c r="J363" s="55">
        <v>0</v>
      </c>
      <c r="K363" s="53"/>
    </row>
    <row r="364" spans="2:11" s="52" customFormat="1" ht="18" customHeight="1">
      <c r="B364" s="29">
        <v>0</v>
      </c>
      <c r="D364" s="53" t="s">
        <v>1192</v>
      </c>
      <c r="E364" s="54" t="s">
        <v>742</v>
      </c>
      <c r="F364" s="54" t="s">
        <v>745</v>
      </c>
      <c r="G364" s="54" t="s">
        <v>545</v>
      </c>
      <c r="H364" s="54" t="b">
        <v>0</v>
      </c>
      <c r="I364" s="54" t="b">
        <v>1</v>
      </c>
      <c r="J364" s="55">
        <v>3.90625E-3</v>
      </c>
      <c r="K364" s="53"/>
    </row>
    <row r="365" spans="2:11" s="52" customFormat="1" ht="18" customHeight="1">
      <c r="B365" s="29">
        <v>0</v>
      </c>
      <c r="D365" s="53" t="s">
        <v>1193</v>
      </c>
      <c r="E365" s="54" t="s">
        <v>742</v>
      </c>
      <c r="F365" s="54" t="s">
        <v>745</v>
      </c>
      <c r="G365" s="54" t="s">
        <v>545</v>
      </c>
      <c r="H365" s="54" t="b">
        <v>0</v>
      </c>
      <c r="I365" s="54" t="b">
        <v>1</v>
      </c>
      <c r="J365" s="55">
        <v>0</v>
      </c>
      <c r="K365" s="53"/>
    </row>
    <row r="366" spans="2:11" s="52" customFormat="1" ht="18" customHeight="1">
      <c r="B366" s="29">
        <v>0</v>
      </c>
      <c r="D366" s="53" t="s">
        <v>1194</v>
      </c>
      <c r="E366" s="54" t="s">
        <v>742</v>
      </c>
      <c r="F366" s="54" t="s">
        <v>745</v>
      </c>
      <c r="G366" s="54" t="s">
        <v>545</v>
      </c>
      <c r="H366" s="54" t="b">
        <v>0</v>
      </c>
      <c r="I366" s="54" t="b">
        <v>1</v>
      </c>
      <c r="J366" s="55">
        <v>0</v>
      </c>
      <c r="K366" s="53"/>
    </row>
    <row r="367" spans="2:11" s="52" customFormat="1" ht="18" customHeight="1">
      <c r="B367" s="29">
        <v>0</v>
      </c>
      <c r="D367" s="53" t="s">
        <v>1195</v>
      </c>
      <c r="E367" s="54" t="s">
        <v>742</v>
      </c>
      <c r="F367" s="54" t="s">
        <v>746</v>
      </c>
      <c r="G367" s="54" t="s">
        <v>545</v>
      </c>
      <c r="H367" s="54" t="b">
        <v>0</v>
      </c>
      <c r="I367" s="54" t="b">
        <v>1</v>
      </c>
      <c r="J367" s="55">
        <v>0</v>
      </c>
      <c r="K367" s="53"/>
    </row>
    <row r="368" spans="2:11" s="52" customFormat="1" ht="18" customHeight="1">
      <c r="B368" s="29">
        <v>0</v>
      </c>
      <c r="D368" s="53" t="s">
        <v>1196</v>
      </c>
      <c r="E368" s="54" t="s">
        <v>742</v>
      </c>
      <c r="F368" s="54" t="s">
        <v>746</v>
      </c>
      <c r="G368" s="54" t="s">
        <v>545</v>
      </c>
      <c r="H368" s="54" t="b">
        <v>0</v>
      </c>
      <c r="I368" s="54" t="b">
        <v>1</v>
      </c>
      <c r="J368" s="55">
        <v>0</v>
      </c>
      <c r="K368" s="53"/>
    </row>
    <row r="369" spans="2:11" s="52" customFormat="1" ht="18" customHeight="1">
      <c r="B369" s="29">
        <v>0</v>
      </c>
      <c r="D369" s="53" t="s">
        <v>1197</v>
      </c>
      <c r="E369" s="54" t="s">
        <v>742</v>
      </c>
      <c r="F369" s="54" t="s">
        <v>746</v>
      </c>
      <c r="G369" s="54" t="s">
        <v>545</v>
      </c>
      <c r="H369" s="54" t="b">
        <v>0</v>
      </c>
      <c r="I369" s="54" t="b">
        <v>1</v>
      </c>
      <c r="J369" s="55">
        <v>0</v>
      </c>
      <c r="K369" s="53"/>
    </row>
    <row r="370" spans="2:11" s="52" customFormat="1" ht="18" customHeight="1">
      <c r="B370" s="29">
        <v>0</v>
      </c>
      <c r="D370" s="53" t="s">
        <v>1198</v>
      </c>
      <c r="E370" s="54" t="s">
        <v>742</v>
      </c>
      <c r="F370" s="54" t="s">
        <v>747</v>
      </c>
      <c r="G370" s="54" t="s">
        <v>545</v>
      </c>
      <c r="H370" s="54" t="b">
        <v>0</v>
      </c>
      <c r="I370" s="54" t="b">
        <v>1</v>
      </c>
      <c r="J370" s="55">
        <v>0</v>
      </c>
      <c r="K370" s="53"/>
    </row>
    <row r="371" spans="2:11" s="52" customFormat="1" ht="18" customHeight="1">
      <c r="B371" s="29">
        <v>0</v>
      </c>
      <c r="D371" s="53" t="s">
        <v>1199</v>
      </c>
      <c r="E371" s="54" t="s">
        <v>742</v>
      </c>
      <c r="F371" s="54" t="s">
        <v>747</v>
      </c>
      <c r="G371" s="54" t="s">
        <v>545</v>
      </c>
      <c r="H371" s="54" t="b">
        <v>0</v>
      </c>
      <c r="I371" s="54" t="b">
        <v>1</v>
      </c>
      <c r="J371" s="55">
        <v>0</v>
      </c>
      <c r="K371" s="53"/>
    </row>
    <row r="372" spans="2:11" s="52" customFormat="1" ht="18" customHeight="1">
      <c r="B372" s="29">
        <v>0</v>
      </c>
      <c r="D372" s="53" t="s">
        <v>1200</v>
      </c>
      <c r="E372" s="54" t="s">
        <v>742</v>
      </c>
      <c r="F372" s="54" t="s">
        <v>747</v>
      </c>
      <c r="G372" s="54" t="s">
        <v>545</v>
      </c>
      <c r="H372" s="54" t="b">
        <v>0</v>
      </c>
      <c r="I372" s="54" t="b">
        <v>1</v>
      </c>
      <c r="J372" s="55">
        <v>0</v>
      </c>
      <c r="K372" s="53"/>
    </row>
    <row r="373" spans="2:11" s="52" customFormat="1" ht="18" customHeight="1">
      <c r="B373" s="29">
        <v>0</v>
      </c>
      <c r="D373" s="53" t="s">
        <v>1201</v>
      </c>
      <c r="E373" s="54" t="s">
        <v>742</v>
      </c>
      <c r="F373" s="54" t="s">
        <v>748</v>
      </c>
      <c r="G373" s="54" t="s">
        <v>545</v>
      </c>
      <c r="H373" s="54" t="b">
        <v>0</v>
      </c>
      <c r="I373" s="54" t="b">
        <v>1</v>
      </c>
      <c r="J373" s="55">
        <v>0</v>
      </c>
      <c r="K373" s="53"/>
    </row>
    <row r="374" spans="2:11" s="52" customFormat="1" ht="18" customHeight="1">
      <c r="B374" s="29">
        <v>0</v>
      </c>
      <c r="D374" s="53" t="s">
        <v>1202</v>
      </c>
      <c r="E374" s="54" t="s">
        <v>742</v>
      </c>
      <c r="F374" s="54" t="s">
        <v>748</v>
      </c>
      <c r="G374" s="54" t="s">
        <v>545</v>
      </c>
      <c r="H374" s="54" t="b">
        <v>0</v>
      </c>
      <c r="I374" s="54" t="b">
        <v>1</v>
      </c>
      <c r="J374" s="55">
        <v>0</v>
      </c>
      <c r="K374" s="53"/>
    </row>
    <row r="375" spans="2:11" s="52" customFormat="1" ht="18" customHeight="1">
      <c r="B375" s="29">
        <v>0</v>
      </c>
      <c r="D375" s="53" t="s">
        <v>1203</v>
      </c>
      <c r="E375" s="54" t="s">
        <v>742</v>
      </c>
      <c r="F375" s="54" t="s">
        <v>748</v>
      </c>
      <c r="G375" s="54" t="s">
        <v>545</v>
      </c>
      <c r="H375" s="54" t="b">
        <v>0</v>
      </c>
      <c r="I375" s="54" t="b">
        <v>1</v>
      </c>
      <c r="J375" s="55">
        <v>0</v>
      </c>
      <c r="K375" s="53"/>
    </row>
    <row r="376" spans="2:11" s="52" customFormat="1" ht="18" customHeight="1">
      <c r="B376" s="29">
        <v>0</v>
      </c>
      <c r="D376" s="53" t="s">
        <v>1204</v>
      </c>
      <c r="E376" s="54" t="s">
        <v>742</v>
      </c>
      <c r="F376" s="54" t="s">
        <v>748</v>
      </c>
      <c r="G376" s="54" t="s">
        <v>545</v>
      </c>
      <c r="H376" s="54" t="b">
        <v>0</v>
      </c>
      <c r="I376" s="54" t="b">
        <v>1</v>
      </c>
      <c r="J376" s="55">
        <v>0</v>
      </c>
      <c r="K376" s="53"/>
    </row>
    <row r="377" spans="2:11" s="52" customFormat="1" ht="18" customHeight="1">
      <c r="B377" s="29">
        <v>0</v>
      </c>
      <c r="D377" s="53" t="s">
        <v>1205</v>
      </c>
      <c r="E377" s="54" t="s">
        <v>742</v>
      </c>
      <c r="F377" s="54" t="s">
        <v>748</v>
      </c>
      <c r="G377" s="54" t="s">
        <v>545</v>
      </c>
      <c r="H377" s="54" t="b">
        <v>0</v>
      </c>
      <c r="I377" s="54" t="b">
        <v>1</v>
      </c>
      <c r="J377" s="55">
        <v>0</v>
      </c>
      <c r="K377" s="53"/>
    </row>
    <row r="378" spans="2:11" s="52" customFormat="1" ht="18" customHeight="1">
      <c r="B378" s="29">
        <v>0</v>
      </c>
      <c r="D378" s="53" t="s">
        <v>1206</v>
      </c>
      <c r="E378" s="54" t="s">
        <v>742</v>
      </c>
      <c r="F378" s="54" t="s">
        <v>749</v>
      </c>
      <c r="G378" s="54" t="s">
        <v>545</v>
      </c>
      <c r="H378" s="54" t="b">
        <v>0</v>
      </c>
      <c r="I378" s="54" t="b">
        <v>1</v>
      </c>
      <c r="J378" s="55">
        <v>0</v>
      </c>
      <c r="K378" s="53"/>
    </row>
    <row r="379" spans="2:11" s="52" customFormat="1" ht="18" customHeight="1">
      <c r="B379" s="29">
        <v>0</v>
      </c>
      <c r="D379" s="53" t="s">
        <v>1207</v>
      </c>
      <c r="E379" s="54" t="s">
        <v>742</v>
      </c>
      <c r="F379" s="54" t="s">
        <v>749</v>
      </c>
      <c r="G379" s="54" t="s">
        <v>545</v>
      </c>
      <c r="H379" s="54" t="b">
        <v>0</v>
      </c>
      <c r="I379" s="54" t="b">
        <v>1</v>
      </c>
      <c r="J379" s="55">
        <v>0</v>
      </c>
      <c r="K379" s="53"/>
    </row>
    <row r="380" spans="2:11" s="52" customFormat="1" ht="18" customHeight="1">
      <c r="B380" s="29">
        <v>0</v>
      </c>
      <c r="D380" s="53" t="s">
        <v>1208</v>
      </c>
      <c r="E380" s="54" t="s">
        <v>742</v>
      </c>
      <c r="F380" s="54" t="s">
        <v>749</v>
      </c>
      <c r="G380" s="54" t="s">
        <v>545</v>
      </c>
      <c r="H380" s="54" t="b">
        <v>0</v>
      </c>
      <c r="I380" s="54" t="b">
        <v>1</v>
      </c>
      <c r="J380" s="55">
        <v>3.90625E-3</v>
      </c>
      <c r="K380" s="53"/>
    </row>
    <row r="381" spans="2:11" s="52" customFormat="1" ht="18" customHeight="1">
      <c r="B381" s="29">
        <v>0</v>
      </c>
      <c r="D381" s="53" t="s">
        <v>1209</v>
      </c>
      <c r="E381" s="54" t="s">
        <v>742</v>
      </c>
      <c r="F381" s="54" t="s">
        <v>749</v>
      </c>
      <c r="G381" s="54" t="s">
        <v>545</v>
      </c>
      <c r="H381" s="54" t="b">
        <v>0</v>
      </c>
      <c r="I381" s="54" t="b">
        <v>1</v>
      </c>
      <c r="J381" s="55">
        <v>3.90625E-3</v>
      </c>
      <c r="K381" s="53"/>
    </row>
    <row r="382" spans="2:11" s="52" customFormat="1" ht="18" customHeight="1">
      <c r="B382" s="29">
        <v>0</v>
      </c>
      <c r="D382" s="53" t="s">
        <v>1210</v>
      </c>
      <c r="E382" s="54" t="s">
        <v>742</v>
      </c>
      <c r="F382" s="54" t="s">
        <v>749</v>
      </c>
      <c r="G382" s="54" t="s">
        <v>545</v>
      </c>
      <c r="H382" s="54" t="b">
        <v>0</v>
      </c>
      <c r="I382" s="54" t="b">
        <v>1</v>
      </c>
      <c r="J382" s="55">
        <v>0</v>
      </c>
      <c r="K382" s="53"/>
    </row>
    <row r="383" spans="2:11" s="52" customFormat="1" ht="18" customHeight="1">
      <c r="B383" s="29">
        <v>0</v>
      </c>
      <c r="D383" s="53" t="s">
        <v>1211</v>
      </c>
      <c r="E383" s="54" t="s">
        <v>742</v>
      </c>
      <c r="F383" s="54" t="s">
        <v>749</v>
      </c>
      <c r="G383" s="54" t="s">
        <v>545</v>
      </c>
      <c r="H383" s="54" t="b">
        <v>0</v>
      </c>
      <c r="I383" s="54" t="b">
        <v>1</v>
      </c>
      <c r="J383" s="55">
        <v>0</v>
      </c>
      <c r="K383" s="53"/>
    </row>
    <row r="384" spans="2:11" s="52" customFormat="1" ht="18" customHeight="1">
      <c r="B384" s="29">
        <v>0</v>
      </c>
      <c r="D384" s="53" t="s">
        <v>1212</v>
      </c>
      <c r="E384" s="54" t="s">
        <v>742</v>
      </c>
      <c r="F384" s="54" t="s">
        <v>750</v>
      </c>
      <c r="G384" s="54" t="s">
        <v>545</v>
      </c>
      <c r="H384" s="54" t="b">
        <v>0</v>
      </c>
      <c r="I384" s="54" t="b">
        <v>1</v>
      </c>
      <c r="J384" s="55">
        <v>0</v>
      </c>
      <c r="K384" s="53"/>
    </row>
    <row r="385" spans="2:11" s="52" customFormat="1" ht="18" customHeight="1">
      <c r="B385" s="29">
        <v>0</v>
      </c>
      <c r="D385" s="53" t="s">
        <v>1213</v>
      </c>
      <c r="E385" s="54" t="s">
        <v>742</v>
      </c>
      <c r="F385" s="54" t="s">
        <v>750</v>
      </c>
      <c r="G385" s="54" t="s">
        <v>545</v>
      </c>
      <c r="H385" s="54" t="b">
        <v>0</v>
      </c>
      <c r="I385" s="54" t="b">
        <v>1</v>
      </c>
      <c r="J385" s="55">
        <v>0</v>
      </c>
      <c r="K385" s="53"/>
    </row>
    <row r="386" spans="2:11" s="52" customFormat="1" ht="18" customHeight="1">
      <c r="B386" s="29">
        <v>0</v>
      </c>
      <c r="D386" s="53" t="s">
        <v>1214</v>
      </c>
      <c r="E386" s="54" t="s">
        <v>742</v>
      </c>
      <c r="F386" s="54" t="s">
        <v>750</v>
      </c>
      <c r="G386" s="54" t="s">
        <v>545</v>
      </c>
      <c r="H386" s="54" t="b">
        <v>0</v>
      </c>
      <c r="I386" s="54" t="b">
        <v>1</v>
      </c>
      <c r="J386" s="55">
        <v>0</v>
      </c>
      <c r="K386" s="53"/>
    </row>
    <row r="387" spans="2:11" s="52" customFormat="1" ht="18" customHeight="1">
      <c r="B387" s="29">
        <v>0</v>
      </c>
      <c r="D387" s="53" t="s">
        <v>1215</v>
      </c>
      <c r="E387" s="54" t="s">
        <v>742</v>
      </c>
      <c r="F387" s="54" t="s">
        <v>751</v>
      </c>
      <c r="G387" s="54" t="s">
        <v>545</v>
      </c>
      <c r="H387" s="54" t="b">
        <v>0</v>
      </c>
      <c r="I387" s="54" t="b">
        <v>1</v>
      </c>
      <c r="J387" s="55">
        <v>0</v>
      </c>
      <c r="K387" s="53"/>
    </row>
    <row r="388" spans="2:11" s="52" customFormat="1" ht="18" customHeight="1">
      <c r="B388" s="29">
        <v>0</v>
      </c>
      <c r="D388" s="53" t="s">
        <v>1216</v>
      </c>
      <c r="E388" s="54" t="s">
        <v>742</v>
      </c>
      <c r="F388" s="54" t="s">
        <v>751</v>
      </c>
      <c r="G388" s="54" t="s">
        <v>545</v>
      </c>
      <c r="H388" s="54" t="b">
        <v>0</v>
      </c>
      <c r="I388" s="54" t="b">
        <v>1</v>
      </c>
      <c r="J388" s="55">
        <v>3.90625E-3</v>
      </c>
      <c r="K388" s="53"/>
    </row>
    <row r="389" spans="2:11" s="52" customFormat="1" ht="18" customHeight="1">
      <c r="B389" s="29">
        <v>0</v>
      </c>
      <c r="D389" s="53" t="s">
        <v>1217</v>
      </c>
      <c r="E389" s="54" t="s">
        <v>742</v>
      </c>
      <c r="F389" s="54" t="s">
        <v>751</v>
      </c>
      <c r="G389" s="54" t="s">
        <v>545</v>
      </c>
      <c r="H389" s="54" t="b">
        <v>0</v>
      </c>
      <c r="I389" s="54" t="b">
        <v>1</v>
      </c>
      <c r="J389" s="55">
        <v>0</v>
      </c>
      <c r="K389" s="5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41806</v>
      </c>
      <c r="C1">
        <v>1</v>
      </c>
    </row>
    <row r="2" spans="1:3">
      <c r="A2" t="s">
        <v>293</v>
      </c>
      <c r="B2" s="15">
        <f ca="1">TODAY()-1</f>
        <v>41805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573</v>
      </c>
      <c r="B24" t="s">
        <v>574</v>
      </c>
      <c r="C24" t="s">
        <v>572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1" sqref="I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670"/>
  <sheetViews>
    <sheetView showZeros="0" tabSelected="1" topLeftCell="A450" workbookViewId="0">
      <selection activeCell="I477" sqref="I477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1019</v>
      </c>
      <c r="D1" s="10" t="s">
        <v>1020</v>
      </c>
    </row>
    <row r="2" spans="1:7">
      <c r="A2" t="s">
        <v>682</v>
      </c>
      <c r="B2" t="s">
        <v>683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1017</v>
      </c>
      <c r="G2" s="59">
        <f>COUNTA(A:A)-1</f>
        <v>463</v>
      </c>
    </row>
    <row r="3" spans="1:7">
      <c r="A3" t="s">
        <v>682</v>
      </c>
      <c r="B3" t="s">
        <v>684</v>
      </c>
      <c r="C3" s="10">
        <f t="shared" ref="C3:C65" ca="1" si="0">IF(D3&gt;0,1,0)</f>
        <v>0</v>
      </c>
      <c r="D3" s="10">
        <f t="array" aca="1" ref="D3" ca="1">SUM(IF(TESTED_METHOD=B3,IF(METHOD_MODULE=A3,1,0),0))</f>
        <v>0</v>
      </c>
      <c r="F3" s="59" t="s">
        <v>1018</v>
      </c>
      <c r="G3" s="59">
        <f ca="1">SUM(C:C)</f>
        <v>90</v>
      </c>
    </row>
    <row r="4" spans="1:7">
      <c r="A4" t="s">
        <v>686</v>
      </c>
      <c r="B4" t="s">
        <v>687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1016</v>
      </c>
      <c r="G4" s="60">
        <f ca="1">G3/G2</f>
        <v>0.19438444924406048</v>
      </c>
    </row>
    <row r="5" spans="1:7">
      <c r="A5" t="s">
        <v>686</v>
      </c>
      <c r="B5" t="s">
        <v>688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1021</v>
      </c>
      <c r="G5" s="59">
        <f ca="1">SUM(D:D)</f>
        <v>381</v>
      </c>
    </row>
    <row r="6" spans="1:7">
      <c r="A6" t="s">
        <v>686</v>
      </c>
      <c r="B6" t="s">
        <v>689</v>
      </c>
      <c r="C6" s="10">
        <f t="shared" ca="1" si="0"/>
        <v>0</v>
      </c>
      <c r="D6" s="10">
        <f t="array" aca="1" ref="D6" ca="1">SUM(IF(TESTED_METHOD=B6,IF(METHOD_MODULE=A6,1,0),0))</f>
        <v>0</v>
      </c>
    </row>
    <row r="7" spans="1:7">
      <c r="A7" t="s">
        <v>686</v>
      </c>
      <c r="B7" t="s">
        <v>691</v>
      </c>
      <c r="C7" s="10">
        <f t="shared" ca="1" si="0"/>
        <v>0</v>
      </c>
      <c r="D7" s="10">
        <f t="array" aca="1" ref="D7" ca="1">SUM(IF(TESTED_METHOD=B7,IF(METHOD_MODULE=A7,1,0),0))</f>
        <v>0</v>
      </c>
    </row>
    <row r="8" spans="1:7">
      <c r="A8" t="s">
        <v>686</v>
      </c>
      <c r="B8" t="s">
        <v>693</v>
      </c>
      <c r="C8" s="10">
        <f t="shared" ca="1" si="0"/>
        <v>0</v>
      </c>
      <c r="D8" s="10">
        <f t="array" aca="1" ref="D8" ca="1">SUM(IF(TESTED_METHOD=B8,IF(METHOD_MODULE=A8,1,0),0))</f>
        <v>0</v>
      </c>
    </row>
    <row r="9" spans="1:7">
      <c r="A9" t="s">
        <v>686</v>
      </c>
      <c r="B9" t="s">
        <v>694</v>
      </c>
      <c r="C9" s="10">
        <f t="shared" ca="1" si="0"/>
        <v>0</v>
      </c>
      <c r="D9" s="10">
        <f t="array" aca="1" ref="D9" ca="1">SUM(IF(TESTED_METHOD=B9,IF(METHOD_MODULE=A9,1,0),0))</f>
        <v>0</v>
      </c>
    </row>
    <row r="10" spans="1:7">
      <c r="A10" t="s">
        <v>686</v>
      </c>
      <c r="B10" t="s">
        <v>695</v>
      </c>
      <c r="C10" s="10">
        <f t="shared" ca="1" si="0"/>
        <v>0</v>
      </c>
      <c r="D10" s="10">
        <f t="array" aca="1" ref="D10" ca="1">SUM(IF(TESTED_METHOD=B10,IF(METHOD_MODULE=A10,1,0),0))</f>
        <v>0</v>
      </c>
    </row>
    <row r="11" spans="1:7">
      <c r="A11" t="s">
        <v>686</v>
      </c>
      <c r="B11" t="s">
        <v>696</v>
      </c>
      <c r="C11" s="10">
        <f t="shared" ca="1" si="0"/>
        <v>0</v>
      </c>
      <c r="D11" s="10">
        <f t="array" aca="1" ref="D11" ca="1">SUM(IF(TESTED_METHOD=B11,IF(METHOD_MODULE=A11,1,0),0))</f>
        <v>0</v>
      </c>
    </row>
    <row r="12" spans="1:7">
      <c r="A12" t="s">
        <v>686</v>
      </c>
      <c r="B12" t="s">
        <v>697</v>
      </c>
      <c r="C12" s="10">
        <f t="shared" ca="1" si="0"/>
        <v>0</v>
      </c>
      <c r="D12" s="10">
        <f t="array" aca="1" ref="D12" ca="1">SUM(IF(TESTED_METHOD=B12,IF(METHOD_MODULE=A12,1,0),0))</f>
        <v>0</v>
      </c>
    </row>
    <row r="13" spans="1:7">
      <c r="A13" t="s">
        <v>686</v>
      </c>
      <c r="B13" t="s">
        <v>698</v>
      </c>
      <c r="C13" s="10">
        <f t="shared" ca="1" si="0"/>
        <v>0</v>
      </c>
      <c r="D13" s="10">
        <f t="array" aca="1" ref="D13" ca="1">SUM(IF(TESTED_METHOD=B13,IF(METHOD_MODULE=A13,1,0),0))</f>
        <v>0</v>
      </c>
    </row>
    <row r="14" spans="1:7">
      <c r="A14" t="s">
        <v>686</v>
      </c>
      <c r="B14" t="s">
        <v>699</v>
      </c>
      <c r="C14" s="10">
        <f t="shared" ca="1" si="0"/>
        <v>0</v>
      </c>
      <c r="D14" s="10">
        <f t="array" aca="1" ref="D14" ca="1">SUM(IF(TESTED_METHOD=B14,IF(METHOD_MODULE=A14,1,0),0))</f>
        <v>0</v>
      </c>
    </row>
    <row r="15" spans="1:7">
      <c r="A15" t="s">
        <v>700</v>
      </c>
      <c r="B15" t="s">
        <v>701</v>
      </c>
      <c r="C15" s="10">
        <f t="shared" ca="1" si="0"/>
        <v>0</v>
      </c>
      <c r="D15" s="10">
        <f t="array" aca="1" ref="D15" ca="1">SUM(IF(TESTED_METHOD=B15,IF(METHOD_MODULE=A15,1,0),0))</f>
        <v>0</v>
      </c>
    </row>
    <row r="16" spans="1:7">
      <c r="A16" t="s">
        <v>702</v>
      </c>
      <c r="B16" t="s">
        <v>703</v>
      </c>
      <c r="C16" s="10">
        <f t="shared" ca="1" si="0"/>
        <v>0</v>
      </c>
      <c r="D16" s="10">
        <f t="array" aca="1" ref="D16" ca="1">SUM(IF(TESTED_METHOD=B16,IF(METHOD_MODULE=A16,1,0),0))</f>
        <v>0</v>
      </c>
    </row>
    <row r="17" spans="1:4">
      <c r="A17" t="s">
        <v>702</v>
      </c>
      <c r="B17" t="s">
        <v>704</v>
      </c>
      <c r="C17" s="10">
        <f t="shared" ca="1" si="0"/>
        <v>0</v>
      </c>
      <c r="D17" s="10">
        <f t="array" aca="1" ref="D17" ca="1">SUM(IF(TESTED_METHOD=B17,IF(METHOD_MODULE=A17,1,0),0))</f>
        <v>0</v>
      </c>
    </row>
    <row r="18" spans="1:4">
      <c r="A18" t="s">
        <v>702</v>
      </c>
      <c r="B18" t="s">
        <v>705</v>
      </c>
      <c r="C18" s="10">
        <f t="shared" ca="1" si="0"/>
        <v>0</v>
      </c>
      <c r="D18" s="10">
        <f t="array" aca="1" ref="D18" ca="1">SUM(IF(TESTED_METHOD=B18,IF(METHOD_MODULE=A18,1,0),0))</f>
        <v>0</v>
      </c>
    </row>
    <row r="19" spans="1:4">
      <c r="A19" t="s">
        <v>702</v>
      </c>
      <c r="B19" t="s">
        <v>683</v>
      </c>
      <c r="C19" s="10">
        <f t="shared" ca="1" si="0"/>
        <v>0</v>
      </c>
      <c r="D19" s="10">
        <f t="array" aca="1" ref="D19" ca="1">SUM(IF(TESTED_METHOD=B19,IF(METHOD_MODULE=A19,1,0),0))</f>
        <v>0</v>
      </c>
    </row>
    <row r="20" spans="1:4">
      <c r="A20" t="s">
        <v>706</v>
      </c>
      <c r="B20" t="s">
        <v>708</v>
      </c>
      <c r="C20" s="10">
        <f t="shared" ca="1" si="0"/>
        <v>0</v>
      </c>
      <c r="D20" s="10">
        <f t="array" aca="1" ref="D20" ca="1">SUM(IF(TESTED_METHOD=B20,IF(METHOD_MODULE=A20,1,0),0))</f>
        <v>0</v>
      </c>
    </row>
    <row r="21" spans="1:4">
      <c r="A21" t="s">
        <v>709</v>
      </c>
      <c r="B21" t="s">
        <v>691</v>
      </c>
      <c r="C21" s="10">
        <f t="shared" ca="1" si="0"/>
        <v>0</v>
      </c>
      <c r="D21" s="10">
        <f t="array" aca="1" ref="D21" ca="1">SUM(IF(TESTED_METHOD=B21,IF(METHOD_MODULE=A21,1,0),0))</f>
        <v>0</v>
      </c>
    </row>
    <row r="22" spans="1:4">
      <c r="A22" t="s">
        <v>709</v>
      </c>
      <c r="B22" t="s">
        <v>687</v>
      </c>
      <c r="C22" s="10">
        <f t="shared" ca="1" si="0"/>
        <v>0</v>
      </c>
      <c r="D22" s="10">
        <f t="array" aca="1" ref="D22" ca="1">SUM(IF(TESTED_METHOD=B22,IF(METHOD_MODULE=A22,1,0),0))</f>
        <v>0</v>
      </c>
    </row>
    <row r="23" spans="1:4">
      <c r="A23" t="s">
        <v>709</v>
      </c>
      <c r="B23" t="s">
        <v>689</v>
      </c>
      <c r="C23" s="10">
        <f t="shared" ca="1" si="0"/>
        <v>0</v>
      </c>
      <c r="D23" s="10">
        <f t="array" aca="1" ref="D23" ca="1">SUM(IF(TESTED_METHOD=B23,IF(METHOD_MODULE=A23,1,0),0))</f>
        <v>0</v>
      </c>
    </row>
    <row r="24" spans="1:4">
      <c r="A24" t="s">
        <v>709</v>
      </c>
      <c r="B24" t="s">
        <v>699</v>
      </c>
      <c r="C24" s="10">
        <f t="shared" ca="1" si="0"/>
        <v>0</v>
      </c>
      <c r="D24" s="10">
        <f t="array" aca="1" ref="D24" ca="1">SUM(IF(TESTED_METHOD=B24,IF(METHOD_MODULE=A24,1,0),0))</f>
        <v>0</v>
      </c>
    </row>
    <row r="25" spans="1:4">
      <c r="A25" t="s">
        <v>709</v>
      </c>
      <c r="B25" t="s">
        <v>693</v>
      </c>
      <c r="C25" s="10">
        <f t="shared" ca="1" si="0"/>
        <v>0</v>
      </c>
      <c r="D25" s="10">
        <f t="array" aca="1" ref="D25" ca="1">SUM(IF(TESTED_METHOD=B25,IF(METHOD_MODULE=A25,1,0),0))</f>
        <v>0</v>
      </c>
    </row>
    <row r="26" spans="1:4">
      <c r="A26" t="s">
        <v>709</v>
      </c>
      <c r="B26" t="s">
        <v>694</v>
      </c>
      <c r="C26" s="10">
        <f t="shared" ca="1" si="0"/>
        <v>0</v>
      </c>
      <c r="D26" s="10">
        <f t="array" aca="1" ref="D26" ca="1">SUM(IF(TESTED_METHOD=B26,IF(METHOD_MODULE=A26,1,0),0))</f>
        <v>0</v>
      </c>
    </row>
    <row r="27" spans="1:4">
      <c r="A27" t="s">
        <v>709</v>
      </c>
      <c r="B27" t="s">
        <v>695</v>
      </c>
      <c r="C27" s="10">
        <f t="shared" ca="1" si="0"/>
        <v>0</v>
      </c>
      <c r="D27" s="10">
        <f t="array" aca="1" ref="D27" ca="1">SUM(IF(TESTED_METHOD=B27,IF(METHOD_MODULE=A27,1,0),0))</f>
        <v>0</v>
      </c>
    </row>
    <row r="28" spans="1:4">
      <c r="A28" t="s">
        <v>709</v>
      </c>
      <c r="B28" t="s">
        <v>698</v>
      </c>
      <c r="C28" s="10">
        <f t="shared" ca="1" si="0"/>
        <v>0</v>
      </c>
      <c r="D28" s="10">
        <f t="array" aca="1" ref="D28" ca="1">SUM(IF(TESTED_METHOD=B28,IF(METHOD_MODULE=A28,1,0),0))</f>
        <v>0</v>
      </c>
    </row>
    <row r="29" spans="1:4">
      <c r="A29" t="s">
        <v>709</v>
      </c>
      <c r="B29" t="s">
        <v>710</v>
      </c>
      <c r="C29" s="10">
        <f t="shared" ca="1" si="0"/>
        <v>0</v>
      </c>
      <c r="D29" s="10">
        <f t="array" aca="1" ref="D29" ca="1">SUM(IF(TESTED_METHOD=B29,IF(METHOD_MODULE=A29,1,0),0))</f>
        <v>0</v>
      </c>
    </row>
    <row r="30" spans="1:4">
      <c r="A30" t="s">
        <v>711</v>
      </c>
      <c r="B30" t="s">
        <v>712</v>
      </c>
      <c r="C30" s="10">
        <f t="shared" ca="1" si="0"/>
        <v>1</v>
      </c>
      <c r="D30" s="10">
        <f t="array" aca="1" ref="D30" ca="1">SUM(IF(TESTED_METHOD=B30,IF(METHOD_MODULE=A30,1,0),0))</f>
        <v>1</v>
      </c>
    </row>
    <row r="31" spans="1:4">
      <c r="A31" t="s">
        <v>711</v>
      </c>
      <c r="B31" t="s">
        <v>713</v>
      </c>
      <c r="C31" s="10">
        <f t="shared" ca="1" si="0"/>
        <v>1</v>
      </c>
      <c r="D31" s="10">
        <f t="array" aca="1" ref="D31" ca="1">SUM(IF(TESTED_METHOD=B31,IF(METHOD_MODULE=A31,1,0),0))</f>
        <v>2</v>
      </c>
    </row>
    <row r="32" spans="1:4">
      <c r="A32" t="s">
        <v>711</v>
      </c>
      <c r="B32" t="s">
        <v>714</v>
      </c>
      <c r="C32" s="10">
        <f t="shared" ca="1" si="0"/>
        <v>1</v>
      </c>
      <c r="D32" s="10">
        <f t="array" aca="1" ref="D32" ca="1">SUM(IF(TESTED_METHOD=B32,IF(METHOD_MODULE=A32,1,0),0))</f>
        <v>2</v>
      </c>
    </row>
    <row r="33" spans="1:4">
      <c r="A33" t="s">
        <v>711</v>
      </c>
      <c r="B33" t="s">
        <v>715</v>
      </c>
      <c r="C33" s="10">
        <f t="shared" ca="1" si="0"/>
        <v>1</v>
      </c>
      <c r="D33" s="10">
        <f t="array" aca="1" ref="D33" ca="1">SUM(IF(TESTED_METHOD=B33,IF(METHOD_MODULE=A33,1,0),0))</f>
        <v>1</v>
      </c>
    </row>
    <row r="34" spans="1:4">
      <c r="A34" t="s">
        <v>716</v>
      </c>
      <c r="B34" t="s">
        <v>717</v>
      </c>
      <c r="C34" s="10">
        <f t="shared" ca="1" si="0"/>
        <v>1</v>
      </c>
      <c r="D34" s="10">
        <f t="array" aca="1" ref="D34" ca="1">SUM(IF(TESTED_METHOD=B34,IF(METHOD_MODULE=A34,1,0),0))</f>
        <v>3</v>
      </c>
    </row>
    <row r="35" spans="1:4">
      <c r="A35" t="s">
        <v>716</v>
      </c>
      <c r="B35" t="s">
        <v>718</v>
      </c>
      <c r="C35" s="10">
        <f t="shared" ca="1" si="0"/>
        <v>1</v>
      </c>
      <c r="D35" s="10">
        <f t="array" aca="1" ref="D35" ca="1">SUM(IF(TESTED_METHOD=B35,IF(METHOD_MODULE=A35,1,0),0))</f>
        <v>2</v>
      </c>
    </row>
    <row r="36" spans="1:4">
      <c r="A36" t="s">
        <v>716</v>
      </c>
      <c r="B36" t="s">
        <v>719</v>
      </c>
      <c r="C36" s="10">
        <f t="shared" ca="1" si="0"/>
        <v>1</v>
      </c>
      <c r="D36" s="10">
        <f t="array" aca="1" ref="D36" ca="1">SUM(IF(TESTED_METHOD=B36,IF(METHOD_MODULE=A36,1,0),0))</f>
        <v>3</v>
      </c>
    </row>
    <row r="37" spans="1:4">
      <c r="A37" t="s">
        <v>716</v>
      </c>
      <c r="B37" t="s">
        <v>720</v>
      </c>
      <c r="C37" s="10">
        <f t="shared" ca="1" si="0"/>
        <v>1</v>
      </c>
      <c r="D37" s="10">
        <f t="array" aca="1" ref="D37" ca="1">SUM(IF(TESTED_METHOD=B37,IF(METHOD_MODULE=A37,1,0),0))</f>
        <v>4</v>
      </c>
    </row>
    <row r="38" spans="1:4">
      <c r="A38" t="s">
        <v>716</v>
      </c>
      <c r="B38" t="s">
        <v>721</v>
      </c>
      <c r="C38" s="10">
        <f t="shared" ca="1" si="0"/>
        <v>1</v>
      </c>
      <c r="D38" s="10">
        <f t="array" aca="1" ref="D38" ca="1">SUM(IF(TESTED_METHOD=B38,IF(METHOD_MODULE=A38,1,0),0))</f>
        <v>2</v>
      </c>
    </row>
    <row r="39" spans="1:4">
      <c r="A39" t="s">
        <v>716</v>
      </c>
      <c r="B39" t="s">
        <v>722</v>
      </c>
      <c r="C39" s="10">
        <f t="shared" ca="1" si="0"/>
        <v>1</v>
      </c>
      <c r="D39" s="10">
        <f t="array" aca="1" ref="D39" ca="1">SUM(IF(TESTED_METHOD=B39,IF(METHOD_MODULE=A39,1,0),0))</f>
        <v>3</v>
      </c>
    </row>
    <row r="40" spans="1:4">
      <c r="A40" t="s">
        <v>716</v>
      </c>
      <c r="B40" t="s">
        <v>723</v>
      </c>
      <c r="C40" s="10">
        <f t="shared" ca="1" si="0"/>
        <v>1</v>
      </c>
      <c r="D40" s="10">
        <f t="array" aca="1" ref="D40" ca="1">SUM(IF(TESTED_METHOD=B40,IF(METHOD_MODULE=A40,1,0),0))</f>
        <v>3</v>
      </c>
    </row>
    <row r="41" spans="1:4">
      <c r="A41" t="s">
        <v>716</v>
      </c>
      <c r="B41" t="s">
        <v>724</v>
      </c>
      <c r="C41" s="10">
        <f t="shared" ca="1" si="0"/>
        <v>1</v>
      </c>
      <c r="D41" s="10">
        <f t="array" aca="1" ref="D41" ca="1">SUM(IF(TESTED_METHOD=B41,IF(METHOD_MODULE=A41,1,0),0))</f>
        <v>6</v>
      </c>
    </row>
    <row r="42" spans="1:4">
      <c r="A42" t="s">
        <v>716</v>
      </c>
      <c r="B42" t="s">
        <v>693</v>
      </c>
      <c r="C42" s="10">
        <f t="shared" ca="1" si="0"/>
        <v>1</v>
      </c>
      <c r="D42" s="10">
        <f t="array" aca="1" ref="D42" ca="1">SUM(IF(TESTED_METHOD=B42,IF(METHOD_MODULE=A42,1,0),0))</f>
        <v>3</v>
      </c>
    </row>
    <row r="43" spans="1:4">
      <c r="A43" t="s">
        <v>716</v>
      </c>
      <c r="B43" t="s">
        <v>725</v>
      </c>
      <c r="C43" s="10">
        <f t="shared" ca="1" si="0"/>
        <v>1</v>
      </c>
      <c r="D43" s="10">
        <f t="array" aca="1" ref="D43" ca="1">SUM(IF(TESTED_METHOD=B43,IF(METHOD_MODULE=A43,1,0),0))</f>
        <v>2</v>
      </c>
    </row>
    <row r="44" spans="1:4">
      <c r="A44" t="s">
        <v>726</v>
      </c>
      <c r="B44" t="s">
        <v>585</v>
      </c>
      <c r="C44" s="10">
        <f t="shared" ca="1" si="0"/>
        <v>1</v>
      </c>
      <c r="D44" s="10">
        <f t="array" aca="1" ref="D44" ca="1">SUM(IF(TESTED_METHOD=B44,IF(METHOD_MODULE=A44,1,0),0))</f>
        <v>5</v>
      </c>
    </row>
    <row r="45" spans="1:4">
      <c r="A45" t="s">
        <v>726</v>
      </c>
      <c r="B45" t="s">
        <v>586</v>
      </c>
      <c r="C45" s="10">
        <f t="shared" ca="1" si="0"/>
        <v>1</v>
      </c>
      <c r="D45" s="10">
        <f t="array" aca="1" ref="D45" ca="1">SUM(IF(TESTED_METHOD=B45,IF(METHOD_MODULE=A45,1,0),0))</f>
        <v>7</v>
      </c>
    </row>
    <row r="46" spans="1:4">
      <c r="A46" t="s">
        <v>726</v>
      </c>
      <c r="B46" t="s">
        <v>587</v>
      </c>
      <c r="C46" s="10">
        <f t="shared" ca="1" si="0"/>
        <v>1</v>
      </c>
      <c r="D46" s="10">
        <f t="array" aca="1" ref="D46" ca="1">SUM(IF(TESTED_METHOD=B46,IF(METHOD_MODULE=A46,1,0),0))</f>
        <v>8</v>
      </c>
    </row>
    <row r="47" spans="1:4">
      <c r="A47" t="s">
        <v>726</v>
      </c>
      <c r="B47" t="s">
        <v>588</v>
      </c>
      <c r="C47" s="10">
        <f t="shared" ca="1" si="0"/>
        <v>1</v>
      </c>
      <c r="D47" s="10">
        <f t="array" aca="1" ref="D47" ca="1">SUM(IF(TESTED_METHOD=B47,IF(METHOD_MODULE=A47,1,0),0))</f>
        <v>6</v>
      </c>
    </row>
    <row r="48" spans="1:4">
      <c r="A48" t="s">
        <v>726</v>
      </c>
      <c r="B48" t="s">
        <v>679</v>
      </c>
      <c r="C48" s="10">
        <f t="shared" ca="1" si="0"/>
        <v>1</v>
      </c>
      <c r="D48" s="10">
        <f t="array" aca="1" ref="D48" ca="1">SUM(IF(TESTED_METHOD=B48,IF(METHOD_MODULE=A48,1,0),0))</f>
        <v>5</v>
      </c>
    </row>
    <row r="49" spans="1:4">
      <c r="A49" t="s">
        <v>726</v>
      </c>
      <c r="B49" t="s">
        <v>680</v>
      </c>
      <c r="C49" s="10">
        <f t="shared" ca="1" si="0"/>
        <v>1</v>
      </c>
      <c r="D49" s="10">
        <f t="array" aca="1" ref="D49" ca="1">SUM(IF(TESTED_METHOD=B49,IF(METHOD_MODULE=A49,1,0),0))</f>
        <v>5</v>
      </c>
    </row>
    <row r="50" spans="1:4">
      <c r="A50" t="s">
        <v>726</v>
      </c>
      <c r="B50" t="s">
        <v>727</v>
      </c>
      <c r="C50" s="10">
        <f t="shared" ca="1" si="0"/>
        <v>1</v>
      </c>
      <c r="D50" s="10">
        <f t="array" aca="1" ref="D50" ca="1">SUM(IF(TESTED_METHOD=B50,IF(METHOD_MODULE=A50,1,0),0))</f>
        <v>8</v>
      </c>
    </row>
    <row r="51" spans="1:4">
      <c r="A51" t="s">
        <v>726</v>
      </c>
      <c r="B51" t="s">
        <v>728</v>
      </c>
      <c r="C51" s="10">
        <f t="shared" ca="1" si="0"/>
        <v>1</v>
      </c>
      <c r="D51" s="10">
        <f t="array" aca="1" ref="D51" ca="1">SUM(IF(TESTED_METHOD=B51,IF(METHOD_MODULE=A51,1,0),0))</f>
        <v>9</v>
      </c>
    </row>
    <row r="52" spans="1:4">
      <c r="A52" t="s">
        <v>726</v>
      </c>
      <c r="B52" t="s">
        <v>729</v>
      </c>
      <c r="C52" s="10">
        <f t="shared" ca="1" si="0"/>
        <v>1</v>
      </c>
      <c r="D52" s="10">
        <f t="array" aca="1" ref="D52" ca="1">SUM(IF(TESTED_METHOD=B52,IF(METHOD_MODULE=A52,1,0),0))</f>
        <v>17</v>
      </c>
    </row>
    <row r="53" spans="1:4">
      <c r="A53" t="s">
        <v>726</v>
      </c>
      <c r="B53" t="s">
        <v>730</v>
      </c>
      <c r="C53" s="10">
        <f t="shared" ca="1" si="0"/>
        <v>1</v>
      </c>
      <c r="D53" s="10">
        <f t="array" aca="1" ref="D53" ca="1">SUM(IF(TESTED_METHOD=B53,IF(METHOD_MODULE=A53,1,0),0))</f>
        <v>7</v>
      </c>
    </row>
    <row r="54" spans="1:4">
      <c r="A54" t="s">
        <v>726</v>
      </c>
      <c r="B54" t="s">
        <v>731</v>
      </c>
      <c r="C54" s="10">
        <f t="shared" ca="1" si="0"/>
        <v>1</v>
      </c>
      <c r="D54" s="10">
        <f t="array" aca="1" ref="D54" ca="1">SUM(IF(TESTED_METHOD=B54,IF(METHOD_MODULE=A54,1,0),0))</f>
        <v>4</v>
      </c>
    </row>
    <row r="55" spans="1:4">
      <c r="A55" t="s">
        <v>726</v>
      </c>
      <c r="B55" t="s">
        <v>732</v>
      </c>
      <c r="C55" s="10">
        <f t="shared" ca="1" si="0"/>
        <v>1</v>
      </c>
      <c r="D55" s="10">
        <f t="array" aca="1" ref="D55" ca="1">SUM(IF(TESTED_METHOD=B55,IF(METHOD_MODULE=A55,1,0),0))</f>
        <v>14</v>
      </c>
    </row>
    <row r="56" spans="1:4">
      <c r="A56" t="s">
        <v>726</v>
      </c>
      <c r="B56" t="s">
        <v>733</v>
      </c>
      <c r="C56" s="10">
        <f t="shared" ca="1" si="0"/>
        <v>1</v>
      </c>
      <c r="D56" s="10">
        <f t="array" aca="1" ref="D56" ca="1">SUM(IF(TESTED_METHOD=B56,IF(METHOD_MODULE=A56,1,0),0))</f>
        <v>14</v>
      </c>
    </row>
    <row r="57" spans="1:4">
      <c r="A57" t="s">
        <v>726</v>
      </c>
      <c r="B57" t="s">
        <v>734</v>
      </c>
      <c r="C57" s="10">
        <f t="shared" ca="1" si="0"/>
        <v>1</v>
      </c>
      <c r="D57" s="10">
        <f t="array" aca="1" ref="D57" ca="1">SUM(IF(TESTED_METHOD=B57,IF(METHOD_MODULE=A57,1,0),0))</f>
        <v>8</v>
      </c>
    </row>
    <row r="58" spans="1:4">
      <c r="A58" t="s">
        <v>726</v>
      </c>
      <c r="B58" t="s">
        <v>735</v>
      </c>
      <c r="C58" s="10">
        <f t="shared" ca="1" si="0"/>
        <v>1</v>
      </c>
      <c r="D58" s="10">
        <f t="array" aca="1" ref="D58" ca="1">SUM(IF(TESTED_METHOD=B58,IF(METHOD_MODULE=A58,1,0),0))</f>
        <v>5</v>
      </c>
    </row>
    <row r="59" spans="1:4">
      <c r="A59" t="s">
        <v>726</v>
      </c>
      <c r="B59" t="s">
        <v>736</v>
      </c>
      <c r="C59" s="10">
        <f t="shared" ca="1" si="0"/>
        <v>1</v>
      </c>
      <c r="D59" s="10">
        <f t="array" aca="1" ref="D59" ca="1">SUM(IF(TESTED_METHOD=B59,IF(METHOD_MODULE=A59,1,0),0))</f>
        <v>6</v>
      </c>
    </row>
    <row r="60" spans="1:4">
      <c r="A60" t="s">
        <v>726</v>
      </c>
      <c r="B60" t="s">
        <v>1057</v>
      </c>
      <c r="C60" s="10">
        <f t="shared" ca="1" si="0"/>
        <v>1</v>
      </c>
      <c r="D60" s="10">
        <f t="array" aca="1" ref="D60" ca="1">SUM(IF(TESTED_METHOD=B60,IF(METHOD_MODULE=A60,1,0),0))</f>
        <v>6</v>
      </c>
    </row>
    <row r="61" spans="1:4">
      <c r="A61" t="s">
        <v>737</v>
      </c>
      <c r="B61" t="s">
        <v>738</v>
      </c>
      <c r="C61" s="10">
        <f t="shared" ca="1" si="0"/>
        <v>1</v>
      </c>
      <c r="D61" s="10">
        <f t="array" aca="1" ref="D61" ca="1">SUM(IF(TESTED_METHOD=B61,IF(METHOD_MODULE=A61,1,0),0))</f>
        <v>1</v>
      </c>
    </row>
    <row r="62" spans="1:4">
      <c r="A62" t="s">
        <v>737</v>
      </c>
      <c r="B62" t="s">
        <v>739</v>
      </c>
      <c r="C62" s="10">
        <f t="shared" ca="1" si="0"/>
        <v>1</v>
      </c>
      <c r="D62" s="10">
        <f t="array" aca="1" ref="D62" ca="1">SUM(IF(TESTED_METHOD=B62,IF(METHOD_MODULE=A62,1,0),0))</f>
        <v>1</v>
      </c>
    </row>
    <row r="63" spans="1:4">
      <c r="A63" t="s">
        <v>737</v>
      </c>
      <c r="B63" t="s">
        <v>740</v>
      </c>
      <c r="C63" s="10">
        <f t="shared" ca="1" si="0"/>
        <v>1</v>
      </c>
      <c r="D63" s="10">
        <f t="array" aca="1" ref="D63" ca="1">SUM(IF(TESTED_METHOD=B63,IF(METHOD_MODULE=A63,1,0),0))</f>
        <v>1</v>
      </c>
    </row>
    <row r="64" spans="1:4">
      <c r="A64" t="s">
        <v>737</v>
      </c>
      <c r="B64" t="s">
        <v>741</v>
      </c>
      <c r="C64" s="10">
        <f t="shared" ca="1" si="0"/>
        <v>1</v>
      </c>
      <c r="D64" s="10">
        <f t="array" aca="1" ref="D64" ca="1">SUM(IF(TESTED_METHOD=B64,IF(METHOD_MODULE=A64,1,0),0))</f>
        <v>1</v>
      </c>
    </row>
    <row r="65" spans="1:4">
      <c r="A65" t="s">
        <v>742</v>
      </c>
      <c r="B65" t="s">
        <v>743</v>
      </c>
      <c r="C65" s="10">
        <f t="shared" ca="1" si="0"/>
        <v>1</v>
      </c>
      <c r="D65" s="10">
        <f t="array" aca="1" ref="D65" ca="1">SUM(IF(TESTED_METHOD=B65,IF(METHOD_MODULE=A65,1,0),0))</f>
        <v>3</v>
      </c>
    </row>
    <row r="66" spans="1:4">
      <c r="A66" t="s">
        <v>742</v>
      </c>
      <c r="B66" t="s">
        <v>744</v>
      </c>
      <c r="C66" s="10">
        <f t="shared" ref="C66:C129" ca="1" si="1">IF(D66&gt;0,1,0)</f>
        <v>1</v>
      </c>
      <c r="D66" s="10">
        <f t="array" aca="1" ref="D66" ca="1">SUM(IF(TESTED_METHOD=B66,IF(METHOD_MODULE=A66,1,0),0))</f>
        <v>3</v>
      </c>
    </row>
    <row r="67" spans="1:4">
      <c r="A67" t="s">
        <v>742</v>
      </c>
      <c r="B67" t="s">
        <v>745</v>
      </c>
      <c r="C67" s="10">
        <f t="shared" ca="1" si="1"/>
        <v>1</v>
      </c>
      <c r="D67" s="10">
        <f t="array" aca="1" ref="D67" ca="1">SUM(IF(TESTED_METHOD=B67,IF(METHOD_MODULE=A67,1,0),0))</f>
        <v>3</v>
      </c>
    </row>
    <row r="68" spans="1:4">
      <c r="A68" t="s">
        <v>742</v>
      </c>
      <c r="B68" t="s">
        <v>746</v>
      </c>
      <c r="C68" s="10">
        <f t="shared" ca="1" si="1"/>
        <v>1</v>
      </c>
      <c r="D68" s="10">
        <f t="array" aca="1" ref="D68" ca="1">SUM(IF(TESTED_METHOD=B68,IF(METHOD_MODULE=A68,1,0),0))</f>
        <v>3</v>
      </c>
    </row>
    <row r="69" spans="1:4">
      <c r="A69" t="s">
        <v>742</v>
      </c>
      <c r="B69" t="s">
        <v>747</v>
      </c>
      <c r="C69" s="10">
        <f t="shared" ca="1" si="1"/>
        <v>1</v>
      </c>
      <c r="D69" s="10">
        <f t="array" aca="1" ref="D69" ca="1">SUM(IF(TESTED_METHOD=B69,IF(METHOD_MODULE=A69,1,0),0))</f>
        <v>3</v>
      </c>
    </row>
    <row r="70" spans="1:4">
      <c r="A70" t="s">
        <v>742</v>
      </c>
      <c r="B70" t="s">
        <v>748</v>
      </c>
      <c r="C70" s="10">
        <f t="shared" ca="1" si="1"/>
        <v>1</v>
      </c>
      <c r="D70" s="10">
        <f t="array" aca="1" ref="D70" ca="1">SUM(IF(TESTED_METHOD=B70,IF(METHOD_MODULE=A70,1,0),0))</f>
        <v>5</v>
      </c>
    </row>
    <row r="71" spans="1:4">
      <c r="A71" t="s">
        <v>742</v>
      </c>
      <c r="B71" t="s">
        <v>749</v>
      </c>
      <c r="C71" s="10">
        <f t="shared" ca="1" si="1"/>
        <v>1</v>
      </c>
      <c r="D71" s="10">
        <f t="array" aca="1" ref="D71" ca="1">SUM(IF(TESTED_METHOD=B71,IF(METHOD_MODULE=A71,1,0),0))</f>
        <v>6</v>
      </c>
    </row>
    <row r="72" spans="1:4">
      <c r="A72" t="s">
        <v>742</v>
      </c>
      <c r="B72" t="s">
        <v>750</v>
      </c>
      <c r="C72" s="10">
        <f t="shared" ca="1" si="1"/>
        <v>1</v>
      </c>
      <c r="D72" s="10">
        <f t="array" aca="1" ref="D72" ca="1">SUM(IF(TESTED_METHOD=B72,IF(METHOD_MODULE=A72,1,0),0))</f>
        <v>3</v>
      </c>
    </row>
    <row r="73" spans="1:4">
      <c r="A73" t="s">
        <v>742</v>
      </c>
      <c r="B73" t="s">
        <v>751</v>
      </c>
      <c r="C73" s="10">
        <f t="shared" ca="1" si="1"/>
        <v>1</v>
      </c>
      <c r="D73" s="10">
        <f t="array" aca="1" ref="D73" ca="1">SUM(IF(TESTED_METHOD=B73,IF(METHOD_MODULE=A73,1,0),0))</f>
        <v>3</v>
      </c>
    </row>
    <row r="74" spans="1:4">
      <c r="A74" t="s">
        <v>752</v>
      </c>
      <c r="B74" t="s">
        <v>753</v>
      </c>
      <c r="C74" s="10">
        <f t="shared" ca="1" si="1"/>
        <v>1</v>
      </c>
      <c r="D74" s="10">
        <f t="array" aca="1" ref="D74" ca="1">SUM(IF(TESTED_METHOD=B74,IF(METHOD_MODULE=A74,1,0),0))</f>
        <v>1</v>
      </c>
    </row>
    <row r="75" spans="1:4">
      <c r="A75" t="s">
        <v>752</v>
      </c>
      <c r="B75" t="s">
        <v>754</v>
      </c>
      <c r="C75" s="10">
        <f t="shared" ca="1" si="1"/>
        <v>1</v>
      </c>
      <c r="D75" s="10">
        <f t="array" aca="1" ref="D75" ca="1">SUM(IF(TESTED_METHOD=B75,IF(METHOD_MODULE=A75,1,0),0))</f>
        <v>1</v>
      </c>
    </row>
    <row r="76" spans="1:4">
      <c r="A76" t="s">
        <v>752</v>
      </c>
      <c r="B76" t="s">
        <v>755</v>
      </c>
      <c r="C76" s="10">
        <f t="shared" ca="1" si="1"/>
        <v>1</v>
      </c>
      <c r="D76" s="10">
        <f t="array" aca="1" ref="D76" ca="1">SUM(IF(TESTED_METHOD=B76,IF(METHOD_MODULE=A76,1,0),0))</f>
        <v>1</v>
      </c>
    </row>
    <row r="77" spans="1:4">
      <c r="A77" t="s">
        <v>752</v>
      </c>
      <c r="B77" t="s">
        <v>756</v>
      </c>
      <c r="C77" s="10">
        <f t="shared" ca="1" si="1"/>
        <v>1</v>
      </c>
      <c r="D77" s="10">
        <f t="array" aca="1" ref="D77" ca="1">SUM(IF(TESTED_METHOD=B77,IF(METHOD_MODULE=A77,1,0),0))</f>
        <v>1</v>
      </c>
    </row>
    <row r="78" spans="1:4">
      <c r="A78" t="s">
        <v>752</v>
      </c>
      <c r="B78" t="s">
        <v>757</v>
      </c>
      <c r="C78" s="10">
        <f t="shared" ca="1" si="1"/>
        <v>1</v>
      </c>
      <c r="D78" s="10">
        <f t="array" aca="1" ref="D78" ca="1">SUM(IF(TESTED_METHOD=B78,IF(METHOD_MODULE=A78,1,0),0))</f>
        <v>1</v>
      </c>
    </row>
    <row r="79" spans="1:4">
      <c r="A79" t="s">
        <v>752</v>
      </c>
      <c r="B79" t="s">
        <v>758</v>
      </c>
      <c r="C79" s="10">
        <f t="shared" ca="1" si="1"/>
        <v>1</v>
      </c>
      <c r="D79" s="10">
        <f t="array" aca="1" ref="D79" ca="1">SUM(IF(TESTED_METHOD=B79,IF(METHOD_MODULE=A79,1,0),0))</f>
        <v>1</v>
      </c>
    </row>
    <row r="80" spans="1:4">
      <c r="A80" t="s">
        <v>752</v>
      </c>
      <c r="B80" t="s">
        <v>759</v>
      </c>
      <c r="C80" s="10">
        <f t="shared" ca="1" si="1"/>
        <v>1</v>
      </c>
      <c r="D80" s="10">
        <f t="array" aca="1" ref="D80" ca="1">SUM(IF(TESTED_METHOD=B80,IF(METHOD_MODULE=A80,1,0),0))</f>
        <v>1</v>
      </c>
    </row>
    <row r="81" spans="1:4">
      <c r="A81" t="s">
        <v>752</v>
      </c>
      <c r="B81" t="s">
        <v>760</v>
      </c>
      <c r="C81" s="10">
        <f t="shared" ca="1" si="1"/>
        <v>1</v>
      </c>
      <c r="D81" s="10">
        <f t="array" aca="1" ref="D81" ca="1">SUM(IF(TESTED_METHOD=B81,IF(METHOD_MODULE=A81,1,0),0))</f>
        <v>1</v>
      </c>
    </row>
    <row r="82" spans="1:4">
      <c r="A82" t="s">
        <v>752</v>
      </c>
      <c r="B82" t="s">
        <v>761</v>
      </c>
      <c r="C82" s="10">
        <f t="shared" ca="1" si="1"/>
        <v>1</v>
      </c>
      <c r="D82" s="10">
        <f t="array" aca="1" ref="D82" ca="1">SUM(IF(TESTED_METHOD=B82,IF(METHOD_MODULE=A82,1,0),0))</f>
        <v>1</v>
      </c>
    </row>
    <row r="83" spans="1:4">
      <c r="A83" t="s">
        <v>752</v>
      </c>
      <c r="B83" t="s">
        <v>762</v>
      </c>
      <c r="C83" s="10">
        <f t="shared" ca="1" si="1"/>
        <v>1</v>
      </c>
      <c r="D83" s="10">
        <f t="array" aca="1" ref="D83" ca="1">SUM(IF(TESTED_METHOD=B83,IF(METHOD_MODULE=A83,1,0),0))</f>
        <v>1</v>
      </c>
    </row>
    <row r="84" spans="1:4">
      <c r="A84" t="s">
        <v>752</v>
      </c>
      <c r="B84" t="s">
        <v>763</v>
      </c>
      <c r="C84" s="10">
        <f t="shared" ca="1" si="1"/>
        <v>1</v>
      </c>
      <c r="D84" s="10">
        <f t="array" aca="1" ref="D84" ca="1">SUM(IF(TESTED_METHOD=B84,IF(METHOD_MODULE=A84,1,0),0))</f>
        <v>1</v>
      </c>
    </row>
    <row r="85" spans="1:4">
      <c r="A85" t="s">
        <v>752</v>
      </c>
      <c r="B85" t="s">
        <v>764</v>
      </c>
      <c r="C85" s="10">
        <f t="shared" ca="1" si="1"/>
        <v>1</v>
      </c>
      <c r="D85" s="10">
        <f t="array" aca="1" ref="D85" ca="1">SUM(IF(TESTED_METHOD=B85,IF(METHOD_MODULE=A85,1,0),0))</f>
        <v>1</v>
      </c>
    </row>
    <row r="86" spans="1:4">
      <c r="A86" t="s">
        <v>752</v>
      </c>
      <c r="B86" t="s">
        <v>765</v>
      </c>
      <c r="C86" s="10">
        <f t="shared" ca="1" si="1"/>
        <v>1</v>
      </c>
      <c r="D86" s="10">
        <f t="array" aca="1" ref="D86" ca="1">SUM(IF(TESTED_METHOD=B86,IF(METHOD_MODULE=A86,1,0),0))</f>
        <v>1</v>
      </c>
    </row>
    <row r="87" spans="1:4">
      <c r="A87" t="s">
        <v>752</v>
      </c>
      <c r="B87" t="s">
        <v>766</v>
      </c>
      <c r="C87" s="10">
        <f t="shared" ca="1" si="1"/>
        <v>1</v>
      </c>
      <c r="D87" s="10">
        <f t="array" aca="1" ref="D87" ca="1">SUM(IF(TESTED_METHOD=B87,IF(METHOD_MODULE=A87,1,0),0))</f>
        <v>1</v>
      </c>
    </row>
    <row r="88" spans="1:4">
      <c r="A88" t="s">
        <v>752</v>
      </c>
      <c r="B88" t="s">
        <v>767</v>
      </c>
      <c r="C88" s="10">
        <f t="shared" ca="1" si="1"/>
        <v>1</v>
      </c>
      <c r="D88" s="10">
        <f t="array" aca="1" ref="D88" ca="1">SUM(IF(TESTED_METHOD=B88,IF(METHOD_MODULE=A88,1,0),0))</f>
        <v>1</v>
      </c>
    </row>
    <row r="89" spans="1:4">
      <c r="A89" t="s">
        <v>768</v>
      </c>
      <c r="B89" t="s">
        <v>666</v>
      </c>
      <c r="C89" s="10">
        <f t="shared" ca="1" si="1"/>
        <v>1</v>
      </c>
      <c r="D89" s="10">
        <f t="array" aca="1" ref="D89" ca="1">SUM(IF(TESTED_METHOD=B89,IF(METHOD_MODULE=A89,1,0),0))</f>
        <v>3</v>
      </c>
    </row>
    <row r="90" spans="1:4">
      <c r="A90" t="s">
        <v>768</v>
      </c>
      <c r="B90" t="s">
        <v>670</v>
      </c>
      <c r="C90" s="10">
        <f t="shared" ca="1" si="1"/>
        <v>1</v>
      </c>
      <c r="D90" s="10">
        <f t="array" aca="1" ref="D90" ca="1">SUM(IF(TESTED_METHOD=B90,IF(METHOD_MODULE=A90,1,0),0))</f>
        <v>9</v>
      </c>
    </row>
    <row r="91" spans="1:4">
      <c r="A91" t="s">
        <v>768</v>
      </c>
      <c r="B91" t="s">
        <v>1058</v>
      </c>
      <c r="C91" s="10">
        <f t="shared" ca="1" si="1"/>
        <v>1</v>
      </c>
      <c r="D91" s="10">
        <f t="array" aca="1" ref="D91" ca="1">SUM(IF(TESTED_METHOD=B91,IF(METHOD_MODULE=A91,1,0),0))</f>
        <v>3</v>
      </c>
    </row>
    <row r="92" spans="1:4">
      <c r="A92" t="s">
        <v>769</v>
      </c>
      <c r="B92" t="s">
        <v>770</v>
      </c>
      <c r="C92" s="10">
        <f t="shared" ca="1" si="1"/>
        <v>0</v>
      </c>
      <c r="D92" s="10">
        <f t="array" aca="1" ref="D92" ca="1">SUM(IF(TESTED_METHOD=B92,IF(METHOD_MODULE=A92,1,0),0))</f>
        <v>0</v>
      </c>
    </row>
    <row r="93" spans="1:4">
      <c r="A93" t="s">
        <v>769</v>
      </c>
      <c r="B93" t="s">
        <v>771</v>
      </c>
      <c r="C93" s="10">
        <f t="shared" ca="1" si="1"/>
        <v>0</v>
      </c>
      <c r="D93" s="10">
        <f t="array" aca="1" ref="D93" ca="1">SUM(IF(TESTED_METHOD=B93,IF(METHOD_MODULE=A93,1,0),0))</f>
        <v>0</v>
      </c>
    </row>
    <row r="94" spans="1:4">
      <c r="A94" t="s">
        <v>769</v>
      </c>
      <c r="B94" t="s">
        <v>772</v>
      </c>
      <c r="C94" s="10">
        <f t="shared" ca="1" si="1"/>
        <v>0</v>
      </c>
      <c r="D94" s="10">
        <f t="array" aca="1" ref="D94" ca="1">SUM(IF(TESTED_METHOD=B94,IF(METHOD_MODULE=A94,1,0),0))</f>
        <v>0</v>
      </c>
    </row>
    <row r="95" spans="1:4">
      <c r="A95" t="s">
        <v>769</v>
      </c>
      <c r="B95" t="s">
        <v>773</v>
      </c>
      <c r="C95" s="10">
        <f t="shared" ca="1" si="1"/>
        <v>0</v>
      </c>
      <c r="D95" s="10">
        <f t="array" aca="1" ref="D95" ca="1">SUM(IF(TESTED_METHOD=B95,IF(METHOD_MODULE=A95,1,0),0))</f>
        <v>0</v>
      </c>
    </row>
    <row r="96" spans="1:4">
      <c r="A96" t="s">
        <v>769</v>
      </c>
      <c r="B96" t="s">
        <v>774</v>
      </c>
      <c r="C96" s="10">
        <f t="shared" ca="1" si="1"/>
        <v>0</v>
      </c>
      <c r="D96" s="10">
        <f t="array" aca="1" ref="D96" ca="1">SUM(IF(TESTED_METHOD=B96,IF(METHOD_MODULE=A96,1,0),0))</f>
        <v>0</v>
      </c>
    </row>
    <row r="97" spans="1:4">
      <c r="A97" t="s">
        <v>769</v>
      </c>
      <c r="B97" t="s">
        <v>775</v>
      </c>
      <c r="C97" s="10">
        <f t="shared" ca="1" si="1"/>
        <v>0</v>
      </c>
      <c r="D97" s="10">
        <f t="array" aca="1" ref="D97" ca="1">SUM(IF(TESTED_METHOD=B97,IF(METHOD_MODULE=A97,1,0),0))</f>
        <v>0</v>
      </c>
    </row>
    <row r="98" spans="1:4">
      <c r="A98" t="s">
        <v>769</v>
      </c>
      <c r="B98" t="s">
        <v>776</v>
      </c>
      <c r="C98" s="10">
        <f t="shared" ca="1" si="1"/>
        <v>0</v>
      </c>
      <c r="D98" s="10">
        <f t="array" aca="1" ref="D98" ca="1">SUM(IF(TESTED_METHOD=B98,IF(METHOD_MODULE=A98,1,0),0))</f>
        <v>0</v>
      </c>
    </row>
    <row r="99" spans="1:4">
      <c r="A99" t="s">
        <v>769</v>
      </c>
      <c r="B99" t="s">
        <v>777</v>
      </c>
      <c r="C99" s="10">
        <f t="shared" ca="1" si="1"/>
        <v>0</v>
      </c>
      <c r="D99" s="10">
        <f t="array" aca="1" ref="D99" ca="1">SUM(IF(TESTED_METHOD=B99,IF(METHOD_MODULE=A99,1,0),0))</f>
        <v>0</v>
      </c>
    </row>
    <row r="100" spans="1:4">
      <c r="A100" t="s">
        <v>769</v>
      </c>
      <c r="B100" t="s">
        <v>778</v>
      </c>
      <c r="C100" s="10">
        <f t="shared" ca="1" si="1"/>
        <v>0</v>
      </c>
      <c r="D100" s="10">
        <f t="array" aca="1" ref="D100" ca="1">SUM(IF(TESTED_METHOD=B100,IF(METHOD_MODULE=A100,1,0),0))</f>
        <v>0</v>
      </c>
    </row>
    <row r="101" spans="1:4">
      <c r="A101" t="s">
        <v>769</v>
      </c>
      <c r="B101" t="s">
        <v>779</v>
      </c>
      <c r="C101" s="10">
        <f t="shared" ca="1" si="1"/>
        <v>0</v>
      </c>
      <c r="D101" s="10">
        <f t="array" aca="1" ref="D101" ca="1">SUM(IF(TESTED_METHOD=B101,IF(METHOD_MODULE=A101,1,0),0))</f>
        <v>0</v>
      </c>
    </row>
    <row r="102" spans="1:4">
      <c r="A102" t="s">
        <v>769</v>
      </c>
      <c r="B102" t="s">
        <v>780</v>
      </c>
      <c r="C102" s="10">
        <f t="shared" ca="1" si="1"/>
        <v>0</v>
      </c>
      <c r="D102" s="10">
        <f t="array" aca="1" ref="D102" ca="1">SUM(IF(TESTED_METHOD=B102,IF(METHOD_MODULE=A102,1,0),0))</f>
        <v>0</v>
      </c>
    </row>
    <row r="103" spans="1:4">
      <c r="A103" t="s">
        <v>769</v>
      </c>
      <c r="B103" t="s">
        <v>781</v>
      </c>
      <c r="C103" s="10">
        <f t="shared" ca="1" si="1"/>
        <v>0</v>
      </c>
      <c r="D103" s="10">
        <f t="array" aca="1" ref="D103" ca="1">SUM(IF(TESTED_METHOD=B103,IF(METHOD_MODULE=A103,1,0),0))</f>
        <v>0</v>
      </c>
    </row>
    <row r="104" spans="1:4">
      <c r="A104" t="s">
        <v>769</v>
      </c>
      <c r="B104" t="s">
        <v>782</v>
      </c>
      <c r="C104" s="10">
        <f t="shared" ca="1" si="1"/>
        <v>0</v>
      </c>
      <c r="D104" s="10">
        <f t="array" aca="1" ref="D104" ca="1">SUM(IF(TESTED_METHOD=B104,IF(METHOD_MODULE=A104,1,0),0))</f>
        <v>0</v>
      </c>
    </row>
    <row r="105" spans="1:4">
      <c r="A105" t="s">
        <v>769</v>
      </c>
      <c r="B105" t="s">
        <v>783</v>
      </c>
      <c r="C105" s="10">
        <f t="shared" ca="1" si="1"/>
        <v>0</v>
      </c>
      <c r="D105" s="10">
        <f t="array" aca="1" ref="D105" ca="1">SUM(IF(TESTED_METHOD=B105,IF(METHOD_MODULE=A105,1,0),0))</f>
        <v>0</v>
      </c>
    </row>
    <row r="106" spans="1:4">
      <c r="A106" t="s">
        <v>769</v>
      </c>
      <c r="B106" t="s">
        <v>784</v>
      </c>
      <c r="C106" s="10">
        <f t="shared" ca="1" si="1"/>
        <v>0</v>
      </c>
      <c r="D106" s="10">
        <f t="array" aca="1" ref="D106" ca="1">SUM(IF(TESTED_METHOD=B106,IF(METHOD_MODULE=A106,1,0),0))</f>
        <v>0</v>
      </c>
    </row>
    <row r="107" spans="1:4">
      <c r="A107" t="s">
        <v>769</v>
      </c>
      <c r="B107" t="s">
        <v>785</v>
      </c>
      <c r="C107" s="10">
        <f t="shared" ca="1" si="1"/>
        <v>0</v>
      </c>
      <c r="D107" s="10">
        <f t="array" aca="1" ref="D107" ca="1">SUM(IF(TESTED_METHOD=B107,IF(METHOD_MODULE=A107,1,0),0))</f>
        <v>0</v>
      </c>
    </row>
    <row r="108" spans="1:4">
      <c r="A108" t="s">
        <v>769</v>
      </c>
      <c r="B108" t="s">
        <v>786</v>
      </c>
      <c r="C108" s="10">
        <f t="shared" ca="1" si="1"/>
        <v>0</v>
      </c>
      <c r="D108" s="10">
        <f t="array" aca="1" ref="D108" ca="1">SUM(IF(TESTED_METHOD=B108,IF(METHOD_MODULE=A108,1,0),0))</f>
        <v>0</v>
      </c>
    </row>
    <row r="109" spans="1:4">
      <c r="A109" t="s">
        <v>769</v>
      </c>
      <c r="B109" t="s">
        <v>787</v>
      </c>
      <c r="C109" s="10">
        <f t="shared" ca="1" si="1"/>
        <v>0</v>
      </c>
      <c r="D109" s="10">
        <f t="array" aca="1" ref="D109" ca="1">SUM(IF(TESTED_METHOD=B109,IF(METHOD_MODULE=A109,1,0),0))</f>
        <v>0</v>
      </c>
    </row>
    <row r="110" spans="1:4">
      <c r="A110" t="s">
        <v>769</v>
      </c>
      <c r="B110" t="s">
        <v>788</v>
      </c>
      <c r="C110" s="10">
        <f t="shared" ca="1" si="1"/>
        <v>0</v>
      </c>
      <c r="D110" s="10">
        <f t="array" aca="1" ref="D110" ca="1">SUM(IF(TESTED_METHOD=B110,IF(METHOD_MODULE=A110,1,0),0))</f>
        <v>0</v>
      </c>
    </row>
    <row r="111" spans="1:4">
      <c r="A111" t="s">
        <v>769</v>
      </c>
      <c r="B111" t="s">
        <v>789</v>
      </c>
      <c r="C111" s="10">
        <f t="shared" ca="1" si="1"/>
        <v>0</v>
      </c>
      <c r="D111" s="10">
        <f t="array" aca="1" ref="D111" ca="1">SUM(IF(TESTED_METHOD=B111,IF(METHOD_MODULE=A111,1,0),0))</f>
        <v>0</v>
      </c>
    </row>
    <row r="112" spans="1:4">
      <c r="A112" t="s">
        <v>769</v>
      </c>
      <c r="B112" t="s">
        <v>790</v>
      </c>
      <c r="C112" s="10">
        <f t="shared" ca="1" si="1"/>
        <v>0</v>
      </c>
      <c r="D112" s="10">
        <f t="array" aca="1" ref="D112" ca="1">SUM(IF(TESTED_METHOD=B112,IF(METHOD_MODULE=A112,1,0),0))</f>
        <v>0</v>
      </c>
    </row>
    <row r="113" spans="1:4">
      <c r="A113" t="s">
        <v>769</v>
      </c>
      <c r="B113" t="s">
        <v>791</v>
      </c>
      <c r="C113" s="10">
        <f t="shared" ca="1" si="1"/>
        <v>0</v>
      </c>
      <c r="D113" s="10">
        <f t="array" aca="1" ref="D113" ca="1">SUM(IF(TESTED_METHOD=B113,IF(METHOD_MODULE=A113,1,0),0))</f>
        <v>0</v>
      </c>
    </row>
    <row r="114" spans="1:4">
      <c r="A114" t="s">
        <v>792</v>
      </c>
      <c r="B114" t="s">
        <v>589</v>
      </c>
      <c r="C114" s="10">
        <f t="shared" ca="1" si="1"/>
        <v>1</v>
      </c>
      <c r="D114" s="10">
        <f t="array" aca="1" ref="D114" ca="1">SUM(IF(TESTED_METHOD=B114,IF(METHOD_MODULE=A114,1,0),0))</f>
        <v>5</v>
      </c>
    </row>
    <row r="115" spans="1:4">
      <c r="A115" t="s">
        <v>792</v>
      </c>
      <c r="B115" t="s">
        <v>590</v>
      </c>
      <c r="C115" s="10">
        <f t="shared" ca="1" si="1"/>
        <v>1</v>
      </c>
      <c r="D115" s="10">
        <f t="array" aca="1" ref="D115" ca="1">SUM(IF(TESTED_METHOD=B115,IF(METHOD_MODULE=A115,1,0),0))</f>
        <v>6</v>
      </c>
    </row>
    <row r="116" spans="1:4">
      <c r="A116" t="s">
        <v>792</v>
      </c>
      <c r="B116" t="s">
        <v>591</v>
      </c>
      <c r="C116" s="10">
        <f t="shared" ca="1" si="1"/>
        <v>1</v>
      </c>
      <c r="D116" s="10">
        <f t="array" aca="1" ref="D116" ca="1">SUM(IF(TESTED_METHOD=B116,IF(METHOD_MODULE=A116,1,0),0))</f>
        <v>6</v>
      </c>
    </row>
    <row r="117" spans="1:4">
      <c r="A117" t="s">
        <v>792</v>
      </c>
      <c r="B117" t="s">
        <v>592</v>
      </c>
      <c r="C117" s="10">
        <f t="shared" ca="1" si="1"/>
        <v>1</v>
      </c>
      <c r="D117" s="10">
        <f t="array" aca="1" ref="D117" ca="1">SUM(IF(TESTED_METHOD=B117,IF(METHOD_MODULE=A117,1,0),0))</f>
        <v>5</v>
      </c>
    </row>
    <row r="118" spans="1:4">
      <c r="A118" t="s">
        <v>792</v>
      </c>
      <c r="B118" t="s">
        <v>593</v>
      </c>
      <c r="C118" s="10">
        <f t="shared" ca="1" si="1"/>
        <v>1</v>
      </c>
      <c r="D118" s="10">
        <f t="array" aca="1" ref="D118" ca="1">SUM(IF(TESTED_METHOD=B118,IF(METHOD_MODULE=A118,1,0),0))</f>
        <v>9</v>
      </c>
    </row>
    <row r="119" spans="1:4">
      <c r="A119" t="s">
        <v>792</v>
      </c>
      <c r="B119" t="s">
        <v>611</v>
      </c>
      <c r="C119" s="10">
        <f t="shared" ca="1" si="1"/>
        <v>1</v>
      </c>
      <c r="D119" s="10">
        <f t="array" aca="1" ref="D119" ca="1">SUM(IF(TESTED_METHOD=B119,IF(METHOD_MODULE=A119,1,0),0))</f>
        <v>9</v>
      </c>
    </row>
    <row r="120" spans="1:4">
      <c r="A120" t="s">
        <v>792</v>
      </c>
      <c r="B120" t="s">
        <v>594</v>
      </c>
      <c r="C120" s="10">
        <f t="shared" ca="1" si="1"/>
        <v>1</v>
      </c>
      <c r="D120" s="10">
        <f t="array" aca="1" ref="D120" ca="1">SUM(IF(TESTED_METHOD=B120,IF(METHOD_MODULE=A120,1,0),0))</f>
        <v>5</v>
      </c>
    </row>
    <row r="121" spans="1:4">
      <c r="A121" t="s">
        <v>792</v>
      </c>
      <c r="B121" t="s">
        <v>595</v>
      </c>
      <c r="C121" s="10">
        <f t="shared" ca="1" si="1"/>
        <v>1</v>
      </c>
      <c r="D121" s="10">
        <f t="array" aca="1" ref="D121" ca="1">SUM(IF(TESTED_METHOD=B121,IF(METHOD_MODULE=A121,1,0),0))</f>
        <v>9</v>
      </c>
    </row>
    <row r="122" spans="1:4">
      <c r="A122" t="s">
        <v>792</v>
      </c>
      <c r="B122" t="s">
        <v>596</v>
      </c>
      <c r="C122" s="10">
        <f t="shared" ca="1" si="1"/>
        <v>1</v>
      </c>
      <c r="D122" s="10">
        <f t="array" aca="1" ref="D122" ca="1">SUM(IF(TESTED_METHOD=B122,IF(METHOD_MODULE=A122,1,0),0))</f>
        <v>11</v>
      </c>
    </row>
    <row r="123" spans="1:4">
      <c r="A123" t="s">
        <v>792</v>
      </c>
      <c r="B123" t="s">
        <v>597</v>
      </c>
      <c r="C123" s="10">
        <f t="shared" ca="1" si="1"/>
        <v>1</v>
      </c>
      <c r="D123" s="10">
        <f t="array" aca="1" ref="D123" ca="1">SUM(IF(TESTED_METHOD=B123,IF(METHOD_MODULE=A123,1,0),0))</f>
        <v>4</v>
      </c>
    </row>
    <row r="124" spans="1:4">
      <c r="A124" t="s">
        <v>792</v>
      </c>
      <c r="B124" t="s">
        <v>598</v>
      </c>
      <c r="C124" s="10">
        <f t="shared" ca="1" si="1"/>
        <v>1</v>
      </c>
      <c r="D124" s="10">
        <f t="array" aca="1" ref="D124" ca="1">SUM(IF(TESTED_METHOD=B124,IF(METHOD_MODULE=A124,1,0),0))</f>
        <v>6</v>
      </c>
    </row>
    <row r="125" spans="1:4">
      <c r="A125" t="s">
        <v>792</v>
      </c>
      <c r="B125" t="s">
        <v>599</v>
      </c>
      <c r="C125" s="10">
        <f t="shared" ca="1" si="1"/>
        <v>1</v>
      </c>
      <c r="D125" s="10">
        <f t="array" aca="1" ref="D125" ca="1">SUM(IF(TESTED_METHOD=B125,IF(METHOD_MODULE=A125,1,0),0))</f>
        <v>5</v>
      </c>
    </row>
    <row r="126" spans="1:4">
      <c r="A126" t="s">
        <v>792</v>
      </c>
      <c r="B126" t="s">
        <v>600</v>
      </c>
      <c r="C126" s="10">
        <f t="shared" ca="1" si="1"/>
        <v>1</v>
      </c>
      <c r="D126" s="10">
        <f t="array" aca="1" ref="D126" ca="1">SUM(IF(TESTED_METHOD=B126,IF(METHOD_MODULE=A126,1,0),0))</f>
        <v>2</v>
      </c>
    </row>
    <row r="127" spans="1:4">
      <c r="A127" t="s">
        <v>792</v>
      </c>
      <c r="B127" t="s">
        <v>601</v>
      </c>
      <c r="C127" s="10">
        <f t="shared" ca="1" si="1"/>
        <v>1</v>
      </c>
      <c r="D127" s="10">
        <f t="array" aca="1" ref="D127" ca="1">SUM(IF(TESTED_METHOD=B127,IF(METHOD_MODULE=A127,1,0),0))</f>
        <v>2</v>
      </c>
    </row>
    <row r="128" spans="1:4">
      <c r="A128" t="s">
        <v>792</v>
      </c>
      <c r="B128" t="s">
        <v>602</v>
      </c>
      <c r="C128" s="10">
        <f t="shared" ca="1" si="1"/>
        <v>1</v>
      </c>
      <c r="D128" s="10">
        <f t="array" aca="1" ref="D128" ca="1">SUM(IF(TESTED_METHOD=B128,IF(METHOD_MODULE=A128,1,0),0))</f>
        <v>2</v>
      </c>
    </row>
    <row r="129" spans="1:4">
      <c r="A129" t="s">
        <v>792</v>
      </c>
      <c r="B129" t="s">
        <v>603</v>
      </c>
      <c r="C129" s="10">
        <f t="shared" ca="1" si="1"/>
        <v>1</v>
      </c>
      <c r="D129" s="10">
        <f t="array" aca="1" ref="D129" ca="1">SUM(IF(TESTED_METHOD=B129,IF(METHOD_MODULE=A129,1,0),0))</f>
        <v>5</v>
      </c>
    </row>
    <row r="130" spans="1:4">
      <c r="A130" t="s">
        <v>792</v>
      </c>
      <c r="B130" t="s">
        <v>604</v>
      </c>
      <c r="C130" s="10">
        <f t="shared" ref="C130:C193" ca="1" si="2">IF(D130&gt;0,1,0)</f>
        <v>1</v>
      </c>
      <c r="D130" s="10">
        <f t="array" aca="1" ref="D130" ca="1">SUM(IF(TESTED_METHOD=B130,IF(METHOD_MODULE=A130,1,0),0))</f>
        <v>4</v>
      </c>
    </row>
    <row r="131" spans="1:4">
      <c r="A131" t="s">
        <v>792</v>
      </c>
      <c r="B131" t="s">
        <v>605</v>
      </c>
      <c r="C131" s="10">
        <f t="shared" ca="1" si="2"/>
        <v>1</v>
      </c>
      <c r="D131" s="10">
        <f t="array" aca="1" ref="D131" ca="1">SUM(IF(TESTED_METHOD=B131,IF(METHOD_MODULE=A131,1,0),0))</f>
        <v>2</v>
      </c>
    </row>
    <row r="132" spans="1:4">
      <c r="A132" t="s">
        <v>792</v>
      </c>
      <c r="B132" t="s">
        <v>606</v>
      </c>
      <c r="C132" s="10">
        <f t="shared" ca="1" si="2"/>
        <v>1</v>
      </c>
      <c r="D132" s="10">
        <f t="array" aca="1" ref="D132" ca="1">SUM(IF(TESTED_METHOD=B132,IF(METHOD_MODULE=A132,1,0),0))</f>
        <v>3</v>
      </c>
    </row>
    <row r="133" spans="1:4">
      <c r="A133" t="s">
        <v>792</v>
      </c>
      <c r="B133" t="s">
        <v>607</v>
      </c>
      <c r="C133" s="10">
        <f t="shared" ca="1" si="2"/>
        <v>1</v>
      </c>
      <c r="D133" s="10">
        <f t="array" aca="1" ref="D133" ca="1">SUM(IF(TESTED_METHOD=B133,IF(METHOD_MODULE=A133,1,0),0))</f>
        <v>3</v>
      </c>
    </row>
    <row r="134" spans="1:4">
      <c r="A134" t="s">
        <v>792</v>
      </c>
      <c r="B134" t="s">
        <v>608</v>
      </c>
      <c r="C134" s="10">
        <f t="shared" ca="1" si="2"/>
        <v>1</v>
      </c>
      <c r="D134" s="10">
        <f t="array" aca="1" ref="D134" ca="1">SUM(IF(TESTED_METHOD=B134,IF(METHOD_MODULE=A134,1,0),0))</f>
        <v>3</v>
      </c>
    </row>
    <row r="135" spans="1:4">
      <c r="A135" t="s">
        <v>792</v>
      </c>
      <c r="B135" t="s">
        <v>609</v>
      </c>
      <c r="C135" s="10">
        <f t="shared" ca="1" si="2"/>
        <v>1</v>
      </c>
      <c r="D135" s="10">
        <f t="array" aca="1" ref="D135" ca="1">SUM(IF(TESTED_METHOD=B135,IF(METHOD_MODULE=A135,1,0),0))</f>
        <v>5</v>
      </c>
    </row>
    <row r="136" spans="1:4">
      <c r="A136" t="s">
        <v>792</v>
      </c>
      <c r="B136" t="s">
        <v>610</v>
      </c>
      <c r="C136" s="10">
        <f t="shared" ca="1" si="2"/>
        <v>1</v>
      </c>
      <c r="D136" s="10">
        <f t="array" aca="1" ref="D136" ca="1">SUM(IF(TESTED_METHOD=B136,IF(METHOD_MODULE=A136,1,0),0))</f>
        <v>6</v>
      </c>
    </row>
    <row r="137" spans="1:4">
      <c r="A137" t="s">
        <v>792</v>
      </c>
      <c r="B137" t="s">
        <v>612</v>
      </c>
      <c r="C137" s="10">
        <f t="shared" ca="1" si="2"/>
        <v>1</v>
      </c>
      <c r="D137" s="10">
        <f t="array" aca="1" ref="D137" ca="1">SUM(IF(TESTED_METHOD=B137,IF(METHOD_MODULE=A137,1,0),0))</f>
        <v>8</v>
      </c>
    </row>
    <row r="138" spans="1:4">
      <c r="A138" t="s">
        <v>792</v>
      </c>
      <c r="B138" t="s">
        <v>613</v>
      </c>
      <c r="C138" s="10">
        <f t="shared" ca="1" si="2"/>
        <v>1</v>
      </c>
      <c r="D138" s="10">
        <f t="array" aca="1" ref="D138" ca="1">SUM(IF(TESTED_METHOD=B138,IF(METHOD_MODULE=A138,1,0),0))</f>
        <v>4</v>
      </c>
    </row>
    <row r="139" spans="1:4">
      <c r="A139" t="s">
        <v>792</v>
      </c>
      <c r="B139" t="s">
        <v>614</v>
      </c>
      <c r="C139" s="10">
        <f t="shared" ca="1" si="2"/>
        <v>1</v>
      </c>
      <c r="D139" s="10">
        <f t="array" aca="1" ref="D139" ca="1">SUM(IF(TESTED_METHOD=B139,IF(METHOD_MODULE=A139,1,0),0))</f>
        <v>2</v>
      </c>
    </row>
    <row r="140" spans="1:4">
      <c r="A140" t="s">
        <v>792</v>
      </c>
      <c r="B140" t="s">
        <v>615</v>
      </c>
      <c r="C140" s="10">
        <f t="shared" ca="1" si="2"/>
        <v>1</v>
      </c>
      <c r="D140" s="10">
        <f t="array" aca="1" ref="D140" ca="1">SUM(IF(TESTED_METHOD=B140,IF(METHOD_MODULE=A140,1,0),0))</f>
        <v>6</v>
      </c>
    </row>
    <row r="141" spans="1:4">
      <c r="A141" t="s">
        <v>792</v>
      </c>
      <c r="B141" t="s">
        <v>616</v>
      </c>
      <c r="C141" s="10">
        <f t="shared" ca="1" si="2"/>
        <v>1</v>
      </c>
      <c r="D141" s="10">
        <f t="array" aca="1" ref="D141" ca="1">SUM(IF(TESTED_METHOD=B141,IF(METHOD_MODULE=A141,1,0),0))</f>
        <v>7</v>
      </c>
    </row>
    <row r="142" spans="1:4">
      <c r="A142" t="s">
        <v>794</v>
      </c>
      <c r="B142" t="s">
        <v>795</v>
      </c>
      <c r="C142" s="10">
        <f t="shared" ca="1" si="2"/>
        <v>0</v>
      </c>
      <c r="D142" s="10">
        <f t="array" aca="1" ref="D142" ca="1">SUM(IF(TESTED_METHOD=B142,IF(METHOD_MODULE=A142,1,0),0))</f>
        <v>0</v>
      </c>
    </row>
    <row r="143" spans="1:4">
      <c r="A143" t="s">
        <v>794</v>
      </c>
      <c r="B143" t="s">
        <v>796</v>
      </c>
      <c r="C143" s="10">
        <f t="shared" ca="1" si="2"/>
        <v>0</v>
      </c>
      <c r="D143" s="10">
        <f t="array" aca="1" ref="D143" ca="1">SUM(IF(TESTED_METHOD=B143,IF(METHOD_MODULE=A143,1,0),0))</f>
        <v>0</v>
      </c>
    </row>
    <row r="144" spans="1:4">
      <c r="A144" t="s">
        <v>794</v>
      </c>
      <c r="B144" t="s">
        <v>797</v>
      </c>
      <c r="C144" s="10">
        <f t="shared" ca="1" si="2"/>
        <v>0</v>
      </c>
      <c r="D144" s="10">
        <f t="array" aca="1" ref="D144" ca="1">SUM(IF(TESTED_METHOD=B144,IF(METHOD_MODULE=A144,1,0),0))</f>
        <v>0</v>
      </c>
    </row>
    <row r="145" spans="1:4">
      <c r="A145" t="s">
        <v>794</v>
      </c>
      <c r="B145" t="s">
        <v>798</v>
      </c>
      <c r="C145" s="10">
        <f t="shared" ca="1" si="2"/>
        <v>0</v>
      </c>
      <c r="D145" s="10">
        <f t="array" aca="1" ref="D145" ca="1">SUM(IF(TESTED_METHOD=B145,IF(METHOD_MODULE=A145,1,0),0))</f>
        <v>0</v>
      </c>
    </row>
    <row r="146" spans="1:4">
      <c r="A146" t="s">
        <v>794</v>
      </c>
      <c r="B146" t="s">
        <v>799</v>
      </c>
      <c r="C146" s="10">
        <f t="shared" ca="1" si="2"/>
        <v>0</v>
      </c>
      <c r="D146" s="10">
        <f t="array" aca="1" ref="D146" ca="1">SUM(IF(TESTED_METHOD=B146,IF(METHOD_MODULE=A146,1,0),0))</f>
        <v>0</v>
      </c>
    </row>
    <row r="147" spans="1:4">
      <c r="A147" t="s">
        <v>794</v>
      </c>
      <c r="B147" t="s">
        <v>800</v>
      </c>
      <c r="C147" s="10">
        <f t="shared" ca="1" si="2"/>
        <v>0</v>
      </c>
      <c r="D147" s="10">
        <f t="array" aca="1" ref="D147" ca="1">SUM(IF(TESTED_METHOD=B147,IF(METHOD_MODULE=A147,1,0),0))</f>
        <v>0</v>
      </c>
    </row>
    <row r="148" spans="1:4">
      <c r="A148" t="s">
        <v>794</v>
      </c>
      <c r="B148" t="s">
        <v>801</v>
      </c>
      <c r="C148" s="10">
        <f t="shared" ca="1" si="2"/>
        <v>0</v>
      </c>
      <c r="D148" s="10">
        <f t="array" aca="1" ref="D148" ca="1">SUM(IF(TESTED_METHOD=B148,IF(METHOD_MODULE=A148,1,0),0))</f>
        <v>0</v>
      </c>
    </row>
    <row r="149" spans="1:4">
      <c r="A149" t="s">
        <v>794</v>
      </c>
      <c r="B149" t="s">
        <v>802</v>
      </c>
      <c r="C149" s="10">
        <f t="shared" ca="1" si="2"/>
        <v>0</v>
      </c>
      <c r="D149" s="10">
        <f t="array" aca="1" ref="D149" ca="1">SUM(IF(TESTED_METHOD=B149,IF(METHOD_MODULE=A149,1,0),0))</f>
        <v>0</v>
      </c>
    </row>
    <row r="150" spans="1:4">
      <c r="A150" t="s">
        <v>794</v>
      </c>
      <c r="B150" t="s">
        <v>803</v>
      </c>
      <c r="C150" s="10">
        <f t="shared" ca="1" si="2"/>
        <v>0</v>
      </c>
      <c r="D150" s="10">
        <f t="array" aca="1" ref="D150" ca="1">SUM(IF(TESTED_METHOD=B150,IF(METHOD_MODULE=A150,1,0),0))</f>
        <v>0</v>
      </c>
    </row>
    <row r="151" spans="1:4">
      <c r="A151" t="s">
        <v>794</v>
      </c>
      <c r="B151" t="s">
        <v>804</v>
      </c>
      <c r="C151" s="10">
        <f t="shared" ca="1" si="2"/>
        <v>0</v>
      </c>
      <c r="D151" s="10">
        <f t="array" aca="1" ref="D151" ca="1">SUM(IF(TESTED_METHOD=B151,IF(METHOD_MODULE=A151,1,0),0))</f>
        <v>0</v>
      </c>
    </row>
    <row r="152" spans="1:4">
      <c r="A152" t="s">
        <v>794</v>
      </c>
      <c r="B152" t="s">
        <v>805</v>
      </c>
      <c r="C152" s="10">
        <f t="shared" ca="1" si="2"/>
        <v>0</v>
      </c>
      <c r="D152" s="10">
        <f t="array" aca="1" ref="D152" ca="1">SUM(IF(TESTED_METHOD=B152,IF(METHOD_MODULE=A152,1,0),0))</f>
        <v>0</v>
      </c>
    </row>
    <row r="153" spans="1:4">
      <c r="A153" t="s">
        <v>794</v>
      </c>
      <c r="B153" t="s">
        <v>806</v>
      </c>
      <c r="C153" s="10">
        <f t="shared" ca="1" si="2"/>
        <v>0</v>
      </c>
      <c r="D153" s="10">
        <f t="array" aca="1" ref="D153" ca="1">SUM(IF(TESTED_METHOD=B153,IF(METHOD_MODULE=A153,1,0),0))</f>
        <v>0</v>
      </c>
    </row>
    <row r="154" spans="1:4">
      <c r="A154" t="s">
        <v>794</v>
      </c>
      <c r="B154" t="s">
        <v>807</v>
      </c>
      <c r="C154" s="10">
        <f t="shared" ca="1" si="2"/>
        <v>0</v>
      </c>
      <c r="D154" s="10">
        <f t="array" aca="1" ref="D154" ca="1">SUM(IF(TESTED_METHOD=B154,IF(METHOD_MODULE=A154,1,0),0))</f>
        <v>0</v>
      </c>
    </row>
    <row r="155" spans="1:4">
      <c r="A155" t="s">
        <v>794</v>
      </c>
      <c r="B155" t="s">
        <v>808</v>
      </c>
      <c r="C155" s="10">
        <f t="shared" ca="1" si="2"/>
        <v>0</v>
      </c>
      <c r="D155" s="10">
        <f t="array" aca="1" ref="D155" ca="1">SUM(IF(TESTED_METHOD=B155,IF(METHOD_MODULE=A155,1,0),0))</f>
        <v>0</v>
      </c>
    </row>
    <row r="156" spans="1:4">
      <c r="A156" t="s">
        <v>794</v>
      </c>
      <c r="B156" t="s">
        <v>809</v>
      </c>
      <c r="C156" s="10">
        <f t="shared" ca="1" si="2"/>
        <v>0</v>
      </c>
      <c r="D156" s="10">
        <f t="array" aca="1" ref="D156" ca="1">SUM(IF(TESTED_METHOD=B156,IF(METHOD_MODULE=A156,1,0),0))</f>
        <v>0</v>
      </c>
    </row>
    <row r="157" spans="1:4">
      <c r="A157" t="s">
        <v>817</v>
      </c>
      <c r="B157" t="s">
        <v>810</v>
      </c>
      <c r="C157" s="10">
        <f t="shared" ca="1" si="2"/>
        <v>0</v>
      </c>
      <c r="D157" s="10">
        <f t="array" aca="1" ref="D157" ca="1">SUM(IF(TESTED_METHOD=B157,IF(METHOD_MODULE=A157,1,0),0))</f>
        <v>0</v>
      </c>
    </row>
    <row r="158" spans="1:4">
      <c r="A158" t="s">
        <v>817</v>
      </c>
      <c r="B158" t="s">
        <v>690</v>
      </c>
      <c r="C158" s="10">
        <f t="shared" ca="1" si="2"/>
        <v>0</v>
      </c>
      <c r="D158" s="10">
        <f t="array" aca="1" ref="D158" ca="1">SUM(IF(TESTED_METHOD=B158,IF(METHOD_MODULE=A158,1,0),0))</f>
        <v>0</v>
      </c>
    </row>
    <row r="159" spans="1:4">
      <c r="A159" t="s">
        <v>817</v>
      </c>
      <c r="B159" t="s">
        <v>812</v>
      </c>
      <c r="C159" s="10">
        <f t="shared" ca="1" si="2"/>
        <v>0</v>
      </c>
      <c r="D159" s="10">
        <f t="array" aca="1" ref="D159" ca="1">SUM(IF(TESTED_METHOD=B159,IF(METHOD_MODULE=A159,1,0),0))</f>
        <v>0</v>
      </c>
    </row>
    <row r="160" spans="1:4">
      <c r="A160" t="s">
        <v>817</v>
      </c>
      <c r="B160" t="s">
        <v>818</v>
      </c>
      <c r="C160" s="10">
        <f t="shared" ca="1" si="2"/>
        <v>0</v>
      </c>
      <c r="D160" s="10">
        <f t="array" aca="1" ref="D160" ca="1">SUM(IF(TESTED_METHOD=B160,IF(METHOD_MODULE=A160,1,0),0))</f>
        <v>0</v>
      </c>
    </row>
    <row r="161" spans="1:4">
      <c r="A161" t="s">
        <v>817</v>
      </c>
      <c r="B161" t="s">
        <v>819</v>
      </c>
      <c r="C161" s="10">
        <f t="shared" ca="1" si="2"/>
        <v>0</v>
      </c>
      <c r="D161" s="10">
        <f t="array" aca="1" ref="D161" ca="1">SUM(IF(TESTED_METHOD=B161,IF(METHOD_MODULE=A161,1,0),0))</f>
        <v>0</v>
      </c>
    </row>
    <row r="162" spans="1:4">
      <c r="A162" t="s">
        <v>817</v>
      </c>
      <c r="B162" t="s">
        <v>820</v>
      </c>
      <c r="C162" s="10">
        <f t="shared" ca="1" si="2"/>
        <v>0</v>
      </c>
      <c r="D162" s="10">
        <f t="array" aca="1" ref="D162" ca="1">SUM(IF(TESTED_METHOD=B162,IF(METHOD_MODULE=A162,1,0),0))</f>
        <v>0</v>
      </c>
    </row>
    <row r="163" spans="1:4">
      <c r="A163" t="s">
        <v>817</v>
      </c>
      <c r="B163" t="s">
        <v>821</v>
      </c>
      <c r="C163" s="10">
        <f t="shared" ca="1" si="2"/>
        <v>0</v>
      </c>
      <c r="D163" s="10">
        <f t="array" aca="1" ref="D163" ca="1">SUM(IF(TESTED_METHOD=B163,IF(METHOD_MODULE=A163,1,0),0))</f>
        <v>0</v>
      </c>
    </row>
    <row r="164" spans="1:4">
      <c r="A164" t="s">
        <v>817</v>
      </c>
      <c r="B164" t="s">
        <v>822</v>
      </c>
      <c r="C164" s="10">
        <f t="shared" ca="1" si="2"/>
        <v>0</v>
      </c>
      <c r="D164" s="10">
        <f t="array" aca="1" ref="D164" ca="1">SUM(IF(TESTED_METHOD=B164,IF(METHOD_MODULE=A164,1,0),0))</f>
        <v>0</v>
      </c>
    </row>
    <row r="165" spans="1:4">
      <c r="A165" t="s">
        <v>817</v>
      </c>
      <c r="B165" t="s">
        <v>823</v>
      </c>
      <c r="C165" s="10">
        <f t="shared" ca="1" si="2"/>
        <v>0</v>
      </c>
      <c r="D165" s="10">
        <f t="array" aca="1" ref="D165" ca="1">SUM(IF(TESTED_METHOD=B165,IF(METHOD_MODULE=A165,1,0),0))</f>
        <v>0</v>
      </c>
    </row>
    <row r="166" spans="1:4">
      <c r="A166" t="s">
        <v>817</v>
      </c>
      <c r="B166" t="s">
        <v>824</v>
      </c>
      <c r="C166" s="10">
        <f t="shared" ca="1" si="2"/>
        <v>0</v>
      </c>
      <c r="D166" s="10">
        <f t="array" aca="1" ref="D166" ca="1">SUM(IF(TESTED_METHOD=B166,IF(METHOD_MODULE=A166,1,0),0))</f>
        <v>0</v>
      </c>
    </row>
    <row r="167" spans="1:4">
      <c r="A167" t="s">
        <v>817</v>
      </c>
      <c r="B167" t="s">
        <v>825</v>
      </c>
      <c r="C167" s="10">
        <f t="shared" ca="1" si="2"/>
        <v>0</v>
      </c>
      <c r="D167" s="10">
        <f t="array" aca="1" ref="D167" ca="1">SUM(IF(TESTED_METHOD=B167,IF(METHOD_MODULE=A167,1,0),0))</f>
        <v>0</v>
      </c>
    </row>
    <row r="168" spans="1:4">
      <c r="A168" t="s">
        <v>817</v>
      </c>
      <c r="B168" t="s">
        <v>816</v>
      </c>
      <c r="C168" s="10">
        <f t="shared" ca="1" si="2"/>
        <v>0</v>
      </c>
      <c r="D168" s="10">
        <f t="array" aca="1" ref="D168" ca="1">SUM(IF(TESTED_METHOD=B168,IF(METHOD_MODULE=A168,1,0),0))</f>
        <v>0</v>
      </c>
    </row>
    <row r="169" spans="1:4">
      <c r="A169" t="s">
        <v>817</v>
      </c>
      <c r="B169" t="s">
        <v>826</v>
      </c>
      <c r="C169" s="10">
        <f t="shared" ca="1" si="2"/>
        <v>0</v>
      </c>
      <c r="D169" s="10">
        <f t="array" aca="1" ref="D169" ca="1">SUM(IF(TESTED_METHOD=B169,IF(METHOD_MODULE=A169,1,0),0))</f>
        <v>0</v>
      </c>
    </row>
    <row r="170" spans="1:4">
      <c r="A170" t="s">
        <v>817</v>
      </c>
      <c r="B170" t="s">
        <v>827</v>
      </c>
      <c r="C170" s="10">
        <f t="shared" ca="1" si="2"/>
        <v>0</v>
      </c>
      <c r="D170" s="10">
        <f t="array" aca="1" ref="D170" ca="1">SUM(IF(TESTED_METHOD=B170,IF(METHOD_MODULE=A170,1,0),0))</f>
        <v>0</v>
      </c>
    </row>
    <row r="171" spans="1:4">
      <c r="A171" t="s">
        <v>817</v>
      </c>
      <c r="B171" t="s">
        <v>828</v>
      </c>
      <c r="C171" s="10">
        <f t="shared" ca="1" si="2"/>
        <v>0</v>
      </c>
      <c r="D171" s="10">
        <f t="array" aca="1" ref="D171" ca="1">SUM(IF(TESTED_METHOD=B171,IF(METHOD_MODULE=A171,1,0),0))</f>
        <v>0</v>
      </c>
    </row>
    <row r="172" spans="1:4">
      <c r="A172" t="s">
        <v>817</v>
      </c>
      <c r="B172" t="s">
        <v>829</v>
      </c>
      <c r="C172" s="10">
        <f t="shared" ca="1" si="2"/>
        <v>0</v>
      </c>
      <c r="D172" s="10">
        <f t="array" aca="1" ref="D172" ca="1">SUM(IF(TESTED_METHOD=B172,IF(METHOD_MODULE=A172,1,0),0))</f>
        <v>0</v>
      </c>
    </row>
    <row r="173" spans="1:4">
      <c r="A173" t="s">
        <v>817</v>
      </c>
      <c r="B173" t="s">
        <v>830</v>
      </c>
      <c r="C173" s="10">
        <f t="shared" ca="1" si="2"/>
        <v>0</v>
      </c>
      <c r="D173" s="10">
        <f t="array" aca="1" ref="D173" ca="1">SUM(IF(TESTED_METHOD=B173,IF(METHOD_MODULE=A173,1,0),0))</f>
        <v>0</v>
      </c>
    </row>
    <row r="174" spans="1:4">
      <c r="A174" t="s">
        <v>817</v>
      </c>
      <c r="B174" t="s">
        <v>831</v>
      </c>
      <c r="C174" s="10">
        <f t="shared" ca="1" si="2"/>
        <v>0</v>
      </c>
      <c r="D174" s="10">
        <f t="array" aca="1" ref="D174" ca="1">SUM(IF(TESTED_METHOD=B174,IF(METHOD_MODULE=A174,1,0),0))</f>
        <v>0</v>
      </c>
    </row>
    <row r="175" spans="1:4">
      <c r="A175" t="s">
        <v>817</v>
      </c>
      <c r="B175" t="s">
        <v>832</v>
      </c>
      <c r="C175" s="10">
        <f t="shared" ca="1" si="2"/>
        <v>0</v>
      </c>
      <c r="D175" s="10">
        <f t="array" aca="1" ref="D175" ca="1">SUM(IF(TESTED_METHOD=B175,IF(METHOD_MODULE=A175,1,0),0))</f>
        <v>0</v>
      </c>
    </row>
    <row r="176" spans="1:4">
      <c r="A176" t="s">
        <v>817</v>
      </c>
      <c r="B176" t="s">
        <v>833</v>
      </c>
      <c r="C176" s="10">
        <f t="shared" ca="1" si="2"/>
        <v>0</v>
      </c>
      <c r="D176" s="10">
        <f t="array" aca="1" ref="D176" ca="1">SUM(IF(TESTED_METHOD=B176,IF(METHOD_MODULE=A176,1,0),0))</f>
        <v>0</v>
      </c>
    </row>
    <row r="177" spans="1:4">
      <c r="A177" t="s">
        <v>817</v>
      </c>
      <c r="B177" t="s">
        <v>834</v>
      </c>
      <c r="C177" s="10">
        <f t="shared" ca="1" si="2"/>
        <v>0</v>
      </c>
      <c r="D177" s="10">
        <f t="array" aca="1" ref="D177" ca="1">SUM(IF(TESTED_METHOD=B177,IF(METHOD_MODULE=A177,1,0),0))</f>
        <v>0</v>
      </c>
    </row>
    <row r="178" spans="1:4">
      <c r="A178" t="s">
        <v>817</v>
      </c>
      <c r="B178" t="s">
        <v>835</v>
      </c>
      <c r="C178" s="10">
        <f t="shared" ca="1" si="2"/>
        <v>0</v>
      </c>
      <c r="D178" s="10">
        <f t="array" aca="1" ref="D178" ca="1">SUM(IF(TESTED_METHOD=B178,IF(METHOD_MODULE=A178,1,0),0))</f>
        <v>0</v>
      </c>
    </row>
    <row r="179" spans="1:4">
      <c r="A179" t="s">
        <v>817</v>
      </c>
      <c r="B179" t="s">
        <v>836</v>
      </c>
      <c r="C179" s="10">
        <f t="shared" ca="1" si="2"/>
        <v>0</v>
      </c>
      <c r="D179" s="10">
        <f t="array" aca="1" ref="D179" ca="1">SUM(IF(TESTED_METHOD=B179,IF(METHOD_MODULE=A179,1,0),0))</f>
        <v>0</v>
      </c>
    </row>
    <row r="180" spans="1:4">
      <c r="A180" t="s">
        <v>817</v>
      </c>
      <c r="B180" t="s">
        <v>837</v>
      </c>
      <c r="C180" s="10">
        <f t="shared" ca="1" si="2"/>
        <v>0</v>
      </c>
      <c r="D180" s="10">
        <f t="array" aca="1" ref="D180" ca="1">SUM(IF(TESTED_METHOD=B180,IF(METHOD_MODULE=A180,1,0),0))</f>
        <v>0</v>
      </c>
    </row>
    <row r="181" spans="1:4">
      <c r="A181" t="s">
        <v>817</v>
      </c>
      <c r="B181" t="s">
        <v>838</v>
      </c>
      <c r="C181" s="10">
        <f t="shared" ca="1" si="2"/>
        <v>0</v>
      </c>
      <c r="D181" s="10">
        <f t="array" aca="1" ref="D181" ca="1">SUM(IF(TESTED_METHOD=B181,IF(METHOD_MODULE=A181,1,0),0))</f>
        <v>0</v>
      </c>
    </row>
    <row r="182" spans="1:4">
      <c r="A182" t="s">
        <v>817</v>
      </c>
      <c r="B182" t="s">
        <v>839</v>
      </c>
      <c r="C182" s="10">
        <f t="shared" ca="1" si="2"/>
        <v>0</v>
      </c>
      <c r="D182" s="10">
        <f t="array" aca="1" ref="D182" ca="1">SUM(IF(TESTED_METHOD=B182,IF(METHOD_MODULE=A182,1,0),0))</f>
        <v>0</v>
      </c>
    </row>
    <row r="183" spans="1:4">
      <c r="A183" t="s">
        <v>817</v>
      </c>
      <c r="B183" t="s">
        <v>840</v>
      </c>
      <c r="C183" s="10">
        <f t="shared" ca="1" si="2"/>
        <v>0</v>
      </c>
      <c r="D183" s="10">
        <f t="array" aca="1" ref="D183" ca="1">SUM(IF(TESTED_METHOD=B183,IF(METHOD_MODULE=A183,1,0),0))</f>
        <v>0</v>
      </c>
    </row>
    <row r="184" spans="1:4">
      <c r="A184" t="s">
        <v>817</v>
      </c>
      <c r="B184" t="s">
        <v>841</v>
      </c>
      <c r="C184" s="10">
        <f t="shared" ca="1" si="2"/>
        <v>0</v>
      </c>
      <c r="D184" s="10">
        <f t="array" aca="1" ref="D184" ca="1">SUM(IF(TESTED_METHOD=B184,IF(METHOD_MODULE=A184,1,0),0))</f>
        <v>0</v>
      </c>
    </row>
    <row r="185" spans="1:4">
      <c r="A185" t="s">
        <v>842</v>
      </c>
      <c r="B185" t="s">
        <v>845</v>
      </c>
      <c r="C185" s="10">
        <f t="shared" ca="1" si="2"/>
        <v>0</v>
      </c>
      <c r="D185" s="10">
        <f t="array" aca="1" ref="D185" ca="1">SUM(IF(TESTED_METHOD=B185,IF(METHOD_MODULE=A185,1,0),0))</f>
        <v>0</v>
      </c>
    </row>
    <row r="186" spans="1:4">
      <c r="A186" t="s">
        <v>842</v>
      </c>
      <c r="B186" t="s">
        <v>846</v>
      </c>
      <c r="C186" s="10">
        <f t="shared" ca="1" si="2"/>
        <v>0</v>
      </c>
      <c r="D186" s="10">
        <f t="array" aca="1" ref="D186" ca="1">SUM(IF(TESTED_METHOD=B186,IF(METHOD_MODULE=A186,1,0),0))</f>
        <v>0</v>
      </c>
    </row>
    <row r="187" spans="1:4">
      <c r="A187" t="s">
        <v>842</v>
      </c>
      <c r="B187" t="s">
        <v>847</v>
      </c>
      <c r="C187" s="10">
        <f t="shared" ca="1" si="2"/>
        <v>0</v>
      </c>
      <c r="D187" s="10">
        <f t="array" aca="1" ref="D187" ca="1">SUM(IF(TESTED_METHOD=B187,IF(METHOD_MODULE=A187,1,0),0))</f>
        <v>0</v>
      </c>
    </row>
    <row r="188" spans="1:4">
      <c r="A188" t="s">
        <v>842</v>
      </c>
      <c r="B188" t="s">
        <v>699</v>
      </c>
      <c r="C188" s="10">
        <f t="shared" ca="1" si="2"/>
        <v>0</v>
      </c>
      <c r="D188" s="10">
        <f t="array" aca="1" ref="D188" ca="1">SUM(IF(TESTED_METHOD=B188,IF(METHOD_MODULE=A188,1,0),0))</f>
        <v>0</v>
      </c>
    </row>
    <row r="189" spans="1:4">
      <c r="A189" t="s">
        <v>842</v>
      </c>
      <c r="B189" t="s">
        <v>848</v>
      </c>
      <c r="C189" s="10">
        <f t="shared" ca="1" si="2"/>
        <v>0</v>
      </c>
      <c r="D189" s="10">
        <f t="array" aca="1" ref="D189" ca="1">SUM(IF(TESTED_METHOD=B189,IF(METHOD_MODULE=A189,1,0),0))</f>
        <v>0</v>
      </c>
    </row>
    <row r="190" spans="1:4">
      <c r="A190" t="s">
        <v>842</v>
      </c>
      <c r="B190" t="s">
        <v>849</v>
      </c>
      <c r="C190" s="10">
        <f t="shared" ca="1" si="2"/>
        <v>0</v>
      </c>
      <c r="D190" s="10">
        <f t="array" aca="1" ref="D190" ca="1">SUM(IF(TESTED_METHOD=B190,IF(METHOD_MODULE=A190,1,0),0))</f>
        <v>0</v>
      </c>
    </row>
    <row r="191" spans="1:4">
      <c r="A191" t="s">
        <v>842</v>
      </c>
      <c r="B191" t="s">
        <v>850</v>
      </c>
      <c r="C191" s="10">
        <f t="shared" ca="1" si="2"/>
        <v>0</v>
      </c>
      <c r="D191" s="10">
        <f t="array" aca="1" ref="D191" ca="1">SUM(IF(TESTED_METHOD=B191,IF(METHOD_MODULE=A191,1,0),0))</f>
        <v>0</v>
      </c>
    </row>
    <row r="192" spans="1:4">
      <c r="A192" t="s">
        <v>842</v>
      </c>
      <c r="B192" t="s">
        <v>851</v>
      </c>
      <c r="C192" s="10">
        <f t="shared" ca="1" si="2"/>
        <v>0</v>
      </c>
      <c r="D192" s="10">
        <f t="array" aca="1" ref="D192" ca="1">SUM(IF(TESTED_METHOD=B192,IF(METHOD_MODULE=A192,1,0),0))</f>
        <v>0</v>
      </c>
    </row>
    <row r="193" spans="1:4">
      <c r="A193" t="s">
        <v>842</v>
      </c>
      <c r="B193" t="s">
        <v>852</v>
      </c>
      <c r="C193" s="10">
        <f t="shared" ca="1" si="2"/>
        <v>0</v>
      </c>
      <c r="D193" s="10">
        <f t="array" aca="1" ref="D193" ca="1">SUM(IF(TESTED_METHOD=B193,IF(METHOD_MODULE=A193,1,0),0))</f>
        <v>0</v>
      </c>
    </row>
    <row r="194" spans="1:4">
      <c r="A194" t="s">
        <v>842</v>
      </c>
      <c r="B194" t="s">
        <v>853</v>
      </c>
      <c r="C194" s="10">
        <f t="shared" ref="C194:C257" ca="1" si="3">IF(D194&gt;0,1,0)</f>
        <v>0</v>
      </c>
      <c r="D194" s="10">
        <f t="array" aca="1" ref="D194" ca="1">SUM(IF(TESTED_METHOD=B194,IF(METHOD_MODULE=A194,1,0),0))</f>
        <v>0</v>
      </c>
    </row>
    <row r="195" spans="1:4">
      <c r="A195" t="s">
        <v>842</v>
      </c>
      <c r="B195" t="s">
        <v>854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>
      <c r="A196" t="s">
        <v>842</v>
      </c>
      <c r="B196" t="s">
        <v>855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842</v>
      </c>
      <c r="B197" t="s">
        <v>856</v>
      </c>
      <c r="C197" s="10">
        <f t="shared" ca="1" si="3"/>
        <v>0</v>
      </c>
      <c r="D197" s="10">
        <f t="array" aca="1" ref="D197" ca="1">SUM(IF(TESTED_METHOD=B197,IF(METHOD_MODULE=A197,1,0),0))</f>
        <v>0</v>
      </c>
    </row>
    <row r="198" spans="1:4">
      <c r="A198" t="s">
        <v>842</v>
      </c>
      <c r="B198" t="s">
        <v>857</v>
      </c>
      <c r="C198" s="10">
        <f t="shared" ca="1" si="3"/>
        <v>0</v>
      </c>
      <c r="D198" s="10">
        <f t="array" aca="1" ref="D198" ca="1">SUM(IF(TESTED_METHOD=B198,IF(METHOD_MODULE=A198,1,0),0))</f>
        <v>0</v>
      </c>
    </row>
    <row r="199" spans="1:4">
      <c r="A199" t="s">
        <v>842</v>
      </c>
      <c r="B199" t="s">
        <v>858</v>
      </c>
      <c r="C199" s="10">
        <f t="shared" ca="1" si="3"/>
        <v>0</v>
      </c>
      <c r="D199" s="10">
        <f t="array" aca="1" ref="D199" ca="1">SUM(IF(TESTED_METHOD=B199,IF(METHOD_MODULE=A199,1,0),0))</f>
        <v>0</v>
      </c>
    </row>
    <row r="200" spans="1:4">
      <c r="A200" t="s">
        <v>842</v>
      </c>
      <c r="B200" t="s">
        <v>859</v>
      </c>
      <c r="C200" s="10">
        <f t="shared" ca="1" si="3"/>
        <v>0</v>
      </c>
      <c r="D200" s="10">
        <f t="array" aca="1" ref="D200" ca="1">SUM(IF(TESTED_METHOD=B200,IF(METHOD_MODULE=A200,1,0),0))</f>
        <v>0</v>
      </c>
    </row>
    <row r="201" spans="1:4">
      <c r="A201" t="s">
        <v>842</v>
      </c>
      <c r="B201" t="s">
        <v>860</v>
      </c>
      <c r="C201" s="10">
        <f t="shared" ca="1" si="3"/>
        <v>0</v>
      </c>
      <c r="D201" s="10">
        <f t="array" aca="1" ref="D201" ca="1">SUM(IF(TESTED_METHOD=B201,IF(METHOD_MODULE=A201,1,0),0))</f>
        <v>0</v>
      </c>
    </row>
    <row r="202" spans="1:4">
      <c r="A202" t="s">
        <v>861</v>
      </c>
      <c r="B202" t="s">
        <v>692</v>
      </c>
      <c r="C202" s="10">
        <f t="shared" ca="1" si="3"/>
        <v>0</v>
      </c>
      <c r="D202" s="10">
        <f t="array" aca="1" ref="D202" ca="1">SUM(IF(TESTED_METHOD=B202,IF(METHOD_MODULE=A202,1,0),0))</f>
        <v>0</v>
      </c>
    </row>
    <row r="203" spans="1:4">
      <c r="A203" t="s">
        <v>861</v>
      </c>
      <c r="B203" t="s">
        <v>868</v>
      </c>
      <c r="C203" s="10">
        <f t="shared" ca="1" si="3"/>
        <v>0</v>
      </c>
      <c r="D203" s="10">
        <f t="array" aca="1" ref="D203" ca="1">SUM(IF(TESTED_METHOD=B203,IF(METHOD_MODULE=A203,1,0),0))</f>
        <v>0</v>
      </c>
    </row>
    <row r="204" spans="1:4">
      <c r="A204" t="s">
        <v>861</v>
      </c>
      <c r="B204" t="s">
        <v>869</v>
      </c>
      <c r="C204" s="10">
        <f t="shared" ca="1" si="3"/>
        <v>0</v>
      </c>
      <c r="D204" s="10">
        <f t="array" aca="1" ref="D204" ca="1">SUM(IF(TESTED_METHOD=B204,IF(METHOD_MODULE=A204,1,0),0))</f>
        <v>0</v>
      </c>
    </row>
    <row r="205" spans="1:4">
      <c r="A205" t="s">
        <v>861</v>
      </c>
      <c r="B205" t="s">
        <v>870</v>
      </c>
      <c r="C205" s="10">
        <f t="shared" ca="1" si="3"/>
        <v>0</v>
      </c>
      <c r="D205" s="10">
        <f t="array" aca="1" ref="D205" ca="1">SUM(IF(TESTED_METHOD=B205,IF(METHOD_MODULE=A205,1,0),0))</f>
        <v>0</v>
      </c>
    </row>
    <row r="206" spans="1:4">
      <c r="A206" t="s">
        <v>871</v>
      </c>
      <c r="B206" t="s">
        <v>872</v>
      </c>
      <c r="C206" s="10">
        <f t="shared" ca="1" si="3"/>
        <v>0</v>
      </c>
      <c r="D206" s="10">
        <f t="array" aca="1" ref="D206" ca="1">SUM(IF(TESTED_METHOD=B206,IF(METHOD_MODULE=A206,1,0),0))</f>
        <v>0</v>
      </c>
    </row>
    <row r="207" spans="1:4">
      <c r="A207" t="s">
        <v>871</v>
      </c>
      <c r="B207" t="s">
        <v>873</v>
      </c>
      <c r="C207" s="10">
        <f t="shared" ca="1" si="3"/>
        <v>0</v>
      </c>
      <c r="D207" s="10">
        <f t="array" aca="1" ref="D207" ca="1">SUM(IF(TESTED_METHOD=B207,IF(METHOD_MODULE=A207,1,0),0))</f>
        <v>0</v>
      </c>
    </row>
    <row r="208" spans="1:4">
      <c r="A208" t="s">
        <v>871</v>
      </c>
      <c r="B208" t="s">
        <v>874</v>
      </c>
      <c r="C208" s="10">
        <f t="shared" ca="1" si="3"/>
        <v>0</v>
      </c>
      <c r="D208" s="10">
        <f t="array" aca="1" ref="D208" ca="1">SUM(IF(TESTED_METHOD=B208,IF(METHOD_MODULE=A208,1,0),0))</f>
        <v>0</v>
      </c>
    </row>
    <row r="209" spans="1:4">
      <c r="A209" t="s">
        <v>875</v>
      </c>
      <c r="B209" t="s">
        <v>692</v>
      </c>
      <c r="C209" s="10">
        <f t="shared" ca="1" si="3"/>
        <v>0</v>
      </c>
      <c r="D209" s="10">
        <f t="array" aca="1" ref="D209" ca="1">SUM(IF(TESTED_METHOD=B209,IF(METHOD_MODULE=A209,1,0),0))</f>
        <v>0</v>
      </c>
    </row>
    <row r="210" spans="1:4">
      <c r="A210" t="s">
        <v>879</v>
      </c>
      <c r="B210" t="s">
        <v>868</v>
      </c>
      <c r="C210" s="10">
        <f t="shared" ca="1" si="3"/>
        <v>0</v>
      </c>
      <c r="D210" s="10">
        <f t="array" aca="1" ref="D210" ca="1">SUM(IF(TESTED_METHOD=B210,IF(METHOD_MODULE=A210,1,0),0))</f>
        <v>0</v>
      </c>
    </row>
    <row r="211" spans="1:4">
      <c r="A211" t="s">
        <v>879</v>
      </c>
      <c r="B211" t="s">
        <v>692</v>
      </c>
      <c r="C211" s="10">
        <f t="shared" ca="1" si="3"/>
        <v>0</v>
      </c>
      <c r="D211" s="10">
        <f t="array" aca="1" ref="D211" ca="1">SUM(IF(TESTED_METHOD=B211,IF(METHOD_MODULE=A211,1,0),0))</f>
        <v>0</v>
      </c>
    </row>
    <row r="212" spans="1:4">
      <c r="A212" t="s">
        <v>879</v>
      </c>
      <c r="B212" t="s">
        <v>882</v>
      </c>
      <c r="C212" s="10">
        <f t="shared" ca="1" si="3"/>
        <v>0</v>
      </c>
      <c r="D212" s="10">
        <f t="array" aca="1" ref="D212" ca="1">SUM(IF(TESTED_METHOD=B212,IF(METHOD_MODULE=A212,1,0),0))</f>
        <v>0</v>
      </c>
    </row>
    <row r="213" spans="1:4">
      <c r="A213" t="s">
        <v>879</v>
      </c>
      <c r="B213" t="s">
        <v>883</v>
      </c>
      <c r="C213" s="10">
        <f t="shared" ca="1" si="3"/>
        <v>0</v>
      </c>
      <c r="D213" s="10">
        <f t="array" aca="1" ref="D213" ca="1">SUM(IF(TESTED_METHOD=B213,IF(METHOD_MODULE=A213,1,0),0))</f>
        <v>0</v>
      </c>
    </row>
    <row r="214" spans="1:4">
      <c r="A214" t="s">
        <v>879</v>
      </c>
      <c r="B214" t="s">
        <v>814</v>
      </c>
      <c r="C214" s="10">
        <f t="shared" ca="1" si="3"/>
        <v>0</v>
      </c>
      <c r="D214" s="10">
        <f t="array" aca="1" ref="D214" ca="1">SUM(IF(TESTED_METHOD=B214,IF(METHOD_MODULE=A214,1,0),0))</f>
        <v>0</v>
      </c>
    </row>
    <row r="215" spans="1:4">
      <c r="A215" t="s">
        <v>879</v>
      </c>
      <c r="B215" t="s">
        <v>815</v>
      </c>
      <c r="C215" s="10">
        <f t="shared" ca="1" si="3"/>
        <v>0</v>
      </c>
      <c r="D215" s="10">
        <f t="array" aca="1" ref="D215" ca="1">SUM(IF(TESTED_METHOD=B215,IF(METHOD_MODULE=A215,1,0),0))</f>
        <v>0</v>
      </c>
    </row>
    <row r="216" spans="1:4">
      <c r="A216" t="s">
        <v>879</v>
      </c>
      <c r="B216" t="s">
        <v>816</v>
      </c>
      <c r="C216" s="10">
        <f t="shared" ca="1" si="3"/>
        <v>0</v>
      </c>
      <c r="D216" s="10">
        <f t="array" aca="1" ref="D216" ca="1">SUM(IF(TESTED_METHOD=B216,IF(METHOD_MODULE=A216,1,0),0))</f>
        <v>0</v>
      </c>
    </row>
    <row r="217" spans="1:4">
      <c r="A217" t="s">
        <v>885</v>
      </c>
      <c r="B217" t="s">
        <v>887</v>
      </c>
      <c r="C217" s="10">
        <f t="shared" ca="1" si="3"/>
        <v>0</v>
      </c>
      <c r="D217" s="10">
        <f t="array" aca="1" ref="D217" ca="1">SUM(IF(TESTED_METHOD=B217,IF(METHOD_MODULE=A217,1,0),0))</f>
        <v>0</v>
      </c>
    </row>
    <row r="218" spans="1:4">
      <c r="A218" t="s">
        <v>888</v>
      </c>
      <c r="B218" t="s">
        <v>889</v>
      </c>
      <c r="C218" s="10">
        <f t="shared" ca="1" si="3"/>
        <v>0</v>
      </c>
      <c r="D218" s="10">
        <f t="array" aca="1" ref="D218" ca="1">SUM(IF(TESTED_METHOD=B218,IF(METHOD_MODULE=A218,1,0),0))</f>
        <v>0</v>
      </c>
    </row>
    <row r="219" spans="1:4">
      <c r="A219" t="s">
        <v>888</v>
      </c>
      <c r="B219" t="s">
        <v>699</v>
      </c>
      <c r="C219" s="10">
        <f t="shared" ca="1" si="3"/>
        <v>0</v>
      </c>
      <c r="D219" s="10">
        <f t="array" aca="1" ref="D219" ca="1">SUM(IF(TESTED_METHOD=B219,IF(METHOD_MODULE=A219,1,0),0))</f>
        <v>0</v>
      </c>
    </row>
    <row r="220" spans="1:4">
      <c r="A220" t="s">
        <v>890</v>
      </c>
      <c r="B220" t="s">
        <v>891</v>
      </c>
      <c r="C220" s="10">
        <f t="shared" ca="1" si="3"/>
        <v>0</v>
      </c>
      <c r="D220" s="10">
        <f t="array" aca="1" ref="D220" ca="1">SUM(IF(TESTED_METHOD=B220,IF(METHOD_MODULE=A220,1,0),0))</f>
        <v>0</v>
      </c>
    </row>
    <row r="221" spans="1:4">
      <c r="A221" t="s">
        <v>890</v>
      </c>
      <c r="B221" t="s">
        <v>699</v>
      </c>
      <c r="C221" s="10">
        <f t="shared" ca="1" si="3"/>
        <v>0</v>
      </c>
      <c r="D221" s="10">
        <f t="array" aca="1" ref="D221" ca="1">SUM(IF(TESTED_METHOD=B221,IF(METHOD_MODULE=A221,1,0),0))</f>
        <v>0</v>
      </c>
    </row>
    <row r="222" spans="1:4">
      <c r="A222" t="s">
        <v>890</v>
      </c>
      <c r="B222" t="s">
        <v>892</v>
      </c>
      <c r="C222" s="10">
        <f t="shared" ca="1" si="3"/>
        <v>0</v>
      </c>
      <c r="D222" s="10">
        <f t="array" aca="1" ref="D222" ca="1">SUM(IF(TESTED_METHOD=B222,IF(METHOD_MODULE=A222,1,0),0))</f>
        <v>0</v>
      </c>
    </row>
    <row r="223" spans="1:4">
      <c r="A223" t="s">
        <v>893</v>
      </c>
      <c r="B223" t="s">
        <v>867</v>
      </c>
      <c r="C223" s="10">
        <f t="shared" ca="1" si="3"/>
        <v>0</v>
      </c>
      <c r="D223" s="10">
        <f t="array" aca="1" ref="D223" ca="1">SUM(IF(TESTED_METHOD=B223,IF(METHOD_MODULE=A223,1,0),0))</f>
        <v>0</v>
      </c>
    </row>
    <row r="224" spans="1:4">
      <c r="A224" t="s">
        <v>893</v>
      </c>
      <c r="B224" t="s">
        <v>884</v>
      </c>
      <c r="C224" s="10">
        <f t="shared" ca="1" si="3"/>
        <v>0</v>
      </c>
      <c r="D224" s="10">
        <f t="array" aca="1" ref="D224" ca="1">SUM(IF(TESTED_METHOD=B224,IF(METHOD_MODULE=A224,1,0),0))</f>
        <v>0</v>
      </c>
    </row>
    <row r="225" spans="1:4">
      <c r="A225" t="s">
        <v>893</v>
      </c>
      <c r="B225" t="s">
        <v>892</v>
      </c>
      <c r="C225" s="10">
        <f t="shared" ca="1" si="3"/>
        <v>0</v>
      </c>
      <c r="D225" s="10">
        <f t="array" aca="1" ref="D225" ca="1">SUM(IF(TESTED_METHOD=B225,IF(METHOD_MODULE=A225,1,0),0))</f>
        <v>0</v>
      </c>
    </row>
    <row r="226" spans="1:4">
      <c r="A226" t="s">
        <v>893</v>
      </c>
      <c r="B226" t="s">
        <v>692</v>
      </c>
      <c r="C226" s="10">
        <f t="shared" ca="1" si="3"/>
        <v>0</v>
      </c>
      <c r="D226" s="10">
        <f t="array" aca="1" ref="D226" ca="1">SUM(IF(TESTED_METHOD=B226,IF(METHOD_MODULE=A226,1,0),0))</f>
        <v>0</v>
      </c>
    </row>
    <row r="227" spans="1:4">
      <c r="A227" t="s">
        <v>893</v>
      </c>
      <c r="B227" t="s">
        <v>868</v>
      </c>
      <c r="C227" s="10">
        <f t="shared" ca="1" si="3"/>
        <v>0</v>
      </c>
      <c r="D227" s="10">
        <f t="array" aca="1" ref="D227" ca="1">SUM(IF(TESTED_METHOD=B227,IF(METHOD_MODULE=A227,1,0),0))</f>
        <v>0</v>
      </c>
    </row>
    <row r="228" spans="1:4">
      <c r="A228" t="s">
        <v>894</v>
      </c>
      <c r="B228" t="s">
        <v>810</v>
      </c>
      <c r="C228" s="10">
        <f t="shared" ca="1" si="3"/>
        <v>0</v>
      </c>
      <c r="D228" s="10">
        <f t="array" aca="1" ref="D228" ca="1">SUM(IF(TESTED_METHOD=B228,IF(METHOD_MODULE=A228,1,0),0))</f>
        <v>0</v>
      </c>
    </row>
    <row r="229" spans="1:4">
      <c r="A229" t="s">
        <v>894</v>
      </c>
      <c r="B229" t="s">
        <v>690</v>
      </c>
      <c r="C229" s="10">
        <f t="shared" ca="1" si="3"/>
        <v>0</v>
      </c>
      <c r="D229" s="10">
        <f t="array" aca="1" ref="D229" ca="1">SUM(IF(TESTED_METHOD=B229,IF(METHOD_MODULE=A229,1,0),0))</f>
        <v>0</v>
      </c>
    </row>
    <row r="230" spans="1:4">
      <c r="A230" t="s">
        <v>894</v>
      </c>
      <c r="B230" t="s">
        <v>812</v>
      </c>
      <c r="C230" s="10">
        <f t="shared" ca="1" si="3"/>
        <v>0</v>
      </c>
      <c r="D230" s="10">
        <f t="array" aca="1" ref="D230" ca="1">SUM(IF(TESTED_METHOD=B230,IF(METHOD_MODULE=A230,1,0),0))</f>
        <v>0</v>
      </c>
    </row>
    <row r="231" spans="1:4">
      <c r="A231" t="s">
        <v>894</v>
      </c>
      <c r="B231" t="s">
        <v>818</v>
      </c>
      <c r="C231" s="10">
        <f t="shared" ca="1" si="3"/>
        <v>0</v>
      </c>
      <c r="D231" s="10">
        <f t="array" aca="1" ref="D231" ca="1">SUM(IF(TESTED_METHOD=B231,IF(METHOD_MODULE=A231,1,0),0))</f>
        <v>0</v>
      </c>
    </row>
    <row r="232" spans="1:4">
      <c r="A232" t="s">
        <v>894</v>
      </c>
      <c r="B232" t="s">
        <v>819</v>
      </c>
      <c r="C232" s="10">
        <f t="shared" ca="1" si="3"/>
        <v>0</v>
      </c>
      <c r="D232" s="10">
        <f t="array" aca="1" ref="D232" ca="1">SUM(IF(TESTED_METHOD=B232,IF(METHOD_MODULE=A232,1,0),0))</f>
        <v>0</v>
      </c>
    </row>
    <row r="233" spans="1:4">
      <c r="A233" t="s">
        <v>894</v>
      </c>
      <c r="B233" t="s">
        <v>820</v>
      </c>
      <c r="C233" s="10">
        <f t="shared" ca="1" si="3"/>
        <v>0</v>
      </c>
      <c r="D233" s="10">
        <f t="array" aca="1" ref="D233" ca="1">SUM(IF(TESTED_METHOD=B233,IF(METHOD_MODULE=A233,1,0),0))</f>
        <v>0</v>
      </c>
    </row>
    <row r="234" spans="1:4">
      <c r="A234" t="s">
        <v>894</v>
      </c>
      <c r="B234" t="s">
        <v>821</v>
      </c>
      <c r="C234" s="10">
        <f t="shared" ca="1" si="3"/>
        <v>0</v>
      </c>
      <c r="D234" s="10">
        <f t="array" aca="1" ref="D234" ca="1">SUM(IF(TESTED_METHOD=B234,IF(METHOD_MODULE=A234,1,0),0))</f>
        <v>0</v>
      </c>
    </row>
    <row r="235" spans="1:4">
      <c r="A235" t="s">
        <v>894</v>
      </c>
      <c r="B235" t="s">
        <v>895</v>
      </c>
      <c r="C235" s="10">
        <f t="shared" ca="1" si="3"/>
        <v>0</v>
      </c>
      <c r="D235" s="10">
        <f t="array" aca="1" ref="D235" ca="1">SUM(IF(TESTED_METHOD=B235,IF(METHOD_MODULE=A235,1,0),0))</f>
        <v>0</v>
      </c>
    </row>
    <row r="236" spans="1:4">
      <c r="A236" t="s">
        <v>894</v>
      </c>
      <c r="B236" t="s">
        <v>822</v>
      </c>
      <c r="C236" s="10">
        <f t="shared" ca="1" si="3"/>
        <v>0</v>
      </c>
      <c r="D236" s="10">
        <f t="array" aca="1" ref="D236" ca="1">SUM(IF(TESTED_METHOD=B236,IF(METHOD_MODULE=A236,1,0),0))</f>
        <v>0</v>
      </c>
    </row>
    <row r="237" spans="1:4">
      <c r="A237" t="s">
        <v>894</v>
      </c>
      <c r="B237" t="s">
        <v>823</v>
      </c>
      <c r="C237" s="10">
        <f t="shared" ca="1" si="3"/>
        <v>0</v>
      </c>
      <c r="D237" s="10">
        <f t="array" aca="1" ref="D237" ca="1">SUM(IF(TESTED_METHOD=B237,IF(METHOD_MODULE=A237,1,0),0))</f>
        <v>0</v>
      </c>
    </row>
    <row r="238" spans="1:4">
      <c r="A238" t="s">
        <v>894</v>
      </c>
      <c r="B238" t="s">
        <v>824</v>
      </c>
      <c r="C238" s="10">
        <f t="shared" ca="1" si="3"/>
        <v>0</v>
      </c>
      <c r="D238" s="10">
        <f t="array" aca="1" ref="D238" ca="1">SUM(IF(TESTED_METHOD=B238,IF(METHOD_MODULE=A238,1,0),0))</f>
        <v>0</v>
      </c>
    </row>
    <row r="239" spans="1:4">
      <c r="A239" t="s">
        <v>894</v>
      </c>
      <c r="B239" t="s">
        <v>825</v>
      </c>
      <c r="C239" s="10">
        <f t="shared" ca="1" si="3"/>
        <v>0</v>
      </c>
      <c r="D239" s="10">
        <f t="array" aca="1" ref="D239" ca="1">SUM(IF(TESTED_METHOD=B239,IF(METHOD_MODULE=A239,1,0),0))</f>
        <v>0</v>
      </c>
    </row>
    <row r="240" spans="1:4">
      <c r="A240" t="s">
        <v>894</v>
      </c>
      <c r="B240" t="s">
        <v>816</v>
      </c>
      <c r="C240" s="10">
        <f t="shared" ca="1" si="3"/>
        <v>0</v>
      </c>
      <c r="D240" s="10">
        <f t="array" aca="1" ref="D240" ca="1">SUM(IF(TESTED_METHOD=B240,IF(METHOD_MODULE=A240,1,0),0))</f>
        <v>0</v>
      </c>
    </row>
    <row r="241" spans="1:4">
      <c r="A241" t="s">
        <v>894</v>
      </c>
      <c r="B241" t="s">
        <v>826</v>
      </c>
      <c r="C241" s="10">
        <f t="shared" ca="1" si="3"/>
        <v>0</v>
      </c>
      <c r="D241" s="10">
        <f t="array" aca="1" ref="D241" ca="1">SUM(IF(TESTED_METHOD=B241,IF(METHOD_MODULE=A241,1,0),0))</f>
        <v>0</v>
      </c>
    </row>
    <row r="242" spans="1:4">
      <c r="A242" t="s">
        <v>894</v>
      </c>
      <c r="B242" t="s">
        <v>827</v>
      </c>
      <c r="C242" s="10">
        <f t="shared" ca="1" si="3"/>
        <v>0</v>
      </c>
      <c r="D242" s="10">
        <f t="array" aca="1" ref="D242" ca="1">SUM(IF(TESTED_METHOD=B242,IF(METHOD_MODULE=A242,1,0),0))</f>
        <v>0</v>
      </c>
    </row>
    <row r="243" spans="1:4">
      <c r="A243" t="s">
        <v>894</v>
      </c>
      <c r="B243" t="s">
        <v>829</v>
      </c>
      <c r="C243" s="10">
        <f t="shared" ca="1" si="3"/>
        <v>0</v>
      </c>
      <c r="D243" s="10">
        <f t="array" aca="1" ref="D243" ca="1">SUM(IF(TESTED_METHOD=B243,IF(METHOD_MODULE=A243,1,0),0))</f>
        <v>0</v>
      </c>
    </row>
    <row r="244" spans="1:4">
      <c r="A244" t="s">
        <v>894</v>
      </c>
      <c r="B244" t="s">
        <v>830</v>
      </c>
      <c r="C244" s="10">
        <f t="shared" ca="1" si="3"/>
        <v>0</v>
      </c>
      <c r="D244" s="10">
        <f t="array" aca="1" ref="D244" ca="1">SUM(IF(TESTED_METHOD=B244,IF(METHOD_MODULE=A244,1,0),0))</f>
        <v>0</v>
      </c>
    </row>
    <row r="245" spans="1:4">
      <c r="A245" t="s">
        <v>894</v>
      </c>
      <c r="B245" t="s">
        <v>831</v>
      </c>
      <c r="C245" s="10">
        <f t="shared" ca="1" si="3"/>
        <v>0</v>
      </c>
      <c r="D245" s="10">
        <f t="array" aca="1" ref="D245" ca="1">SUM(IF(TESTED_METHOD=B245,IF(METHOD_MODULE=A245,1,0),0))</f>
        <v>0</v>
      </c>
    </row>
    <row r="246" spans="1:4">
      <c r="A246" t="s">
        <v>894</v>
      </c>
      <c r="B246" t="s">
        <v>832</v>
      </c>
      <c r="C246" s="10">
        <f t="shared" ca="1" si="3"/>
        <v>0</v>
      </c>
      <c r="D246" s="10">
        <f t="array" aca="1" ref="D246" ca="1">SUM(IF(TESTED_METHOD=B246,IF(METHOD_MODULE=A246,1,0),0))</f>
        <v>0</v>
      </c>
    </row>
    <row r="247" spans="1:4">
      <c r="A247" t="s">
        <v>894</v>
      </c>
      <c r="B247" t="s">
        <v>833</v>
      </c>
      <c r="C247" s="10">
        <f t="shared" ca="1" si="3"/>
        <v>0</v>
      </c>
      <c r="D247" s="10">
        <f t="array" aca="1" ref="D247" ca="1">SUM(IF(TESTED_METHOD=B247,IF(METHOD_MODULE=A247,1,0),0))</f>
        <v>0</v>
      </c>
    </row>
    <row r="248" spans="1:4">
      <c r="A248" t="s">
        <v>894</v>
      </c>
      <c r="B248" t="s">
        <v>896</v>
      </c>
      <c r="C248" s="10">
        <f t="shared" ca="1" si="3"/>
        <v>0</v>
      </c>
      <c r="D248" s="10">
        <f t="array" aca="1" ref="D248" ca="1">SUM(IF(TESTED_METHOD=B248,IF(METHOD_MODULE=A248,1,0),0))</f>
        <v>0</v>
      </c>
    </row>
    <row r="249" spans="1:4">
      <c r="A249" t="s">
        <v>894</v>
      </c>
      <c r="B249" t="s">
        <v>835</v>
      </c>
      <c r="C249" s="10">
        <f t="shared" ca="1" si="3"/>
        <v>0</v>
      </c>
      <c r="D249" s="10">
        <f t="array" aca="1" ref="D249" ca="1">SUM(IF(TESTED_METHOD=B249,IF(METHOD_MODULE=A249,1,0),0))</f>
        <v>0</v>
      </c>
    </row>
    <row r="250" spans="1:4">
      <c r="A250" t="s">
        <v>894</v>
      </c>
      <c r="B250" t="s">
        <v>836</v>
      </c>
      <c r="C250" s="10">
        <f t="shared" ca="1" si="3"/>
        <v>0</v>
      </c>
      <c r="D250" s="10">
        <f t="array" aca="1" ref="D250" ca="1">SUM(IF(TESTED_METHOD=B250,IF(METHOD_MODULE=A250,1,0),0))</f>
        <v>0</v>
      </c>
    </row>
    <row r="251" spans="1:4">
      <c r="A251" t="s">
        <v>894</v>
      </c>
      <c r="B251" t="s">
        <v>837</v>
      </c>
      <c r="C251" s="10">
        <f t="shared" ca="1" si="3"/>
        <v>0</v>
      </c>
      <c r="D251" s="10">
        <f t="array" aca="1" ref="D251" ca="1">SUM(IF(TESTED_METHOD=B251,IF(METHOD_MODULE=A251,1,0),0))</f>
        <v>0</v>
      </c>
    </row>
    <row r="252" spans="1:4">
      <c r="A252" t="s">
        <v>894</v>
      </c>
      <c r="B252" t="s">
        <v>838</v>
      </c>
      <c r="C252" s="10">
        <f t="shared" ca="1" si="3"/>
        <v>0</v>
      </c>
      <c r="D252" s="10">
        <f t="array" aca="1" ref="D252" ca="1">SUM(IF(TESTED_METHOD=B252,IF(METHOD_MODULE=A252,1,0),0))</f>
        <v>0</v>
      </c>
    </row>
    <row r="253" spans="1:4">
      <c r="A253" t="s">
        <v>894</v>
      </c>
      <c r="B253" t="s">
        <v>897</v>
      </c>
      <c r="C253" s="10">
        <f t="shared" ca="1" si="3"/>
        <v>0</v>
      </c>
      <c r="D253" s="10">
        <f t="array" aca="1" ref="D253" ca="1">SUM(IF(TESTED_METHOD=B253,IF(METHOD_MODULE=A253,1,0),0))</f>
        <v>0</v>
      </c>
    </row>
    <row r="254" spans="1:4">
      <c r="A254" t="s">
        <v>894</v>
      </c>
      <c r="B254" t="s">
        <v>898</v>
      </c>
      <c r="C254" s="10">
        <f t="shared" ca="1" si="3"/>
        <v>0</v>
      </c>
      <c r="D254" s="10">
        <f t="array" aca="1" ref="D254" ca="1">SUM(IF(TESTED_METHOD=B254,IF(METHOD_MODULE=A254,1,0),0))</f>
        <v>0</v>
      </c>
    </row>
    <row r="255" spans="1:4">
      <c r="A255" t="s">
        <v>894</v>
      </c>
      <c r="B255" t="s">
        <v>839</v>
      </c>
      <c r="C255" s="10">
        <f t="shared" ca="1" si="3"/>
        <v>0</v>
      </c>
      <c r="D255" s="10">
        <f t="array" aca="1" ref="D255" ca="1">SUM(IF(TESTED_METHOD=B255,IF(METHOD_MODULE=A255,1,0),0))</f>
        <v>0</v>
      </c>
    </row>
    <row r="256" spans="1:4">
      <c r="A256" t="s">
        <v>894</v>
      </c>
      <c r="B256" t="s">
        <v>899</v>
      </c>
      <c r="C256" s="10">
        <f t="shared" ca="1" si="3"/>
        <v>0</v>
      </c>
      <c r="D256" s="10">
        <f t="array" aca="1" ref="D256" ca="1">SUM(IF(TESTED_METHOD=B256,IF(METHOD_MODULE=A256,1,0),0))</f>
        <v>0</v>
      </c>
    </row>
    <row r="257" spans="1:4">
      <c r="A257" t="s">
        <v>894</v>
      </c>
      <c r="B257" t="s">
        <v>840</v>
      </c>
      <c r="C257" s="10">
        <f t="shared" ca="1" si="3"/>
        <v>0</v>
      </c>
      <c r="D257" s="10">
        <f t="array" aca="1" ref="D257" ca="1">SUM(IF(TESTED_METHOD=B257,IF(METHOD_MODULE=A257,1,0),0))</f>
        <v>0</v>
      </c>
    </row>
    <row r="258" spans="1:4">
      <c r="A258" t="s">
        <v>894</v>
      </c>
      <c r="B258" t="s">
        <v>841</v>
      </c>
      <c r="C258" s="10">
        <f t="shared" ref="C258:C321" ca="1" si="4">IF(D258&gt;0,1,0)</f>
        <v>0</v>
      </c>
      <c r="D258" s="10">
        <f t="array" aca="1" ref="D258" ca="1">SUM(IF(TESTED_METHOD=B258,IF(METHOD_MODULE=A258,1,0),0))</f>
        <v>0</v>
      </c>
    </row>
    <row r="259" spans="1:4">
      <c r="A259" t="s">
        <v>900</v>
      </c>
      <c r="B259" t="s">
        <v>692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>
      <c r="A260" t="s">
        <v>900</v>
      </c>
      <c r="B260" t="s">
        <v>816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906</v>
      </c>
      <c r="B261" t="s">
        <v>908</v>
      </c>
      <c r="C261" s="10">
        <f t="shared" ca="1" si="4"/>
        <v>0</v>
      </c>
      <c r="D261" s="10">
        <f t="array" aca="1" ref="D261" ca="1">SUM(IF(TESTED_METHOD=B261,IF(METHOD_MODULE=A261,1,0),0))</f>
        <v>0</v>
      </c>
    </row>
    <row r="262" spans="1:4">
      <c r="A262" t="s">
        <v>906</v>
      </c>
      <c r="B262" t="s">
        <v>909</v>
      </c>
      <c r="C262" s="10">
        <f t="shared" ca="1" si="4"/>
        <v>0</v>
      </c>
      <c r="D262" s="10">
        <f t="array" aca="1" ref="D262" ca="1">SUM(IF(TESTED_METHOD=B262,IF(METHOD_MODULE=A262,1,0),0))</f>
        <v>0</v>
      </c>
    </row>
    <row r="263" spans="1:4">
      <c r="A263" t="s">
        <v>910</v>
      </c>
      <c r="B263" t="s">
        <v>911</v>
      </c>
      <c r="C263" s="10">
        <f t="shared" ca="1" si="4"/>
        <v>0</v>
      </c>
      <c r="D263" s="10">
        <f t="array" aca="1" ref="D263" ca="1">SUM(IF(TESTED_METHOD=B263,IF(METHOD_MODULE=A263,1,0),0))</f>
        <v>0</v>
      </c>
    </row>
    <row r="264" spans="1:4">
      <c r="A264" t="s">
        <v>910</v>
      </c>
      <c r="B264" t="s">
        <v>912</v>
      </c>
      <c r="C264" s="10">
        <f t="shared" ca="1" si="4"/>
        <v>0</v>
      </c>
      <c r="D264" s="10">
        <f t="array" aca="1" ref="D264" ca="1">SUM(IF(TESTED_METHOD=B264,IF(METHOD_MODULE=A264,1,0),0))</f>
        <v>0</v>
      </c>
    </row>
    <row r="265" spans="1:4">
      <c r="A265" t="s">
        <v>910</v>
      </c>
      <c r="B265" t="s">
        <v>913</v>
      </c>
      <c r="C265" s="10">
        <f t="shared" ca="1" si="4"/>
        <v>0</v>
      </c>
      <c r="D265" s="10">
        <f t="array" aca="1" ref="D265" ca="1">SUM(IF(TESTED_METHOD=B265,IF(METHOD_MODULE=A265,1,0),0))</f>
        <v>0</v>
      </c>
    </row>
    <row r="266" spans="1:4">
      <c r="A266" t="s">
        <v>910</v>
      </c>
      <c r="B266" t="s">
        <v>914</v>
      </c>
      <c r="C266" s="10">
        <f t="shared" ca="1" si="4"/>
        <v>0</v>
      </c>
      <c r="D266" s="10">
        <f t="array" aca="1" ref="D266" ca="1">SUM(IF(TESTED_METHOD=B266,IF(METHOD_MODULE=A266,1,0),0))</f>
        <v>0</v>
      </c>
    </row>
    <row r="267" spans="1:4">
      <c r="A267" t="s">
        <v>915</v>
      </c>
      <c r="B267" t="s">
        <v>916</v>
      </c>
      <c r="C267" s="10">
        <f t="shared" ca="1" si="4"/>
        <v>0</v>
      </c>
      <c r="D267" s="10">
        <f t="array" aca="1" ref="D267" ca="1">SUM(IF(TESTED_METHOD=B267,IF(METHOD_MODULE=A267,1,0),0))</f>
        <v>0</v>
      </c>
    </row>
    <row r="268" spans="1:4">
      <c r="A268" t="s">
        <v>915</v>
      </c>
      <c r="B268" t="s">
        <v>917</v>
      </c>
      <c r="C268" s="10">
        <f t="shared" ca="1" si="4"/>
        <v>0</v>
      </c>
      <c r="D268" s="10">
        <f t="array" aca="1" ref="D268" ca="1">SUM(IF(TESTED_METHOD=B268,IF(METHOD_MODULE=A268,1,0),0))</f>
        <v>0</v>
      </c>
    </row>
    <row r="269" spans="1:4">
      <c r="A269" t="s">
        <v>915</v>
      </c>
      <c r="B269" t="s">
        <v>632</v>
      </c>
      <c r="C269" s="10">
        <f t="shared" ca="1" si="4"/>
        <v>0</v>
      </c>
      <c r="D269" s="10">
        <f t="array" aca="1" ref="D269" ca="1">SUM(IF(TESTED_METHOD=B269,IF(METHOD_MODULE=A269,1,0),0))</f>
        <v>0</v>
      </c>
    </row>
    <row r="270" spans="1:4">
      <c r="A270" t="s">
        <v>918</v>
      </c>
      <c r="B270" t="s">
        <v>693</v>
      </c>
      <c r="C270" s="10">
        <f t="shared" ca="1" si="4"/>
        <v>0</v>
      </c>
      <c r="D270" s="10">
        <f t="array" aca="1" ref="D270" ca="1">SUM(IF(TESTED_METHOD=B270,IF(METHOD_MODULE=A270,1,0),0))</f>
        <v>0</v>
      </c>
    </row>
    <row r="271" spans="1:4">
      <c r="A271" t="s">
        <v>918</v>
      </c>
      <c r="B271" t="s">
        <v>919</v>
      </c>
      <c r="C271" s="10">
        <f t="shared" ca="1" si="4"/>
        <v>0</v>
      </c>
      <c r="D271" s="10">
        <f t="array" aca="1" ref="D271" ca="1">SUM(IF(TESTED_METHOD=B271,IF(METHOD_MODULE=A271,1,0),0))</f>
        <v>0</v>
      </c>
    </row>
    <row r="272" spans="1:4">
      <c r="A272" t="s">
        <v>918</v>
      </c>
      <c r="B272" t="s">
        <v>844</v>
      </c>
      <c r="C272" s="10">
        <f t="shared" ca="1" si="4"/>
        <v>0</v>
      </c>
      <c r="D272" s="10">
        <f t="array" aca="1" ref="D272" ca="1">SUM(IF(TESTED_METHOD=B272,IF(METHOD_MODULE=A272,1,0),0))</f>
        <v>0</v>
      </c>
    </row>
    <row r="273" spans="1:4">
      <c r="A273" t="s">
        <v>918</v>
      </c>
      <c r="B273" t="s">
        <v>819</v>
      </c>
      <c r="C273" s="10">
        <f t="shared" ca="1" si="4"/>
        <v>0</v>
      </c>
      <c r="D273" s="10">
        <f t="array" aca="1" ref="D273" ca="1">SUM(IF(TESTED_METHOD=B273,IF(METHOD_MODULE=A273,1,0),0))</f>
        <v>0</v>
      </c>
    </row>
    <row r="274" spans="1:4">
      <c r="A274" t="s">
        <v>918</v>
      </c>
      <c r="B274" t="s">
        <v>920</v>
      </c>
      <c r="C274" s="10">
        <f t="shared" ca="1" si="4"/>
        <v>0</v>
      </c>
      <c r="D274" s="10">
        <f t="array" aca="1" ref="D274" ca="1">SUM(IF(TESTED_METHOD=B274,IF(METHOD_MODULE=A274,1,0),0))</f>
        <v>0</v>
      </c>
    </row>
    <row r="275" spans="1:4">
      <c r="A275" t="s">
        <v>918</v>
      </c>
      <c r="B275" t="s">
        <v>921</v>
      </c>
      <c r="C275" s="10">
        <f t="shared" ca="1" si="4"/>
        <v>0</v>
      </c>
      <c r="D275" s="10">
        <f t="array" aca="1" ref="D275" ca="1">SUM(IF(TESTED_METHOD=B275,IF(METHOD_MODULE=A275,1,0),0))</f>
        <v>0</v>
      </c>
    </row>
    <row r="276" spans="1:4">
      <c r="A276" t="s">
        <v>918</v>
      </c>
      <c r="B276" t="s">
        <v>922</v>
      </c>
      <c r="C276" s="10">
        <f t="shared" ca="1" si="4"/>
        <v>0</v>
      </c>
      <c r="D276" s="10">
        <f t="array" aca="1" ref="D276" ca="1">SUM(IF(TESTED_METHOD=B276,IF(METHOD_MODULE=A276,1,0),0))</f>
        <v>0</v>
      </c>
    </row>
    <row r="277" spans="1:4">
      <c r="A277" t="s">
        <v>918</v>
      </c>
      <c r="B277" t="s">
        <v>923</v>
      </c>
      <c r="C277" s="10">
        <f t="shared" ca="1" si="4"/>
        <v>0</v>
      </c>
      <c r="D277" s="10">
        <f t="array" aca="1" ref="D277" ca="1">SUM(IF(TESTED_METHOD=B277,IF(METHOD_MODULE=A277,1,0),0))</f>
        <v>0</v>
      </c>
    </row>
    <row r="278" spans="1:4">
      <c r="A278" t="s">
        <v>918</v>
      </c>
      <c r="B278" t="s">
        <v>924</v>
      </c>
      <c r="C278" s="10">
        <f t="shared" ca="1" si="4"/>
        <v>0</v>
      </c>
      <c r="D278" s="10">
        <f t="array" aca="1" ref="D278" ca="1">SUM(IF(TESTED_METHOD=B278,IF(METHOD_MODULE=A278,1,0),0))</f>
        <v>0</v>
      </c>
    </row>
    <row r="279" spans="1:4">
      <c r="A279" t="s">
        <v>918</v>
      </c>
      <c r="B279" t="s">
        <v>925</v>
      </c>
      <c r="C279" s="10">
        <f t="shared" ca="1" si="4"/>
        <v>0</v>
      </c>
      <c r="D279" s="10">
        <f t="array" aca="1" ref="D279" ca="1">SUM(IF(TESTED_METHOD=B279,IF(METHOD_MODULE=A279,1,0),0))</f>
        <v>0</v>
      </c>
    </row>
    <row r="280" spans="1:4">
      <c r="A280" t="s">
        <v>918</v>
      </c>
      <c r="B280" t="s">
        <v>926</v>
      </c>
      <c r="C280" s="10">
        <f t="shared" ca="1" si="4"/>
        <v>0</v>
      </c>
      <c r="D280" s="10">
        <f t="array" aca="1" ref="D280" ca="1">SUM(IF(TESTED_METHOD=B280,IF(METHOD_MODULE=A280,1,0),0))</f>
        <v>0</v>
      </c>
    </row>
    <row r="281" spans="1:4">
      <c r="A281" t="s">
        <v>918</v>
      </c>
      <c r="B281" t="s">
        <v>927</v>
      </c>
      <c r="C281" s="10">
        <f t="shared" ca="1" si="4"/>
        <v>0</v>
      </c>
      <c r="D281" s="10">
        <f t="array" aca="1" ref="D281" ca="1">SUM(IF(TESTED_METHOD=B281,IF(METHOD_MODULE=A281,1,0),0))</f>
        <v>0</v>
      </c>
    </row>
    <row r="282" spans="1:4">
      <c r="A282" t="s">
        <v>918</v>
      </c>
      <c r="B282" t="s">
        <v>782</v>
      </c>
      <c r="C282" s="10">
        <f t="shared" ca="1" si="4"/>
        <v>0</v>
      </c>
      <c r="D282" s="10">
        <f t="array" aca="1" ref="D282" ca="1">SUM(IF(TESTED_METHOD=B282,IF(METHOD_MODULE=A282,1,0),0))</f>
        <v>0</v>
      </c>
    </row>
    <row r="283" spans="1:4">
      <c r="A283" t="s">
        <v>918</v>
      </c>
      <c r="B283" t="s">
        <v>816</v>
      </c>
      <c r="C283" s="10">
        <f t="shared" ca="1" si="4"/>
        <v>0</v>
      </c>
      <c r="D283" s="10">
        <f t="array" aca="1" ref="D283" ca="1">SUM(IF(TESTED_METHOD=B283,IF(METHOD_MODULE=A283,1,0),0))</f>
        <v>0</v>
      </c>
    </row>
    <row r="284" spans="1:4">
      <c r="A284" t="s">
        <v>918</v>
      </c>
      <c r="B284" t="s">
        <v>928</v>
      </c>
      <c r="C284" s="10">
        <f t="shared" ca="1" si="4"/>
        <v>0</v>
      </c>
      <c r="D284" s="10">
        <f t="array" aca="1" ref="D284" ca="1">SUM(IF(TESTED_METHOD=B284,IF(METHOD_MODULE=A284,1,0),0))</f>
        <v>0</v>
      </c>
    </row>
    <row r="285" spans="1:4">
      <c r="A285" t="s">
        <v>918</v>
      </c>
      <c r="B285" t="s">
        <v>929</v>
      </c>
      <c r="C285" s="10">
        <f t="shared" ca="1" si="4"/>
        <v>0</v>
      </c>
      <c r="D285" s="10">
        <f t="array" aca="1" ref="D285" ca="1">SUM(IF(TESTED_METHOD=B285,IF(METHOD_MODULE=A285,1,0),0))</f>
        <v>0</v>
      </c>
    </row>
    <row r="286" spans="1:4">
      <c r="A286" t="s">
        <v>918</v>
      </c>
      <c r="B286" t="s">
        <v>930</v>
      </c>
      <c r="C286" s="10">
        <f t="shared" ca="1" si="4"/>
        <v>0</v>
      </c>
      <c r="D286" s="10">
        <f t="array" aca="1" ref="D286" ca="1">SUM(IF(TESTED_METHOD=B286,IF(METHOD_MODULE=A286,1,0),0))</f>
        <v>0</v>
      </c>
    </row>
    <row r="287" spans="1:4">
      <c r="A287" t="s">
        <v>931</v>
      </c>
      <c r="B287" t="s">
        <v>692</v>
      </c>
      <c r="C287" s="10">
        <f t="shared" ca="1" si="4"/>
        <v>0</v>
      </c>
      <c r="D287" s="10">
        <f t="array" aca="1" ref="D287" ca="1">SUM(IF(TESTED_METHOD=B287,IF(METHOD_MODULE=A287,1,0),0))</f>
        <v>0</v>
      </c>
    </row>
    <row r="288" spans="1:4">
      <c r="A288" t="s">
        <v>931</v>
      </c>
      <c r="B288" t="s">
        <v>883</v>
      </c>
      <c r="C288" s="10">
        <f t="shared" ca="1" si="4"/>
        <v>0</v>
      </c>
      <c r="D288" s="10">
        <f t="array" aca="1" ref="D288" ca="1">SUM(IF(TESTED_METHOD=B288,IF(METHOD_MODULE=A288,1,0),0))</f>
        <v>0</v>
      </c>
    </row>
    <row r="289" spans="1:4">
      <c r="A289" t="s">
        <v>931</v>
      </c>
      <c r="B289" t="s">
        <v>938</v>
      </c>
      <c r="C289" s="10">
        <f t="shared" ca="1" si="4"/>
        <v>0</v>
      </c>
      <c r="D289" s="10">
        <f t="array" aca="1" ref="D289" ca="1">SUM(IF(TESTED_METHOD=B289,IF(METHOD_MODULE=A289,1,0),0))</f>
        <v>0</v>
      </c>
    </row>
    <row r="290" spans="1:4">
      <c r="A290" t="s">
        <v>931</v>
      </c>
      <c r="B290" t="s">
        <v>814</v>
      </c>
      <c r="C290" s="10">
        <f t="shared" ca="1" si="4"/>
        <v>0</v>
      </c>
      <c r="D290" s="10">
        <f t="array" aca="1" ref="D290" ca="1">SUM(IF(TESTED_METHOD=B290,IF(METHOD_MODULE=A290,1,0),0))</f>
        <v>0</v>
      </c>
    </row>
    <row r="291" spans="1:4">
      <c r="A291" t="s">
        <v>931</v>
      </c>
      <c r="B291" t="s">
        <v>815</v>
      </c>
      <c r="C291" s="10">
        <f t="shared" ca="1" si="4"/>
        <v>0</v>
      </c>
      <c r="D291" s="10">
        <f t="array" aca="1" ref="D291" ca="1">SUM(IF(TESTED_METHOD=B291,IF(METHOD_MODULE=A291,1,0),0))</f>
        <v>0</v>
      </c>
    </row>
    <row r="292" spans="1:4">
      <c r="A292" t="s">
        <v>931</v>
      </c>
      <c r="B292" t="s">
        <v>816</v>
      </c>
      <c r="C292" s="10">
        <f t="shared" ca="1" si="4"/>
        <v>0</v>
      </c>
      <c r="D292" s="10">
        <f t="array" aca="1" ref="D292" ca="1">SUM(IF(TESTED_METHOD=B292,IF(METHOD_MODULE=A292,1,0),0))</f>
        <v>0</v>
      </c>
    </row>
    <row r="293" spans="1:4">
      <c r="A293" t="s">
        <v>939</v>
      </c>
      <c r="B293" t="s">
        <v>940</v>
      </c>
      <c r="C293" s="10">
        <f t="shared" ca="1" si="4"/>
        <v>0</v>
      </c>
      <c r="D293" s="10">
        <f t="array" aca="1" ref="D293" ca="1">SUM(IF(TESTED_METHOD=B293,IF(METHOD_MODULE=A293,1,0),0))</f>
        <v>0</v>
      </c>
    </row>
    <row r="294" spans="1:4">
      <c r="A294" t="s">
        <v>939</v>
      </c>
      <c r="B294" t="s">
        <v>941</v>
      </c>
      <c r="C294" s="10">
        <f t="shared" ca="1" si="4"/>
        <v>0</v>
      </c>
      <c r="D294" s="10">
        <f t="array" aca="1" ref="D294" ca="1">SUM(IF(TESTED_METHOD=B294,IF(METHOD_MODULE=A294,1,0),0))</f>
        <v>0</v>
      </c>
    </row>
    <row r="295" spans="1:4">
      <c r="A295" t="s">
        <v>939</v>
      </c>
      <c r="B295" t="s">
        <v>876</v>
      </c>
      <c r="C295" s="10">
        <f t="shared" ca="1" si="4"/>
        <v>0</v>
      </c>
      <c r="D295" s="10">
        <f t="array" aca="1" ref="D295" ca="1">SUM(IF(TESTED_METHOD=B295,IF(METHOD_MODULE=A295,1,0),0))</f>
        <v>0</v>
      </c>
    </row>
    <row r="296" spans="1:4">
      <c r="A296" t="s">
        <v>939</v>
      </c>
      <c r="B296" t="s">
        <v>942</v>
      </c>
      <c r="C296" s="10">
        <f t="shared" ca="1" si="4"/>
        <v>0</v>
      </c>
      <c r="D296" s="10">
        <f t="array" aca="1" ref="D296" ca="1">SUM(IF(TESTED_METHOD=B296,IF(METHOD_MODULE=A296,1,0),0))</f>
        <v>0</v>
      </c>
    </row>
    <row r="297" spans="1:4">
      <c r="A297" t="s">
        <v>939</v>
      </c>
      <c r="B297" t="s">
        <v>933</v>
      </c>
      <c r="C297" s="10">
        <f t="shared" ca="1" si="4"/>
        <v>0</v>
      </c>
      <c r="D297" s="10">
        <f t="array" aca="1" ref="D297" ca="1">SUM(IF(TESTED_METHOD=B297,IF(METHOD_MODULE=A297,1,0),0))</f>
        <v>0</v>
      </c>
    </row>
    <row r="298" spans="1:4">
      <c r="A298" t="s">
        <v>939</v>
      </c>
      <c r="B298" t="s">
        <v>863</v>
      </c>
      <c r="C298" s="10">
        <f t="shared" ca="1" si="4"/>
        <v>0</v>
      </c>
      <c r="D298" s="10">
        <f t="array" aca="1" ref="D298" ca="1">SUM(IF(TESTED_METHOD=B298,IF(METHOD_MODULE=A298,1,0),0))</f>
        <v>0</v>
      </c>
    </row>
    <row r="299" spans="1:4">
      <c r="A299" t="s">
        <v>939</v>
      </c>
      <c r="B299" t="s">
        <v>793</v>
      </c>
      <c r="C299" s="10">
        <f t="shared" ca="1" si="4"/>
        <v>0</v>
      </c>
      <c r="D299" s="10">
        <f t="array" aca="1" ref="D299" ca="1">SUM(IF(TESTED_METHOD=B299,IF(METHOD_MODULE=A299,1,0),0))</f>
        <v>0</v>
      </c>
    </row>
    <row r="300" spans="1:4">
      <c r="A300" t="s">
        <v>939</v>
      </c>
      <c r="B300" t="s">
        <v>864</v>
      </c>
      <c r="C300" s="10">
        <f t="shared" ca="1" si="4"/>
        <v>0</v>
      </c>
      <c r="D300" s="10">
        <f t="array" aca="1" ref="D300" ca="1">SUM(IF(TESTED_METHOD=B300,IF(METHOD_MODULE=A300,1,0),0))</f>
        <v>0</v>
      </c>
    </row>
    <row r="301" spans="1:4">
      <c r="A301" t="s">
        <v>939</v>
      </c>
      <c r="B301" t="s">
        <v>943</v>
      </c>
      <c r="C301" s="10">
        <f t="shared" ca="1" si="4"/>
        <v>0</v>
      </c>
      <c r="D301" s="10">
        <f t="array" aca="1" ref="D301" ca="1">SUM(IF(TESTED_METHOD=B301,IF(METHOD_MODULE=A301,1,0),0))</f>
        <v>0</v>
      </c>
    </row>
    <row r="302" spans="1:4">
      <c r="A302" t="s">
        <v>939</v>
      </c>
      <c r="B302" t="s">
        <v>944</v>
      </c>
      <c r="C302" s="10">
        <f t="shared" ca="1" si="4"/>
        <v>0</v>
      </c>
      <c r="D302" s="10">
        <f t="array" aca="1" ref="D302" ca="1">SUM(IF(TESTED_METHOD=B302,IF(METHOD_MODULE=A302,1,0),0))</f>
        <v>0</v>
      </c>
    </row>
    <row r="303" spans="1:4">
      <c r="A303" t="s">
        <v>939</v>
      </c>
      <c r="B303" t="s">
        <v>690</v>
      </c>
      <c r="C303" s="10">
        <f t="shared" ca="1" si="4"/>
        <v>0</v>
      </c>
      <c r="D303" s="10">
        <f t="array" aca="1" ref="D303" ca="1">SUM(IF(TESTED_METHOD=B303,IF(METHOD_MODULE=A303,1,0),0))</f>
        <v>0</v>
      </c>
    </row>
    <row r="304" spans="1:4">
      <c r="A304" t="s">
        <v>939</v>
      </c>
      <c r="B304" t="s">
        <v>707</v>
      </c>
      <c r="C304" s="10">
        <f t="shared" ca="1" si="4"/>
        <v>0</v>
      </c>
      <c r="D304" s="10">
        <f t="array" aca="1" ref="D304" ca="1">SUM(IF(TESTED_METHOD=B304,IF(METHOD_MODULE=A304,1,0),0))</f>
        <v>0</v>
      </c>
    </row>
    <row r="305" spans="1:4">
      <c r="A305" t="s">
        <v>939</v>
      </c>
      <c r="B305" t="s">
        <v>935</v>
      </c>
      <c r="C305" s="10">
        <f t="shared" ca="1" si="4"/>
        <v>0</v>
      </c>
      <c r="D305" s="10">
        <f t="array" aca="1" ref="D305" ca="1">SUM(IF(TESTED_METHOD=B305,IF(METHOD_MODULE=A305,1,0),0))</f>
        <v>0</v>
      </c>
    </row>
    <row r="306" spans="1:4">
      <c r="A306" t="s">
        <v>939</v>
      </c>
      <c r="B306" t="s">
        <v>945</v>
      </c>
      <c r="C306" s="10">
        <f t="shared" ca="1" si="4"/>
        <v>0</v>
      </c>
      <c r="D306" s="10">
        <f t="array" aca="1" ref="D306" ca="1">SUM(IF(TESTED_METHOD=B306,IF(METHOD_MODULE=A306,1,0),0))</f>
        <v>0</v>
      </c>
    </row>
    <row r="307" spans="1:4">
      <c r="A307" t="s">
        <v>939</v>
      </c>
      <c r="B307" t="s">
        <v>865</v>
      </c>
      <c r="C307" s="10">
        <f t="shared" ca="1" si="4"/>
        <v>0</v>
      </c>
      <c r="D307" s="10">
        <f t="array" aca="1" ref="D307" ca="1">SUM(IF(TESTED_METHOD=B307,IF(METHOD_MODULE=A307,1,0),0))</f>
        <v>0</v>
      </c>
    </row>
    <row r="308" spans="1:4">
      <c r="A308" t="s">
        <v>939</v>
      </c>
      <c r="B308" t="s">
        <v>877</v>
      </c>
      <c r="C308" s="10">
        <f t="shared" ca="1" si="4"/>
        <v>0</v>
      </c>
      <c r="D308" s="10">
        <f t="array" aca="1" ref="D308" ca="1">SUM(IF(TESTED_METHOD=B308,IF(METHOD_MODULE=A308,1,0),0))</f>
        <v>0</v>
      </c>
    </row>
    <row r="309" spans="1:4">
      <c r="A309" t="s">
        <v>939</v>
      </c>
      <c r="B309" t="s">
        <v>946</v>
      </c>
      <c r="C309" s="10">
        <f t="shared" ca="1" si="4"/>
        <v>0</v>
      </c>
      <c r="D309" s="10">
        <f t="array" aca="1" ref="D309" ca="1">SUM(IF(TESTED_METHOD=B309,IF(METHOD_MODULE=A309,1,0),0))</f>
        <v>0</v>
      </c>
    </row>
    <row r="310" spans="1:4">
      <c r="A310" t="s">
        <v>939</v>
      </c>
      <c r="B310" t="s">
        <v>866</v>
      </c>
      <c r="C310" s="10">
        <f t="shared" ca="1" si="4"/>
        <v>0</v>
      </c>
      <c r="D310" s="10">
        <f t="array" aca="1" ref="D310" ca="1">SUM(IF(TESTED_METHOD=B310,IF(METHOD_MODULE=A310,1,0),0))</f>
        <v>0</v>
      </c>
    </row>
    <row r="311" spans="1:4">
      <c r="A311" t="s">
        <v>939</v>
      </c>
      <c r="B311" t="s">
        <v>947</v>
      </c>
      <c r="C311" s="10">
        <f t="shared" ca="1" si="4"/>
        <v>0</v>
      </c>
      <c r="D311" s="10">
        <f t="array" aca="1" ref="D311" ca="1">SUM(IF(TESTED_METHOD=B311,IF(METHOD_MODULE=A311,1,0),0))</f>
        <v>0</v>
      </c>
    </row>
    <row r="312" spans="1:4">
      <c r="A312" t="s">
        <v>939</v>
      </c>
      <c r="B312" t="s">
        <v>812</v>
      </c>
      <c r="C312" s="10">
        <f t="shared" ca="1" si="4"/>
        <v>0</v>
      </c>
      <c r="D312" s="10">
        <f t="array" aca="1" ref="D312" ca="1">SUM(IF(TESTED_METHOD=B312,IF(METHOD_MODULE=A312,1,0),0))</f>
        <v>0</v>
      </c>
    </row>
    <row r="313" spans="1:4">
      <c r="A313" t="s">
        <v>939</v>
      </c>
      <c r="B313" t="s">
        <v>881</v>
      </c>
      <c r="C313" s="10">
        <f t="shared" ca="1" si="4"/>
        <v>0</v>
      </c>
      <c r="D313" s="10">
        <f t="array" aca="1" ref="D313" ca="1">SUM(IF(TESTED_METHOD=B313,IF(METHOD_MODULE=A313,1,0),0))</f>
        <v>0</v>
      </c>
    </row>
    <row r="314" spans="1:4">
      <c r="A314" t="s">
        <v>939</v>
      </c>
      <c r="B314" t="s">
        <v>937</v>
      </c>
      <c r="C314" s="10">
        <f t="shared" ca="1" si="4"/>
        <v>0</v>
      </c>
      <c r="D314" s="10">
        <f t="array" aca="1" ref="D314" ca="1">SUM(IF(TESTED_METHOD=B314,IF(METHOD_MODULE=A314,1,0),0))</f>
        <v>0</v>
      </c>
    </row>
    <row r="315" spans="1:4">
      <c r="A315" t="s">
        <v>939</v>
      </c>
      <c r="B315" t="s">
        <v>948</v>
      </c>
      <c r="C315" s="10">
        <f t="shared" ca="1" si="4"/>
        <v>0</v>
      </c>
      <c r="D315" s="10">
        <f t="array" aca="1" ref="D315" ca="1">SUM(IF(TESTED_METHOD=B315,IF(METHOD_MODULE=A315,1,0),0))</f>
        <v>0</v>
      </c>
    </row>
    <row r="316" spans="1:4">
      <c r="A316" t="s">
        <v>939</v>
      </c>
      <c r="B316" t="s">
        <v>878</v>
      </c>
      <c r="C316" s="10">
        <f t="shared" ca="1" si="4"/>
        <v>0</v>
      </c>
      <c r="D316" s="10">
        <f t="array" aca="1" ref="D316" ca="1">SUM(IF(TESTED_METHOD=B316,IF(METHOD_MODULE=A316,1,0),0))</f>
        <v>0</v>
      </c>
    </row>
    <row r="317" spans="1:4">
      <c r="A317" t="s">
        <v>939</v>
      </c>
      <c r="B317" t="s">
        <v>685</v>
      </c>
      <c r="C317" s="10">
        <f t="shared" ca="1" si="4"/>
        <v>0</v>
      </c>
      <c r="D317" s="10">
        <f t="array" aca="1" ref="D317" ca="1">SUM(IF(TESTED_METHOD=B317,IF(METHOD_MODULE=A317,1,0),0))</f>
        <v>0</v>
      </c>
    </row>
    <row r="318" spans="1:4">
      <c r="A318" t="s">
        <v>939</v>
      </c>
      <c r="B318" t="s">
        <v>902</v>
      </c>
      <c r="C318" s="10">
        <f t="shared" ca="1" si="4"/>
        <v>0</v>
      </c>
      <c r="D318" s="10">
        <f t="array" aca="1" ref="D318" ca="1">SUM(IF(TESTED_METHOD=B318,IF(METHOD_MODULE=A318,1,0),0))</f>
        <v>0</v>
      </c>
    </row>
    <row r="319" spans="1:4">
      <c r="A319" t="s">
        <v>939</v>
      </c>
      <c r="B319" t="s">
        <v>903</v>
      </c>
      <c r="C319" s="10">
        <f t="shared" ca="1" si="4"/>
        <v>0</v>
      </c>
      <c r="D319" s="10">
        <f t="array" aca="1" ref="D319" ca="1">SUM(IF(TESTED_METHOD=B319,IF(METHOD_MODULE=A319,1,0),0))</f>
        <v>0</v>
      </c>
    </row>
    <row r="320" spans="1:4">
      <c r="A320" t="s">
        <v>939</v>
      </c>
      <c r="B320" t="s">
        <v>904</v>
      </c>
      <c r="C320" s="10">
        <f t="shared" ca="1" si="4"/>
        <v>0</v>
      </c>
      <c r="D320" s="10">
        <f t="array" aca="1" ref="D320" ca="1">SUM(IF(TESTED_METHOD=B320,IF(METHOD_MODULE=A320,1,0),0))</f>
        <v>0</v>
      </c>
    </row>
    <row r="321" spans="1:4">
      <c r="A321" t="s">
        <v>939</v>
      </c>
      <c r="B321" t="s">
        <v>905</v>
      </c>
      <c r="C321" s="10">
        <f t="shared" ca="1" si="4"/>
        <v>0</v>
      </c>
      <c r="D321" s="10">
        <f t="array" aca="1" ref="D321" ca="1">SUM(IF(TESTED_METHOD=B321,IF(METHOD_MODULE=A321,1,0),0))</f>
        <v>0</v>
      </c>
    </row>
    <row r="322" spans="1:4">
      <c r="A322" t="s">
        <v>939</v>
      </c>
      <c r="B322" t="s">
        <v>949</v>
      </c>
      <c r="C322" s="10">
        <f t="shared" ref="C322:C385" ca="1" si="5">IF(D322&gt;0,1,0)</f>
        <v>0</v>
      </c>
      <c r="D322" s="10">
        <f t="array" aca="1" ref="D322" ca="1">SUM(IF(TESTED_METHOD=B322,IF(METHOD_MODULE=A322,1,0),0))</f>
        <v>0</v>
      </c>
    </row>
    <row r="323" spans="1:4">
      <c r="A323" t="s">
        <v>939</v>
      </c>
      <c r="B323" t="s">
        <v>827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>
      <c r="A324" t="s">
        <v>939</v>
      </c>
      <c r="B324" t="s">
        <v>692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939</v>
      </c>
      <c r="B325" t="s">
        <v>867</v>
      </c>
      <c r="C325" s="10">
        <f t="shared" ca="1" si="5"/>
        <v>0</v>
      </c>
      <c r="D325" s="10">
        <f t="array" aca="1" ref="D325" ca="1">SUM(IF(TESTED_METHOD=B325,IF(METHOD_MODULE=A325,1,0),0))</f>
        <v>0</v>
      </c>
    </row>
    <row r="326" spans="1:4">
      <c r="A326" t="s">
        <v>939</v>
      </c>
      <c r="B326" t="s">
        <v>950</v>
      </c>
      <c r="C326" s="10">
        <f t="shared" ca="1" si="5"/>
        <v>0</v>
      </c>
      <c r="D326" s="10">
        <f t="array" aca="1" ref="D326" ca="1">SUM(IF(TESTED_METHOD=B326,IF(METHOD_MODULE=A326,1,0),0))</f>
        <v>0</v>
      </c>
    </row>
    <row r="327" spans="1:4">
      <c r="A327" t="s">
        <v>939</v>
      </c>
      <c r="B327" t="s">
        <v>814</v>
      </c>
      <c r="C327" s="10">
        <f t="shared" ca="1" si="5"/>
        <v>0</v>
      </c>
      <c r="D327" s="10">
        <f t="array" aca="1" ref="D327" ca="1">SUM(IF(TESTED_METHOD=B327,IF(METHOD_MODULE=A327,1,0),0))</f>
        <v>0</v>
      </c>
    </row>
    <row r="328" spans="1:4">
      <c r="A328" t="s">
        <v>939</v>
      </c>
      <c r="B328" t="s">
        <v>815</v>
      </c>
      <c r="C328" s="10">
        <f t="shared" ca="1" si="5"/>
        <v>0</v>
      </c>
      <c r="D328" s="10">
        <f t="array" aca="1" ref="D328" ca="1">SUM(IF(TESTED_METHOD=B328,IF(METHOD_MODULE=A328,1,0),0))</f>
        <v>0</v>
      </c>
    </row>
    <row r="329" spans="1:4">
      <c r="A329" t="s">
        <v>939</v>
      </c>
      <c r="B329" t="s">
        <v>816</v>
      </c>
      <c r="C329" s="10">
        <f t="shared" ca="1" si="5"/>
        <v>0</v>
      </c>
      <c r="D329" s="10">
        <f t="array" aca="1" ref="D329" ca="1">SUM(IF(TESTED_METHOD=B329,IF(METHOD_MODULE=A329,1,0),0))</f>
        <v>0</v>
      </c>
    </row>
    <row r="330" spans="1:4">
      <c r="A330" t="s">
        <v>951</v>
      </c>
      <c r="B330" t="s">
        <v>862</v>
      </c>
      <c r="C330" s="10">
        <f t="shared" ca="1" si="5"/>
        <v>0</v>
      </c>
      <c r="D330" s="10">
        <f t="array" aca="1" ref="D330" ca="1">SUM(IF(TESTED_METHOD=B330,IF(METHOD_MODULE=A330,1,0),0))</f>
        <v>0</v>
      </c>
    </row>
    <row r="331" spans="1:4">
      <c r="A331" t="s">
        <v>951</v>
      </c>
      <c r="B331" t="s">
        <v>932</v>
      </c>
      <c r="C331" s="10">
        <f t="shared" ca="1" si="5"/>
        <v>0</v>
      </c>
      <c r="D331" s="10">
        <f t="array" aca="1" ref="D331" ca="1">SUM(IF(TESTED_METHOD=B331,IF(METHOD_MODULE=A331,1,0),0))</f>
        <v>0</v>
      </c>
    </row>
    <row r="332" spans="1:4">
      <c r="A332" t="s">
        <v>951</v>
      </c>
      <c r="B332" t="s">
        <v>876</v>
      </c>
      <c r="C332" s="10">
        <f t="shared" ca="1" si="5"/>
        <v>0</v>
      </c>
      <c r="D332" s="10">
        <f t="array" aca="1" ref="D332" ca="1">SUM(IF(TESTED_METHOD=B332,IF(METHOD_MODULE=A332,1,0),0))</f>
        <v>0</v>
      </c>
    </row>
    <row r="333" spans="1:4">
      <c r="A333" t="s">
        <v>951</v>
      </c>
      <c r="B333" t="s">
        <v>629</v>
      </c>
      <c r="C333" s="10">
        <f t="shared" ca="1" si="5"/>
        <v>0</v>
      </c>
      <c r="D333" s="10">
        <f t="array" aca="1" ref="D333" ca="1">SUM(IF(TESTED_METHOD=B333,IF(METHOD_MODULE=A333,1,0),0))</f>
        <v>0</v>
      </c>
    </row>
    <row r="334" spans="1:4">
      <c r="A334" t="s">
        <v>951</v>
      </c>
      <c r="B334" t="s">
        <v>933</v>
      </c>
      <c r="C334" s="10">
        <f t="shared" ca="1" si="5"/>
        <v>0</v>
      </c>
      <c r="D334" s="10">
        <f t="array" aca="1" ref="D334" ca="1">SUM(IF(TESTED_METHOD=B334,IF(METHOD_MODULE=A334,1,0),0))</f>
        <v>0</v>
      </c>
    </row>
    <row r="335" spans="1:4">
      <c r="A335" t="s">
        <v>951</v>
      </c>
      <c r="B335" t="s">
        <v>952</v>
      </c>
      <c r="C335" s="10">
        <f t="shared" ca="1" si="5"/>
        <v>0</v>
      </c>
      <c r="D335" s="10">
        <f t="array" aca="1" ref="D335" ca="1">SUM(IF(TESTED_METHOD=B335,IF(METHOD_MODULE=A335,1,0),0))</f>
        <v>0</v>
      </c>
    </row>
    <row r="336" spans="1:4">
      <c r="A336" t="s">
        <v>951</v>
      </c>
      <c r="B336" t="s">
        <v>864</v>
      </c>
      <c r="C336" s="10">
        <f t="shared" ca="1" si="5"/>
        <v>0</v>
      </c>
      <c r="D336" s="10">
        <f t="array" aca="1" ref="D336" ca="1">SUM(IF(TESTED_METHOD=B336,IF(METHOD_MODULE=A336,1,0),0))</f>
        <v>0</v>
      </c>
    </row>
    <row r="337" spans="1:4">
      <c r="A337" t="s">
        <v>951</v>
      </c>
      <c r="B337" t="s">
        <v>707</v>
      </c>
      <c r="C337" s="10">
        <f t="shared" ca="1" si="5"/>
        <v>0</v>
      </c>
      <c r="D337" s="10">
        <f t="array" aca="1" ref="D337" ca="1">SUM(IF(TESTED_METHOD=B337,IF(METHOD_MODULE=A337,1,0),0))</f>
        <v>0</v>
      </c>
    </row>
    <row r="338" spans="1:4">
      <c r="A338" t="s">
        <v>951</v>
      </c>
      <c r="B338" t="s">
        <v>811</v>
      </c>
      <c r="C338" s="10">
        <f t="shared" ca="1" si="5"/>
        <v>0</v>
      </c>
      <c r="D338" s="10">
        <f t="array" aca="1" ref="D338" ca="1">SUM(IF(TESTED_METHOD=B338,IF(METHOD_MODULE=A338,1,0),0))</f>
        <v>0</v>
      </c>
    </row>
    <row r="339" spans="1:4">
      <c r="A339" t="s">
        <v>951</v>
      </c>
      <c r="B339" t="s">
        <v>934</v>
      </c>
      <c r="C339" s="10">
        <f t="shared" ca="1" si="5"/>
        <v>0</v>
      </c>
      <c r="D339" s="10">
        <f t="array" aca="1" ref="D339" ca="1">SUM(IF(TESTED_METHOD=B339,IF(METHOD_MODULE=A339,1,0),0))</f>
        <v>0</v>
      </c>
    </row>
    <row r="340" spans="1:4">
      <c r="A340" t="s">
        <v>951</v>
      </c>
      <c r="B340" t="s">
        <v>935</v>
      </c>
      <c r="C340" s="10">
        <f t="shared" ca="1" si="5"/>
        <v>0</v>
      </c>
      <c r="D340" s="10">
        <f t="array" aca="1" ref="D340" ca="1">SUM(IF(TESTED_METHOD=B340,IF(METHOD_MODULE=A340,1,0),0))</f>
        <v>0</v>
      </c>
    </row>
    <row r="341" spans="1:4">
      <c r="A341" t="s">
        <v>951</v>
      </c>
      <c r="B341" t="s">
        <v>877</v>
      </c>
      <c r="C341" s="10">
        <f t="shared" ca="1" si="5"/>
        <v>0</v>
      </c>
      <c r="D341" s="10">
        <f t="array" aca="1" ref="D341" ca="1">SUM(IF(TESTED_METHOD=B341,IF(METHOD_MODULE=A341,1,0),0))</f>
        <v>0</v>
      </c>
    </row>
    <row r="342" spans="1:4">
      <c r="A342" t="s">
        <v>951</v>
      </c>
      <c r="B342" t="s">
        <v>865</v>
      </c>
      <c r="C342" s="10">
        <f t="shared" ca="1" si="5"/>
        <v>0</v>
      </c>
      <c r="D342" s="10">
        <f t="array" aca="1" ref="D342" ca="1">SUM(IF(TESTED_METHOD=B342,IF(METHOD_MODULE=A342,1,0),0))</f>
        <v>0</v>
      </c>
    </row>
    <row r="343" spans="1:4">
      <c r="A343" t="s">
        <v>951</v>
      </c>
      <c r="B343" t="s">
        <v>880</v>
      </c>
      <c r="C343" s="10">
        <f t="shared" ca="1" si="5"/>
        <v>0</v>
      </c>
      <c r="D343" s="10">
        <f t="array" aca="1" ref="D343" ca="1">SUM(IF(TESTED_METHOD=B343,IF(METHOD_MODULE=A343,1,0),0))</f>
        <v>0</v>
      </c>
    </row>
    <row r="344" spans="1:4">
      <c r="A344" t="s">
        <v>951</v>
      </c>
      <c r="B344" t="s">
        <v>901</v>
      </c>
      <c r="C344" s="10">
        <f t="shared" ca="1" si="5"/>
        <v>0</v>
      </c>
      <c r="D344" s="10">
        <f t="array" aca="1" ref="D344" ca="1">SUM(IF(TESTED_METHOD=B344,IF(METHOD_MODULE=A344,1,0),0))</f>
        <v>0</v>
      </c>
    </row>
    <row r="345" spans="1:4">
      <c r="A345" t="s">
        <v>951</v>
      </c>
      <c r="B345" t="s">
        <v>953</v>
      </c>
      <c r="C345" s="10">
        <f t="shared" ca="1" si="5"/>
        <v>0</v>
      </c>
      <c r="D345" s="10">
        <f t="array" aca="1" ref="D345" ca="1">SUM(IF(TESTED_METHOD=B345,IF(METHOD_MODULE=A345,1,0),0))</f>
        <v>0</v>
      </c>
    </row>
    <row r="346" spans="1:4">
      <c r="A346" t="s">
        <v>951</v>
      </c>
      <c r="B346" t="s">
        <v>936</v>
      </c>
      <c r="C346" s="10">
        <f t="shared" ca="1" si="5"/>
        <v>0</v>
      </c>
      <c r="D346" s="10">
        <f t="array" aca="1" ref="D346" ca="1">SUM(IF(TESTED_METHOD=B346,IF(METHOD_MODULE=A346,1,0),0))</f>
        <v>0</v>
      </c>
    </row>
    <row r="347" spans="1:4">
      <c r="A347" t="s">
        <v>951</v>
      </c>
      <c r="B347" t="s">
        <v>881</v>
      </c>
      <c r="C347" s="10">
        <f t="shared" ca="1" si="5"/>
        <v>0</v>
      </c>
      <c r="D347" s="10">
        <f t="array" aca="1" ref="D347" ca="1">SUM(IF(TESTED_METHOD=B347,IF(METHOD_MODULE=A347,1,0),0))</f>
        <v>0</v>
      </c>
    </row>
    <row r="348" spans="1:4">
      <c r="A348" t="s">
        <v>951</v>
      </c>
      <c r="B348" t="s">
        <v>937</v>
      </c>
      <c r="C348" s="10">
        <f t="shared" ca="1" si="5"/>
        <v>0</v>
      </c>
      <c r="D348" s="10">
        <f t="array" aca="1" ref="D348" ca="1">SUM(IF(TESTED_METHOD=B348,IF(METHOD_MODULE=A348,1,0),0))</f>
        <v>0</v>
      </c>
    </row>
    <row r="349" spans="1:4">
      <c r="A349" t="s">
        <v>951</v>
      </c>
      <c r="B349" t="s">
        <v>685</v>
      </c>
      <c r="C349" s="10">
        <f t="shared" ca="1" si="5"/>
        <v>0</v>
      </c>
      <c r="D349" s="10">
        <f t="array" aca="1" ref="D349" ca="1">SUM(IF(TESTED_METHOD=B349,IF(METHOD_MODULE=A349,1,0),0))</f>
        <v>0</v>
      </c>
    </row>
    <row r="350" spans="1:4">
      <c r="A350" t="s">
        <v>951</v>
      </c>
      <c r="B350" t="s">
        <v>878</v>
      </c>
      <c r="C350" s="10">
        <f t="shared" ca="1" si="5"/>
        <v>0</v>
      </c>
      <c r="D350" s="10">
        <f t="array" aca="1" ref="D350" ca="1">SUM(IF(TESTED_METHOD=B350,IF(METHOD_MODULE=A350,1,0),0))</f>
        <v>0</v>
      </c>
    </row>
    <row r="351" spans="1:4">
      <c r="A351" t="s">
        <v>951</v>
      </c>
      <c r="B351" t="s">
        <v>902</v>
      </c>
      <c r="C351" s="10">
        <f t="shared" ca="1" si="5"/>
        <v>0</v>
      </c>
      <c r="D351" s="10">
        <f t="array" aca="1" ref="D351" ca="1">SUM(IF(TESTED_METHOD=B351,IF(METHOD_MODULE=A351,1,0),0))</f>
        <v>0</v>
      </c>
    </row>
    <row r="352" spans="1:4">
      <c r="A352" t="s">
        <v>951</v>
      </c>
      <c r="B352" t="s">
        <v>903</v>
      </c>
      <c r="C352" s="10">
        <f t="shared" ca="1" si="5"/>
        <v>0</v>
      </c>
      <c r="D352" s="10">
        <f t="array" aca="1" ref="D352" ca="1">SUM(IF(TESTED_METHOD=B352,IF(METHOD_MODULE=A352,1,0),0))</f>
        <v>0</v>
      </c>
    </row>
    <row r="353" spans="1:4">
      <c r="A353" t="s">
        <v>951</v>
      </c>
      <c r="B353" t="s">
        <v>904</v>
      </c>
      <c r="C353" s="10">
        <f t="shared" ca="1" si="5"/>
        <v>0</v>
      </c>
      <c r="D353" s="10">
        <f t="array" aca="1" ref="D353" ca="1">SUM(IF(TESTED_METHOD=B353,IF(METHOD_MODULE=A353,1,0),0))</f>
        <v>0</v>
      </c>
    </row>
    <row r="354" spans="1:4">
      <c r="A354" t="s">
        <v>951</v>
      </c>
      <c r="B354" t="s">
        <v>905</v>
      </c>
      <c r="C354" s="10">
        <f t="shared" ca="1" si="5"/>
        <v>0</v>
      </c>
      <c r="D354" s="10">
        <f t="array" aca="1" ref="D354" ca="1">SUM(IF(TESTED_METHOD=B354,IF(METHOD_MODULE=A354,1,0),0))</f>
        <v>0</v>
      </c>
    </row>
    <row r="355" spans="1:4">
      <c r="A355" t="s">
        <v>951</v>
      </c>
      <c r="B355" t="s">
        <v>692</v>
      </c>
      <c r="C355" s="10">
        <f t="shared" ca="1" si="5"/>
        <v>0</v>
      </c>
      <c r="D355" s="10">
        <f t="array" aca="1" ref="D355" ca="1">SUM(IF(TESTED_METHOD=B355,IF(METHOD_MODULE=A355,1,0),0))</f>
        <v>0</v>
      </c>
    </row>
    <row r="356" spans="1:4">
      <c r="A356" t="s">
        <v>951</v>
      </c>
      <c r="B356" t="s">
        <v>814</v>
      </c>
      <c r="C356" s="10">
        <f t="shared" ca="1" si="5"/>
        <v>0</v>
      </c>
      <c r="D356" s="10">
        <f t="array" aca="1" ref="D356" ca="1">SUM(IF(TESTED_METHOD=B356,IF(METHOD_MODULE=A356,1,0),0))</f>
        <v>0</v>
      </c>
    </row>
    <row r="357" spans="1:4">
      <c r="A357" t="s">
        <v>951</v>
      </c>
      <c r="B357" t="s">
        <v>815</v>
      </c>
      <c r="C357" s="10">
        <f t="shared" ca="1" si="5"/>
        <v>0</v>
      </c>
      <c r="D357" s="10">
        <f t="array" aca="1" ref="D357" ca="1">SUM(IF(TESTED_METHOD=B357,IF(METHOD_MODULE=A357,1,0),0))</f>
        <v>0</v>
      </c>
    </row>
    <row r="358" spans="1:4">
      <c r="A358" t="s">
        <v>951</v>
      </c>
      <c r="B358" t="s">
        <v>816</v>
      </c>
      <c r="C358" s="10">
        <f t="shared" ca="1" si="5"/>
        <v>0</v>
      </c>
      <c r="D358" s="10">
        <f t="array" aca="1" ref="D358" ca="1">SUM(IF(TESTED_METHOD=B358,IF(METHOD_MODULE=A358,1,0),0))</f>
        <v>0</v>
      </c>
    </row>
    <row r="359" spans="1:4">
      <c r="A359" t="s">
        <v>954</v>
      </c>
      <c r="B359" t="s">
        <v>862</v>
      </c>
      <c r="C359" s="10">
        <f t="shared" ca="1" si="5"/>
        <v>0</v>
      </c>
      <c r="D359" s="10">
        <f t="array" aca="1" ref="D359" ca="1">SUM(IF(TESTED_METHOD=B359,IF(METHOD_MODULE=A359,1,0),0))</f>
        <v>0</v>
      </c>
    </row>
    <row r="360" spans="1:4">
      <c r="A360" t="s">
        <v>954</v>
      </c>
      <c r="B360" t="s">
        <v>810</v>
      </c>
      <c r="C360" s="10">
        <f t="shared" ca="1" si="5"/>
        <v>0</v>
      </c>
      <c r="D360" s="10">
        <f t="array" aca="1" ref="D360" ca="1">SUM(IF(TESTED_METHOD=B360,IF(METHOD_MODULE=A360,1,0),0))</f>
        <v>0</v>
      </c>
    </row>
    <row r="361" spans="1:4">
      <c r="A361" t="s">
        <v>954</v>
      </c>
      <c r="B361" t="s">
        <v>876</v>
      </c>
      <c r="C361" s="10">
        <f t="shared" ca="1" si="5"/>
        <v>0</v>
      </c>
      <c r="D361" s="10">
        <f t="array" aca="1" ref="D361" ca="1">SUM(IF(TESTED_METHOD=B361,IF(METHOD_MODULE=A361,1,0),0))</f>
        <v>0</v>
      </c>
    </row>
    <row r="362" spans="1:4">
      <c r="A362" t="s">
        <v>954</v>
      </c>
      <c r="B362" t="s">
        <v>933</v>
      </c>
      <c r="C362" s="10">
        <f t="shared" ca="1" si="5"/>
        <v>0</v>
      </c>
      <c r="D362" s="10">
        <f t="array" aca="1" ref="D362" ca="1">SUM(IF(TESTED_METHOD=B362,IF(METHOD_MODULE=A362,1,0),0))</f>
        <v>0</v>
      </c>
    </row>
    <row r="363" spans="1:4">
      <c r="A363" t="s">
        <v>954</v>
      </c>
      <c r="B363" t="s">
        <v>863</v>
      </c>
      <c r="C363" s="10">
        <f t="shared" ca="1" si="5"/>
        <v>0</v>
      </c>
      <c r="D363" s="10">
        <f t="array" aca="1" ref="D363" ca="1">SUM(IF(TESTED_METHOD=B363,IF(METHOD_MODULE=A363,1,0),0))</f>
        <v>0</v>
      </c>
    </row>
    <row r="364" spans="1:4">
      <c r="A364" t="s">
        <v>954</v>
      </c>
      <c r="B364" t="s">
        <v>793</v>
      </c>
      <c r="C364" s="10">
        <f t="shared" ca="1" si="5"/>
        <v>0</v>
      </c>
      <c r="D364" s="10">
        <f t="array" aca="1" ref="D364" ca="1">SUM(IF(TESTED_METHOD=B364,IF(METHOD_MODULE=A364,1,0),0))</f>
        <v>0</v>
      </c>
    </row>
    <row r="365" spans="1:4">
      <c r="A365" t="s">
        <v>954</v>
      </c>
      <c r="B365" t="s">
        <v>955</v>
      </c>
      <c r="C365" s="10">
        <f t="shared" ca="1" si="5"/>
        <v>0</v>
      </c>
      <c r="D365" s="10">
        <f t="array" aca="1" ref="D365" ca="1">SUM(IF(TESTED_METHOD=B365,IF(METHOD_MODULE=A365,1,0),0))</f>
        <v>0</v>
      </c>
    </row>
    <row r="366" spans="1:4">
      <c r="A366" t="s">
        <v>954</v>
      </c>
      <c r="B366" t="s">
        <v>864</v>
      </c>
      <c r="C366" s="10">
        <f t="shared" ca="1" si="5"/>
        <v>0</v>
      </c>
      <c r="D366" s="10">
        <f t="array" aca="1" ref="D366" ca="1">SUM(IF(TESTED_METHOD=B366,IF(METHOD_MODULE=A366,1,0),0))</f>
        <v>0</v>
      </c>
    </row>
    <row r="367" spans="1:4">
      <c r="A367" t="s">
        <v>954</v>
      </c>
      <c r="B367" t="s">
        <v>690</v>
      </c>
      <c r="C367" s="10">
        <f t="shared" ca="1" si="5"/>
        <v>0</v>
      </c>
      <c r="D367" s="10">
        <f t="array" aca="1" ref="D367" ca="1">SUM(IF(TESTED_METHOD=B367,IF(METHOD_MODULE=A367,1,0),0))</f>
        <v>0</v>
      </c>
    </row>
    <row r="368" spans="1:4">
      <c r="A368" t="s">
        <v>954</v>
      </c>
      <c r="B368" t="s">
        <v>707</v>
      </c>
      <c r="C368" s="10">
        <f t="shared" ca="1" si="5"/>
        <v>0</v>
      </c>
      <c r="D368" s="10">
        <f t="array" aca="1" ref="D368" ca="1">SUM(IF(TESTED_METHOD=B368,IF(METHOD_MODULE=A368,1,0),0))</f>
        <v>0</v>
      </c>
    </row>
    <row r="369" spans="1:4">
      <c r="A369" t="s">
        <v>954</v>
      </c>
      <c r="B369" t="s">
        <v>935</v>
      </c>
      <c r="C369" s="10">
        <f t="shared" ca="1" si="5"/>
        <v>0</v>
      </c>
      <c r="D369" s="10">
        <f t="array" aca="1" ref="D369" ca="1">SUM(IF(TESTED_METHOD=B369,IF(METHOD_MODULE=A369,1,0),0))</f>
        <v>0</v>
      </c>
    </row>
    <row r="370" spans="1:4">
      <c r="A370" t="s">
        <v>954</v>
      </c>
      <c r="B370" t="s">
        <v>865</v>
      </c>
      <c r="C370" s="10">
        <f t="shared" ca="1" si="5"/>
        <v>0</v>
      </c>
      <c r="D370" s="10">
        <f t="array" aca="1" ref="D370" ca="1">SUM(IF(TESTED_METHOD=B370,IF(METHOD_MODULE=A370,1,0),0))</f>
        <v>0</v>
      </c>
    </row>
    <row r="371" spans="1:4">
      <c r="A371" t="s">
        <v>954</v>
      </c>
      <c r="B371" t="s">
        <v>877</v>
      </c>
      <c r="C371" s="10">
        <f t="shared" ca="1" si="5"/>
        <v>0</v>
      </c>
      <c r="D371" s="10">
        <f t="array" aca="1" ref="D371" ca="1">SUM(IF(TESTED_METHOD=B371,IF(METHOD_MODULE=A371,1,0),0))</f>
        <v>0</v>
      </c>
    </row>
    <row r="372" spans="1:4">
      <c r="A372" t="s">
        <v>954</v>
      </c>
      <c r="B372" t="s">
        <v>880</v>
      </c>
      <c r="C372" s="10">
        <f t="shared" ca="1" si="5"/>
        <v>0</v>
      </c>
      <c r="D372" s="10">
        <f t="array" aca="1" ref="D372" ca="1">SUM(IF(TESTED_METHOD=B372,IF(METHOD_MODULE=A372,1,0),0))</f>
        <v>0</v>
      </c>
    </row>
    <row r="373" spans="1:4">
      <c r="A373" t="s">
        <v>954</v>
      </c>
      <c r="B373" t="s">
        <v>866</v>
      </c>
      <c r="C373" s="10">
        <f t="shared" ca="1" si="5"/>
        <v>0</v>
      </c>
      <c r="D373" s="10">
        <f t="array" aca="1" ref="D373" ca="1">SUM(IF(TESTED_METHOD=B373,IF(METHOD_MODULE=A373,1,0),0))</f>
        <v>0</v>
      </c>
    </row>
    <row r="374" spans="1:4">
      <c r="A374" t="s">
        <v>954</v>
      </c>
      <c r="B374" t="s">
        <v>947</v>
      </c>
      <c r="C374" s="10">
        <f t="shared" ca="1" si="5"/>
        <v>0</v>
      </c>
      <c r="D374" s="10">
        <f t="array" aca="1" ref="D374" ca="1">SUM(IF(TESTED_METHOD=B374,IF(METHOD_MODULE=A374,1,0),0))</f>
        <v>0</v>
      </c>
    </row>
    <row r="375" spans="1:4">
      <c r="A375" t="s">
        <v>954</v>
      </c>
      <c r="B375" t="s">
        <v>812</v>
      </c>
      <c r="C375" s="10">
        <f t="shared" ca="1" si="5"/>
        <v>0</v>
      </c>
      <c r="D375" s="10">
        <f t="array" aca="1" ref="D375" ca="1">SUM(IF(TESTED_METHOD=B375,IF(METHOD_MODULE=A375,1,0),0))</f>
        <v>0</v>
      </c>
    </row>
    <row r="376" spans="1:4">
      <c r="A376" t="s">
        <v>954</v>
      </c>
      <c r="B376" t="s">
        <v>881</v>
      </c>
      <c r="C376" s="10">
        <f t="shared" ca="1" si="5"/>
        <v>0</v>
      </c>
      <c r="D376" s="10">
        <f t="array" aca="1" ref="D376" ca="1">SUM(IF(TESTED_METHOD=B376,IF(METHOD_MODULE=A376,1,0),0))</f>
        <v>0</v>
      </c>
    </row>
    <row r="377" spans="1:4">
      <c r="A377" t="s">
        <v>954</v>
      </c>
      <c r="B377" t="s">
        <v>937</v>
      </c>
      <c r="C377" s="10">
        <f t="shared" ca="1" si="5"/>
        <v>0</v>
      </c>
      <c r="D377" s="10">
        <f t="array" aca="1" ref="D377" ca="1">SUM(IF(TESTED_METHOD=B377,IF(METHOD_MODULE=A377,1,0),0))</f>
        <v>0</v>
      </c>
    </row>
    <row r="378" spans="1:4">
      <c r="A378" t="s">
        <v>954</v>
      </c>
      <c r="B378" t="s">
        <v>878</v>
      </c>
      <c r="C378" s="10">
        <f t="shared" ca="1" si="5"/>
        <v>0</v>
      </c>
      <c r="D378" s="10">
        <f t="array" aca="1" ref="D378" ca="1">SUM(IF(TESTED_METHOD=B378,IF(METHOD_MODULE=A378,1,0),0))</f>
        <v>0</v>
      </c>
    </row>
    <row r="379" spans="1:4">
      <c r="A379" t="s">
        <v>954</v>
      </c>
      <c r="B379" t="s">
        <v>685</v>
      </c>
      <c r="C379" s="10">
        <f t="shared" ca="1" si="5"/>
        <v>0</v>
      </c>
      <c r="D379" s="10">
        <f t="array" aca="1" ref="D379" ca="1">SUM(IF(TESTED_METHOD=B379,IF(METHOD_MODULE=A379,1,0),0))</f>
        <v>0</v>
      </c>
    </row>
    <row r="380" spans="1:4">
      <c r="A380" t="s">
        <v>954</v>
      </c>
      <c r="B380" t="s">
        <v>902</v>
      </c>
      <c r="C380" s="10">
        <f t="shared" ca="1" si="5"/>
        <v>0</v>
      </c>
      <c r="D380" s="10">
        <f t="array" aca="1" ref="D380" ca="1">SUM(IF(TESTED_METHOD=B380,IF(METHOD_MODULE=A380,1,0),0))</f>
        <v>0</v>
      </c>
    </row>
    <row r="381" spans="1:4">
      <c r="A381" t="s">
        <v>954</v>
      </c>
      <c r="B381" t="s">
        <v>903</v>
      </c>
      <c r="C381" s="10">
        <f t="shared" ca="1" si="5"/>
        <v>0</v>
      </c>
      <c r="D381" s="10">
        <f t="array" aca="1" ref="D381" ca="1">SUM(IF(TESTED_METHOD=B381,IF(METHOD_MODULE=A381,1,0),0))</f>
        <v>0</v>
      </c>
    </row>
    <row r="382" spans="1:4">
      <c r="A382" t="s">
        <v>954</v>
      </c>
      <c r="B382" t="s">
        <v>904</v>
      </c>
      <c r="C382" s="10">
        <f t="shared" ca="1" si="5"/>
        <v>0</v>
      </c>
      <c r="D382" s="10">
        <f t="array" aca="1" ref="D382" ca="1">SUM(IF(TESTED_METHOD=B382,IF(METHOD_MODULE=A382,1,0),0))</f>
        <v>0</v>
      </c>
    </row>
    <row r="383" spans="1:4">
      <c r="A383" t="s">
        <v>954</v>
      </c>
      <c r="B383" t="s">
        <v>905</v>
      </c>
      <c r="C383" s="10">
        <f t="shared" ca="1" si="5"/>
        <v>0</v>
      </c>
      <c r="D383" s="10">
        <f t="array" aca="1" ref="D383" ca="1">SUM(IF(TESTED_METHOD=B383,IF(METHOD_MODULE=A383,1,0),0))</f>
        <v>0</v>
      </c>
    </row>
    <row r="384" spans="1:4">
      <c r="A384" t="s">
        <v>954</v>
      </c>
      <c r="B384" t="s">
        <v>956</v>
      </c>
      <c r="C384" s="10">
        <f t="shared" ca="1" si="5"/>
        <v>0</v>
      </c>
      <c r="D384" s="10">
        <f t="array" aca="1" ref="D384" ca="1">SUM(IF(TESTED_METHOD=B384,IF(METHOD_MODULE=A384,1,0),0))</f>
        <v>0</v>
      </c>
    </row>
    <row r="385" spans="1:4">
      <c r="A385" t="s">
        <v>954</v>
      </c>
      <c r="B385" t="s">
        <v>827</v>
      </c>
      <c r="C385" s="10">
        <f t="shared" ca="1" si="5"/>
        <v>0</v>
      </c>
      <c r="D385" s="10">
        <f t="array" aca="1" ref="D385" ca="1">SUM(IF(TESTED_METHOD=B385,IF(METHOD_MODULE=A385,1,0),0))</f>
        <v>0</v>
      </c>
    </row>
    <row r="386" spans="1:4">
      <c r="A386" t="s">
        <v>954</v>
      </c>
      <c r="B386" t="s">
        <v>692</v>
      </c>
      <c r="C386" s="10">
        <f t="shared" ref="C386:C435" ca="1" si="6">IF(D386&gt;0,1,0)</f>
        <v>0</v>
      </c>
      <c r="D386" s="10">
        <f t="array" aca="1" ref="D386" ca="1">SUM(IF(TESTED_METHOD=B386,IF(METHOD_MODULE=A386,1,0),0))</f>
        <v>0</v>
      </c>
    </row>
    <row r="387" spans="1:4">
      <c r="A387" t="s">
        <v>954</v>
      </c>
      <c r="B387" t="s">
        <v>867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>
      <c r="A388" t="s">
        <v>954</v>
      </c>
      <c r="B388" t="s">
        <v>950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954</v>
      </c>
      <c r="B389" t="s">
        <v>814</v>
      </c>
      <c r="C389" s="10">
        <f t="shared" ca="1" si="6"/>
        <v>0</v>
      </c>
      <c r="D389" s="10">
        <f t="array" aca="1" ref="D389" ca="1">SUM(IF(TESTED_METHOD=B389,IF(METHOD_MODULE=A389,1,0),0))</f>
        <v>0</v>
      </c>
    </row>
    <row r="390" spans="1:4">
      <c r="A390" t="s">
        <v>954</v>
      </c>
      <c r="B390" t="s">
        <v>815</v>
      </c>
      <c r="C390" s="10">
        <f t="shared" ca="1" si="6"/>
        <v>0</v>
      </c>
      <c r="D390" s="10">
        <f t="array" aca="1" ref="D390" ca="1">SUM(IF(TESTED_METHOD=B390,IF(METHOD_MODULE=A390,1,0),0))</f>
        <v>0</v>
      </c>
    </row>
    <row r="391" spans="1:4">
      <c r="A391" t="s">
        <v>954</v>
      </c>
      <c r="B391" t="s">
        <v>816</v>
      </c>
      <c r="C391" s="10">
        <f t="shared" ca="1" si="6"/>
        <v>0</v>
      </c>
      <c r="D391" s="10">
        <f t="array" aca="1" ref="D391" ca="1">SUM(IF(TESTED_METHOD=B391,IF(METHOD_MODULE=A391,1,0),0))</f>
        <v>0</v>
      </c>
    </row>
    <row r="392" spans="1:4">
      <c r="A392" t="s">
        <v>957</v>
      </c>
      <c r="B392" t="s">
        <v>958</v>
      </c>
      <c r="C392" s="10">
        <f t="shared" ca="1" si="6"/>
        <v>0</v>
      </c>
      <c r="D392" s="10">
        <f t="array" aca="1" ref="D392" ca="1">SUM(IF(TESTED_METHOD=B392,IF(METHOD_MODULE=A392,1,0),0))</f>
        <v>0</v>
      </c>
    </row>
    <row r="393" spans="1:4">
      <c r="A393" t="s">
        <v>957</v>
      </c>
      <c r="B393" t="s">
        <v>959</v>
      </c>
      <c r="C393" s="10">
        <f t="shared" ca="1" si="6"/>
        <v>0</v>
      </c>
      <c r="D393" s="10">
        <f t="array" aca="1" ref="D393" ca="1">SUM(IF(TESTED_METHOD=B393,IF(METHOD_MODULE=A393,1,0),0))</f>
        <v>0</v>
      </c>
    </row>
    <row r="394" spans="1:4">
      <c r="A394" t="s">
        <v>957</v>
      </c>
      <c r="B394" t="s">
        <v>960</v>
      </c>
      <c r="C394" s="10">
        <f t="shared" ca="1" si="6"/>
        <v>0</v>
      </c>
      <c r="D394" s="10">
        <f t="array" aca="1" ref="D394" ca="1">SUM(IF(TESTED_METHOD=B394,IF(METHOD_MODULE=A394,1,0),0))</f>
        <v>0</v>
      </c>
    </row>
    <row r="395" spans="1:4">
      <c r="A395" t="s">
        <v>957</v>
      </c>
      <c r="B395" t="s">
        <v>961</v>
      </c>
      <c r="C395" s="10">
        <f t="shared" ca="1" si="6"/>
        <v>0</v>
      </c>
      <c r="D395" s="10">
        <f t="array" aca="1" ref="D395" ca="1">SUM(IF(TESTED_METHOD=B395,IF(METHOD_MODULE=A395,1,0),0))</f>
        <v>0</v>
      </c>
    </row>
    <row r="396" spans="1:4">
      <c r="A396" t="s">
        <v>957</v>
      </c>
      <c r="B396" t="s">
        <v>841</v>
      </c>
      <c r="C396" s="10">
        <f t="shared" ca="1" si="6"/>
        <v>0</v>
      </c>
      <c r="D396" s="10">
        <f t="array" aca="1" ref="D396" ca="1">SUM(IF(TESTED_METHOD=B396,IF(METHOD_MODULE=A396,1,0),0))</f>
        <v>0</v>
      </c>
    </row>
    <row r="397" spans="1:4">
      <c r="A397" t="s">
        <v>957</v>
      </c>
      <c r="B397" t="s">
        <v>962</v>
      </c>
      <c r="C397" s="10">
        <f t="shared" ca="1" si="6"/>
        <v>0</v>
      </c>
      <c r="D397" s="10">
        <f t="array" aca="1" ref="D397" ca="1">SUM(IF(TESTED_METHOD=B397,IF(METHOD_MODULE=A397,1,0),0))</f>
        <v>0</v>
      </c>
    </row>
    <row r="398" spans="1:4">
      <c r="A398" t="s">
        <v>957</v>
      </c>
      <c r="B398" t="s">
        <v>963</v>
      </c>
      <c r="C398" s="10">
        <f t="shared" ca="1" si="6"/>
        <v>0</v>
      </c>
      <c r="D398" s="10">
        <f t="array" aca="1" ref="D398" ca="1">SUM(IF(TESTED_METHOD=B398,IF(METHOD_MODULE=A398,1,0),0))</f>
        <v>0</v>
      </c>
    </row>
    <row r="399" spans="1:4">
      <c r="A399" t="s">
        <v>957</v>
      </c>
      <c r="B399" t="s">
        <v>964</v>
      </c>
      <c r="C399" s="10">
        <f t="shared" ca="1" si="6"/>
        <v>0</v>
      </c>
      <c r="D399" s="10">
        <f t="array" aca="1" ref="D399" ca="1">SUM(IF(TESTED_METHOD=B399,IF(METHOD_MODULE=A399,1,0),0))</f>
        <v>0</v>
      </c>
    </row>
    <row r="400" spans="1:4">
      <c r="A400" t="s">
        <v>965</v>
      </c>
      <c r="B400" t="s">
        <v>966</v>
      </c>
      <c r="C400" s="10">
        <f t="shared" ca="1" si="6"/>
        <v>0</v>
      </c>
      <c r="D400" s="10">
        <f t="array" aca="1" ref="D400" ca="1">SUM(IF(TESTED_METHOD=B400,IF(METHOD_MODULE=A400,1,0),0))</f>
        <v>0</v>
      </c>
    </row>
    <row r="401" spans="1:4">
      <c r="A401" t="s">
        <v>965</v>
      </c>
      <c r="B401" t="s">
        <v>967</v>
      </c>
      <c r="C401" s="10">
        <f t="shared" ca="1" si="6"/>
        <v>0</v>
      </c>
      <c r="D401" s="10">
        <f t="array" aca="1" ref="D401" ca="1">SUM(IF(TESTED_METHOD=B401,IF(METHOD_MODULE=A401,1,0),0))</f>
        <v>0</v>
      </c>
    </row>
    <row r="402" spans="1:4">
      <c r="A402" t="s">
        <v>965</v>
      </c>
      <c r="B402" t="s">
        <v>968</v>
      </c>
      <c r="C402" s="10">
        <f t="shared" ca="1" si="6"/>
        <v>0</v>
      </c>
      <c r="D402" s="10">
        <f t="array" aca="1" ref="D402" ca="1">SUM(IF(TESTED_METHOD=B402,IF(METHOD_MODULE=A402,1,0),0))</f>
        <v>0</v>
      </c>
    </row>
    <row r="403" spans="1:4">
      <c r="A403" t="s">
        <v>965</v>
      </c>
      <c r="B403" t="s">
        <v>600</v>
      </c>
      <c r="C403" s="10">
        <f t="shared" ca="1" si="6"/>
        <v>0</v>
      </c>
      <c r="D403" s="10">
        <f t="array" aca="1" ref="D403" ca="1">SUM(IF(TESTED_METHOD=B403,IF(METHOD_MODULE=A403,1,0),0))</f>
        <v>0</v>
      </c>
    </row>
    <row r="404" spans="1:4">
      <c r="A404" t="s">
        <v>965</v>
      </c>
      <c r="B404" t="s">
        <v>969</v>
      </c>
      <c r="C404" s="10">
        <f t="shared" ca="1" si="6"/>
        <v>0</v>
      </c>
      <c r="D404" s="10">
        <f t="array" aca="1" ref="D404" ca="1">SUM(IF(TESTED_METHOD=B404,IF(METHOD_MODULE=A404,1,0),0))</f>
        <v>0</v>
      </c>
    </row>
    <row r="405" spans="1:4">
      <c r="A405" t="s">
        <v>965</v>
      </c>
      <c r="B405" t="s">
        <v>970</v>
      </c>
      <c r="C405" s="10">
        <f t="shared" ca="1" si="6"/>
        <v>0</v>
      </c>
      <c r="D405" s="10">
        <f t="array" aca="1" ref="D405" ca="1">SUM(IF(TESTED_METHOD=B405,IF(METHOD_MODULE=A405,1,0),0))</f>
        <v>0</v>
      </c>
    </row>
    <row r="406" spans="1:4">
      <c r="A406" t="s">
        <v>965</v>
      </c>
      <c r="B406" t="s">
        <v>971</v>
      </c>
      <c r="C406" s="10">
        <f t="shared" ca="1" si="6"/>
        <v>0</v>
      </c>
      <c r="D406" s="10">
        <f t="array" aca="1" ref="D406" ca="1">SUM(IF(TESTED_METHOD=B406,IF(METHOD_MODULE=A406,1,0),0))</f>
        <v>0</v>
      </c>
    </row>
    <row r="407" spans="1:4">
      <c r="A407" t="s">
        <v>965</v>
      </c>
      <c r="B407" t="s">
        <v>972</v>
      </c>
      <c r="C407" s="10">
        <f t="shared" ca="1" si="6"/>
        <v>0</v>
      </c>
      <c r="D407" s="10">
        <f t="array" aca="1" ref="D407" ca="1">SUM(IF(TESTED_METHOD=B407,IF(METHOD_MODULE=A407,1,0),0))</f>
        <v>0</v>
      </c>
    </row>
    <row r="408" spans="1:4">
      <c r="A408" t="s">
        <v>965</v>
      </c>
      <c r="B408" t="s">
        <v>606</v>
      </c>
      <c r="C408" s="10">
        <f t="shared" ca="1" si="6"/>
        <v>0</v>
      </c>
      <c r="D408" s="10">
        <f t="array" aca="1" ref="D408" ca="1">SUM(IF(TESTED_METHOD=B408,IF(METHOD_MODULE=A408,1,0),0))</f>
        <v>0</v>
      </c>
    </row>
    <row r="409" spans="1:4">
      <c r="A409" t="s">
        <v>965</v>
      </c>
      <c r="B409" t="s">
        <v>607</v>
      </c>
      <c r="C409" s="10">
        <f t="shared" ca="1" si="6"/>
        <v>0</v>
      </c>
      <c r="D409" s="10">
        <f t="array" aca="1" ref="D409" ca="1">SUM(IF(TESTED_METHOD=B409,IF(METHOD_MODULE=A409,1,0),0))</f>
        <v>0</v>
      </c>
    </row>
    <row r="410" spans="1:4">
      <c r="A410" t="s">
        <v>965</v>
      </c>
      <c r="B410" t="s">
        <v>608</v>
      </c>
      <c r="C410" s="10">
        <f t="shared" ca="1" si="6"/>
        <v>0</v>
      </c>
      <c r="D410" s="10">
        <f t="array" aca="1" ref="D410" ca="1">SUM(IF(TESTED_METHOD=B410,IF(METHOD_MODULE=A410,1,0),0))</f>
        <v>0</v>
      </c>
    </row>
    <row r="411" spans="1:4">
      <c r="A411" t="s">
        <v>965</v>
      </c>
      <c r="B411" t="s">
        <v>610</v>
      </c>
      <c r="C411" s="10">
        <f t="shared" ca="1" si="6"/>
        <v>0</v>
      </c>
      <c r="D411" s="10">
        <f t="array" aca="1" ref="D411" ca="1">SUM(IF(TESTED_METHOD=B411,IF(METHOD_MODULE=A411,1,0),0))</f>
        <v>0</v>
      </c>
    </row>
    <row r="412" spans="1:4">
      <c r="A412" t="s">
        <v>965</v>
      </c>
      <c r="B412" t="s">
        <v>973</v>
      </c>
      <c r="C412" s="10">
        <f t="shared" ca="1" si="6"/>
        <v>0</v>
      </c>
      <c r="D412" s="10">
        <f t="array" aca="1" ref="D412" ca="1">SUM(IF(TESTED_METHOD=B412,IF(METHOD_MODULE=A412,1,0),0))</f>
        <v>0</v>
      </c>
    </row>
    <row r="413" spans="1:4">
      <c r="A413" t="s">
        <v>965</v>
      </c>
      <c r="B413" t="s">
        <v>974</v>
      </c>
      <c r="C413" s="10">
        <f t="shared" ca="1" si="6"/>
        <v>0</v>
      </c>
      <c r="D413" s="10">
        <f t="array" aca="1" ref="D413" ca="1">SUM(IF(TESTED_METHOD=B413,IF(METHOD_MODULE=A413,1,0),0))</f>
        <v>0</v>
      </c>
    </row>
    <row r="414" spans="1:4">
      <c r="A414" t="s">
        <v>965</v>
      </c>
      <c r="B414" t="s">
        <v>975</v>
      </c>
      <c r="C414" s="10">
        <f t="shared" ca="1" si="6"/>
        <v>0</v>
      </c>
      <c r="D414" s="10">
        <f t="array" aca="1" ref="D414" ca="1">SUM(IF(TESTED_METHOD=B414,IF(METHOD_MODULE=A414,1,0),0))</f>
        <v>0</v>
      </c>
    </row>
    <row r="415" spans="1:4">
      <c r="A415" t="s">
        <v>976</v>
      </c>
      <c r="B415" t="s">
        <v>977</v>
      </c>
      <c r="C415" s="10">
        <f t="shared" ca="1" si="6"/>
        <v>0</v>
      </c>
      <c r="D415" s="10">
        <f t="array" aca="1" ref="D415" ca="1">SUM(IF(TESTED_METHOD=B415,IF(METHOD_MODULE=A415,1,0),0))</f>
        <v>0</v>
      </c>
    </row>
    <row r="416" spans="1:4">
      <c r="A416" t="s">
        <v>978</v>
      </c>
      <c r="B416" t="s">
        <v>963</v>
      </c>
      <c r="C416" s="10">
        <f t="shared" ca="1" si="6"/>
        <v>0</v>
      </c>
      <c r="D416" s="10">
        <f t="array" aca="1" ref="D416" ca="1">SUM(IF(TESTED_METHOD=B416,IF(METHOD_MODULE=A416,1,0),0))</f>
        <v>0</v>
      </c>
    </row>
    <row r="417" spans="1:4">
      <c r="A417" t="s">
        <v>978</v>
      </c>
      <c r="B417" t="s">
        <v>962</v>
      </c>
      <c r="C417" s="10">
        <f t="shared" ca="1" si="6"/>
        <v>0</v>
      </c>
      <c r="D417" s="10">
        <f t="array" aca="1" ref="D417" ca="1">SUM(IF(TESTED_METHOD=B417,IF(METHOD_MODULE=A417,1,0),0))</f>
        <v>0</v>
      </c>
    </row>
    <row r="418" spans="1:4">
      <c r="A418" t="s">
        <v>978</v>
      </c>
      <c r="B418" t="s">
        <v>979</v>
      </c>
      <c r="C418" s="10">
        <f t="shared" ca="1" si="6"/>
        <v>0</v>
      </c>
      <c r="D418" s="10">
        <f t="array" aca="1" ref="D418" ca="1">SUM(IF(TESTED_METHOD=B418,IF(METHOD_MODULE=A418,1,0),0))</f>
        <v>0</v>
      </c>
    </row>
    <row r="419" spans="1:4">
      <c r="A419" t="s">
        <v>980</v>
      </c>
      <c r="B419" t="s">
        <v>981</v>
      </c>
      <c r="C419" s="10">
        <f t="shared" ca="1" si="6"/>
        <v>0</v>
      </c>
      <c r="D419" s="10">
        <f t="array" aca="1" ref="D419" ca="1">SUM(IF(TESTED_METHOD=B419,IF(METHOD_MODULE=A419,1,0),0))</f>
        <v>0</v>
      </c>
    </row>
    <row r="420" spans="1:4">
      <c r="A420" t="s">
        <v>741</v>
      </c>
      <c r="B420" t="s">
        <v>843</v>
      </c>
      <c r="C420" s="10">
        <f t="shared" ca="1" si="6"/>
        <v>0</v>
      </c>
      <c r="D420" s="10">
        <f t="array" aca="1" ref="D420" ca="1">SUM(IF(TESTED_METHOD=B420,IF(METHOD_MODULE=A420,1,0),0))</f>
        <v>0</v>
      </c>
    </row>
    <row r="421" spans="1:4">
      <c r="A421" t="s">
        <v>741</v>
      </c>
      <c r="B421" t="s">
        <v>982</v>
      </c>
      <c r="C421" s="10">
        <f t="shared" ca="1" si="6"/>
        <v>0</v>
      </c>
      <c r="D421" s="10">
        <f t="array" aca="1" ref="D421" ca="1">SUM(IF(TESTED_METHOD=B421,IF(METHOD_MODULE=A421,1,0),0))</f>
        <v>0</v>
      </c>
    </row>
    <row r="422" spans="1:4">
      <c r="A422" t="s">
        <v>741</v>
      </c>
      <c r="B422" t="s">
        <v>983</v>
      </c>
      <c r="C422" s="10">
        <f t="shared" ca="1" si="6"/>
        <v>0</v>
      </c>
      <c r="D422" s="10">
        <f t="array" aca="1" ref="D422" ca="1">SUM(IF(TESTED_METHOD=B422,IF(METHOD_MODULE=A422,1,0),0))</f>
        <v>0</v>
      </c>
    </row>
    <row r="423" spans="1:4">
      <c r="A423" t="s">
        <v>741</v>
      </c>
      <c r="B423" t="s">
        <v>984</v>
      </c>
      <c r="C423" s="10">
        <f t="shared" ca="1" si="6"/>
        <v>0</v>
      </c>
      <c r="D423" s="10">
        <f t="array" aca="1" ref="D423" ca="1">SUM(IF(TESTED_METHOD=B423,IF(METHOD_MODULE=A423,1,0),0))</f>
        <v>0</v>
      </c>
    </row>
    <row r="424" spans="1:4">
      <c r="A424" t="s">
        <v>741</v>
      </c>
      <c r="B424" t="s">
        <v>985</v>
      </c>
      <c r="C424" s="10">
        <f t="shared" ca="1" si="6"/>
        <v>0</v>
      </c>
      <c r="D424" s="10">
        <f t="array" aca="1" ref="D424" ca="1">SUM(IF(TESTED_METHOD=B424,IF(METHOD_MODULE=A424,1,0),0))</f>
        <v>0</v>
      </c>
    </row>
    <row r="425" spans="1:4">
      <c r="A425" t="s">
        <v>741</v>
      </c>
      <c r="B425" t="s">
        <v>986</v>
      </c>
      <c r="C425" s="10">
        <f t="shared" ca="1" si="6"/>
        <v>0</v>
      </c>
      <c r="D425" s="10">
        <f t="array" aca="1" ref="D425" ca="1">SUM(IF(TESTED_METHOD=B425,IF(METHOD_MODULE=A425,1,0),0))</f>
        <v>0</v>
      </c>
    </row>
    <row r="426" spans="1:4">
      <c r="A426" t="s">
        <v>741</v>
      </c>
      <c r="B426" t="s">
        <v>987</v>
      </c>
      <c r="C426" s="10">
        <f t="shared" ca="1" si="6"/>
        <v>0</v>
      </c>
      <c r="D426" s="10">
        <f t="array" aca="1" ref="D426" ca="1">SUM(IF(TESTED_METHOD=B426,IF(METHOD_MODULE=A426,1,0),0))</f>
        <v>0</v>
      </c>
    </row>
    <row r="427" spans="1:4">
      <c r="A427" t="s">
        <v>741</v>
      </c>
      <c r="B427" t="s">
        <v>911</v>
      </c>
      <c r="C427" s="10">
        <f t="shared" ca="1" si="6"/>
        <v>0</v>
      </c>
      <c r="D427" s="10">
        <f t="array" aca="1" ref="D427" ca="1">SUM(IF(TESTED_METHOD=B427,IF(METHOD_MODULE=A427,1,0),0))</f>
        <v>0</v>
      </c>
    </row>
    <row r="428" spans="1:4">
      <c r="A428" t="s">
        <v>741</v>
      </c>
      <c r="B428" t="s">
        <v>988</v>
      </c>
      <c r="C428" s="10">
        <f t="shared" ca="1" si="6"/>
        <v>0</v>
      </c>
      <c r="D428" s="10">
        <f t="array" aca="1" ref="D428" ca="1">SUM(IF(TESTED_METHOD=B428,IF(METHOD_MODULE=A428,1,0),0))</f>
        <v>0</v>
      </c>
    </row>
    <row r="429" spans="1:4">
      <c r="A429" t="s">
        <v>741</v>
      </c>
      <c r="B429" t="s">
        <v>989</v>
      </c>
      <c r="C429" s="10">
        <f t="shared" ca="1" si="6"/>
        <v>0</v>
      </c>
      <c r="D429" s="10">
        <f t="array" aca="1" ref="D429" ca="1">SUM(IF(TESTED_METHOD=B429,IF(METHOD_MODULE=A429,1,0),0))</f>
        <v>0</v>
      </c>
    </row>
    <row r="430" spans="1:4">
      <c r="A430" t="s">
        <v>741</v>
      </c>
      <c r="B430" t="s">
        <v>990</v>
      </c>
      <c r="C430" s="10">
        <f t="shared" ca="1" si="6"/>
        <v>0</v>
      </c>
      <c r="D430" s="10">
        <f t="array" aca="1" ref="D430" ca="1">SUM(IF(TESTED_METHOD=B430,IF(METHOD_MODULE=A430,1,0),0))</f>
        <v>0</v>
      </c>
    </row>
    <row r="431" spans="1:4">
      <c r="A431" t="s">
        <v>991</v>
      </c>
      <c r="B431" t="s">
        <v>810</v>
      </c>
      <c r="C431" s="10">
        <f t="shared" ca="1" si="6"/>
        <v>0</v>
      </c>
      <c r="D431" s="10">
        <f t="array" aca="1" ref="D431" ca="1">SUM(IF(TESTED_METHOD=B431,IF(METHOD_MODULE=A431,1,0),0))</f>
        <v>0</v>
      </c>
    </row>
    <row r="432" spans="1:4">
      <c r="A432" t="s">
        <v>991</v>
      </c>
      <c r="B432" t="s">
        <v>992</v>
      </c>
      <c r="C432" s="10">
        <f t="shared" ca="1" si="6"/>
        <v>0</v>
      </c>
      <c r="D432" s="10">
        <f t="array" aca="1" ref="D432" ca="1">SUM(IF(TESTED_METHOD=B432,IF(METHOD_MODULE=A432,1,0),0))</f>
        <v>0</v>
      </c>
    </row>
    <row r="433" spans="1:4">
      <c r="A433" t="s">
        <v>991</v>
      </c>
      <c r="B433" t="s">
        <v>886</v>
      </c>
      <c r="C433" s="10">
        <f t="shared" ca="1" si="6"/>
        <v>0</v>
      </c>
      <c r="D433" s="10">
        <f t="array" aca="1" ref="D433" ca="1">SUM(IF(TESTED_METHOD=B433,IF(METHOD_MODULE=A433,1,0),0))</f>
        <v>0</v>
      </c>
    </row>
    <row r="434" spans="1:4">
      <c r="A434" t="s">
        <v>991</v>
      </c>
      <c r="B434" t="s">
        <v>993</v>
      </c>
      <c r="C434" s="10">
        <f t="shared" ca="1" si="6"/>
        <v>0</v>
      </c>
      <c r="D434" s="10">
        <f t="array" aca="1" ref="D434" ca="1">SUM(IF(TESTED_METHOD=B434,IF(METHOD_MODULE=A434,1,0),0))</f>
        <v>0</v>
      </c>
    </row>
    <row r="435" spans="1:4">
      <c r="A435" t="s">
        <v>991</v>
      </c>
      <c r="B435" t="s">
        <v>812</v>
      </c>
      <c r="C435" s="10">
        <f t="shared" ca="1" si="6"/>
        <v>0</v>
      </c>
      <c r="D435" s="10">
        <f t="array" aca="1" ref="D435" ca="1">SUM(IF(TESTED_METHOD=B435,IF(METHOD_MODULE=A435,1,0),0))</f>
        <v>0</v>
      </c>
    </row>
    <row r="436" spans="1:4">
      <c r="A436" t="s">
        <v>991</v>
      </c>
      <c r="B436" t="s">
        <v>994</v>
      </c>
      <c r="C436" s="10">
        <f t="shared" ref="C436:C464" ca="1" si="7">IF(D436&gt;0,1,0)</f>
        <v>0</v>
      </c>
      <c r="D436" s="10">
        <f t="array" aca="1" ref="D436" ca="1">SUM(IF(TESTED_METHOD=B436,IF(METHOD_MODULE=A436,1,0),0))</f>
        <v>0</v>
      </c>
    </row>
    <row r="437" spans="1:4">
      <c r="A437" t="s">
        <v>991</v>
      </c>
      <c r="B437" t="s">
        <v>813</v>
      </c>
      <c r="C437" s="10">
        <f t="shared" ca="1" si="7"/>
        <v>0</v>
      </c>
      <c r="D437" s="10">
        <f t="array" aca="1" ref="D437" ca="1">SUM(IF(TESTED_METHOD=B437,IF(METHOD_MODULE=A437,1,0),0))</f>
        <v>0</v>
      </c>
    </row>
    <row r="438" spans="1:4">
      <c r="A438" t="s">
        <v>991</v>
      </c>
      <c r="B438" t="s">
        <v>907</v>
      </c>
      <c r="C438" s="10">
        <f t="shared" ca="1" si="7"/>
        <v>0</v>
      </c>
      <c r="D438" s="10">
        <f t="array" aca="1" ref="D438" ca="1">SUM(IF(TESTED_METHOD=B438,IF(METHOD_MODULE=A438,1,0),0))</f>
        <v>0</v>
      </c>
    </row>
    <row r="439" spans="1:4">
      <c r="A439" t="s">
        <v>991</v>
      </c>
      <c r="B439" t="s">
        <v>690</v>
      </c>
      <c r="C439" s="10">
        <f t="shared" ca="1" si="7"/>
        <v>0</v>
      </c>
      <c r="D439" s="10">
        <f t="array" aca="1" ref="D439" ca="1">SUM(IF(TESTED_METHOD=B439,IF(METHOD_MODULE=A439,1,0),0))</f>
        <v>0</v>
      </c>
    </row>
    <row r="440" spans="1:4">
      <c r="A440" t="s">
        <v>991</v>
      </c>
      <c r="B440" t="s">
        <v>995</v>
      </c>
      <c r="C440" s="10">
        <f t="shared" ca="1" si="7"/>
        <v>0</v>
      </c>
      <c r="D440" s="10">
        <f t="array" aca="1" ref="D440" ca="1">SUM(IF(TESTED_METHOD=B440,IF(METHOD_MODULE=A440,1,0),0))</f>
        <v>0</v>
      </c>
    </row>
    <row r="441" spans="1:4">
      <c r="A441" t="s">
        <v>991</v>
      </c>
      <c r="B441" t="s">
        <v>811</v>
      </c>
      <c r="C441" s="10">
        <f t="shared" ca="1" si="7"/>
        <v>0</v>
      </c>
      <c r="D441" s="10">
        <f t="array" aca="1" ref="D441" ca="1">SUM(IF(TESTED_METHOD=B441,IF(METHOD_MODULE=A441,1,0),0))</f>
        <v>0</v>
      </c>
    </row>
    <row r="442" spans="1:4">
      <c r="A442" t="s">
        <v>991</v>
      </c>
      <c r="B442" t="s">
        <v>814</v>
      </c>
      <c r="C442" s="10">
        <f t="shared" ca="1" si="7"/>
        <v>0</v>
      </c>
      <c r="D442" s="10">
        <f t="array" aca="1" ref="D442" ca="1">SUM(IF(TESTED_METHOD=B442,IF(METHOD_MODULE=A442,1,0),0))</f>
        <v>0</v>
      </c>
    </row>
    <row r="443" spans="1:4">
      <c r="A443" t="s">
        <v>991</v>
      </c>
      <c r="B443" t="s">
        <v>815</v>
      </c>
      <c r="C443" s="10">
        <f t="shared" ca="1" si="7"/>
        <v>0</v>
      </c>
      <c r="D443" s="10">
        <f t="array" aca="1" ref="D443" ca="1">SUM(IF(TESTED_METHOD=B443,IF(METHOD_MODULE=A443,1,0),0))</f>
        <v>0</v>
      </c>
    </row>
    <row r="444" spans="1:4">
      <c r="A444" t="s">
        <v>991</v>
      </c>
      <c r="B444" t="s">
        <v>816</v>
      </c>
      <c r="C444" s="10">
        <f t="shared" ca="1" si="7"/>
        <v>0</v>
      </c>
      <c r="D444" s="10">
        <f t="array" aca="1" ref="D444" ca="1">SUM(IF(TESTED_METHOD=B444,IF(METHOD_MODULE=A444,1,0),0))</f>
        <v>0</v>
      </c>
    </row>
    <row r="445" spans="1:4">
      <c r="A445" t="s">
        <v>996</v>
      </c>
      <c r="B445" t="s">
        <v>844</v>
      </c>
      <c r="C445" s="10">
        <f t="shared" ca="1" si="7"/>
        <v>0</v>
      </c>
      <c r="D445" s="10">
        <f t="array" aca="1" ref="D445" ca="1">SUM(IF(TESTED_METHOD=B445,IF(METHOD_MODULE=A445,1,0),0))</f>
        <v>0</v>
      </c>
    </row>
    <row r="446" spans="1:4">
      <c r="A446" t="s">
        <v>996</v>
      </c>
      <c r="B446" t="s">
        <v>997</v>
      </c>
      <c r="C446" s="10">
        <f t="shared" ca="1" si="7"/>
        <v>0</v>
      </c>
      <c r="D446" s="10">
        <f t="array" aca="1" ref="D446" ca="1">SUM(IF(TESTED_METHOD=B446,IF(METHOD_MODULE=A446,1,0),0))</f>
        <v>0</v>
      </c>
    </row>
    <row r="447" spans="1:4">
      <c r="A447" t="s">
        <v>996</v>
      </c>
      <c r="B447" t="s">
        <v>998</v>
      </c>
      <c r="C447" s="10">
        <f t="shared" ca="1" si="7"/>
        <v>0</v>
      </c>
      <c r="D447" s="10">
        <f t="array" aca="1" ref="D447" ca="1">SUM(IF(TESTED_METHOD=B447,IF(METHOD_MODULE=A447,1,0),0))</f>
        <v>0</v>
      </c>
    </row>
    <row r="448" spans="1:4">
      <c r="A448" t="s">
        <v>999</v>
      </c>
      <c r="B448" t="s">
        <v>1000</v>
      </c>
      <c r="C448" s="10">
        <f t="shared" ca="1" si="7"/>
        <v>0</v>
      </c>
      <c r="D448" s="10">
        <f t="array" aca="1" ref="D448" ca="1">SUM(IF(TESTED_METHOD=B448,IF(METHOD_MODULE=A448,1,0),0))</f>
        <v>0</v>
      </c>
    </row>
    <row r="449" spans="1:4">
      <c r="A449" t="s">
        <v>999</v>
      </c>
      <c r="B449" t="s">
        <v>1001</v>
      </c>
      <c r="C449" s="10">
        <f t="shared" ca="1" si="7"/>
        <v>0</v>
      </c>
      <c r="D449" s="10">
        <f t="array" aca="1" ref="D449" ca="1">SUM(IF(TESTED_METHOD=B449,IF(METHOD_MODULE=A449,1,0),0))</f>
        <v>0</v>
      </c>
    </row>
    <row r="450" spans="1:4">
      <c r="A450" t="s">
        <v>999</v>
      </c>
      <c r="B450" t="s">
        <v>1002</v>
      </c>
      <c r="C450" s="10">
        <f t="shared" ca="1" si="7"/>
        <v>0</v>
      </c>
      <c r="D450" s="10">
        <f t="array" aca="1" ref="D450" ca="1">SUM(IF(TESTED_METHOD=B450,IF(METHOD_MODULE=A450,1,0),0))</f>
        <v>0</v>
      </c>
    </row>
    <row r="451" spans="1:4">
      <c r="A451" t="s">
        <v>1003</v>
      </c>
      <c r="B451" t="s">
        <v>1004</v>
      </c>
      <c r="C451" s="10">
        <f t="shared" ca="1" si="7"/>
        <v>0</v>
      </c>
      <c r="D451" s="10">
        <f t="array" aca="1" ref="D451" ca="1">SUM(IF(TESTED_METHOD=B451,IF(METHOD_MODULE=A451,1,0),0))</f>
        <v>0</v>
      </c>
    </row>
    <row r="452" spans="1:4">
      <c r="A452" t="s">
        <v>1005</v>
      </c>
      <c r="B452" t="s">
        <v>690</v>
      </c>
      <c r="C452" s="10">
        <f t="shared" ca="1" si="7"/>
        <v>0</v>
      </c>
      <c r="D452" s="10">
        <f t="array" aca="1" ref="D452" ca="1">SUM(IF(TESTED_METHOD=B452,IF(METHOD_MODULE=A452,1,0),0))</f>
        <v>0</v>
      </c>
    </row>
    <row r="453" spans="1:4">
      <c r="A453" t="s">
        <v>1005</v>
      </c>
      <c r="B453" t="s">
        <v>699</v>
      </c>
      <c r="C453" s="10">
        <f t="shared" ca="1" si="7"/>
        <v>0</v>
      </c>
      <c r="D453" s="10">
        <f t="array" aca="1" ref="D453" ca="1">SUM(IF(TESTED_METHOD=B453,IF(METHOD_MODULE=A453,1,0),0))</f>
        <v>0</v>
      </c>
    </row>
    <row r="454" spans="1:4">
      <c r="A454" t="s">
        <v>1006</v>
      </c>
      <c r="B454" t="s">
        <v>1007</v>
      </c>
      <c r="C454" s="10">
        <f t="shared" ca="1" si="7"/>
        <v>0</v>
      </c>
      <c r="D454" s="10">
        <f t="array" aca="1" ref="D454" ca="1">SUM(IF(TESTED_METHOD=B454,IF(METHOD_MODULE=A454,1,0),0))</f>
        <v>0</v>
      </c>
    </row>
    <row r="455" spans="1:4">
      <c r="A455" t="s">
        <v>1008</v>
      </c>
      <c r="B455" t="s">
        <v>932</v>
      </c>
      <c r="C455" s="10">
        <f t="shared" ca="1" si="7"/>
        <v>0</v>
      </c>
      <c r="D455" s="10">
        <f t="array" aca="1" ref="D455" ca="1">SUM(IF(TESTED_METHOD=B455,IF(METHOD_MODULE=A455,1,0),0))</f>
        <v>0</v>
      </c>
    </row>
    <row r="456" spans="1:4">
      <c r="A456" t="s">
        <v>1008</v>
      </c>
      <c r="B456" t="s">
        <v>810</v>
      </c>
      <c r="C456" s="10">
        <f t="shared" ca="1" si="7"/>
        <v>0</v>
      </c>
      <c r="D456" s="10">
        <f t="array" aca="1" ref="D456" ca="1">SUM(IF(TESTED_METHOD=B456,IF(METHOD_MODULE=A456,1,0),0))</f>
        <v>0</v>
      </c>
    </row>
    <row r="457" spans="1:4">
      <c r="A457" t="s">
        <v>1008</v>
      </c>
      <c r="B457" t="s">
        <v>1009</v>
      </c>
      <c r="C457" s="10">
        <f t="shared" ca="1" si="7"/>
        <v>0</v>
      </c>
      <c r="D457" s="10">
        <f t="array" aca="1" ref="D457" ca="1">SUM(IF(TESTED_METHOD=B457,IF(METHOD_MODULE=A457,1,0),0))</f>
        <v>0</v>
      </c>
    </row>
    <row r="458" spans="1:4">
      <c r="A458" t="s">
        <v>1008</v>
      </c>
      <c r="B458" t="s">
        <v>1010</v>
      </c>
      <c r="C458" s="10">
        <f t="shared" ca="1" si="7"/>
        <v>0</v>
      </c>
      <c r="D458" s="10">
        <f t="array" aca="1" ref="D458" ca="1">SUM(IF(TESTED_METHOD=B458,IF(METHOD_MODULE=A458,1,0),0))</f>
        <v>0</v>
      </c>
    </row>
    <row r="459" spans="1:4">
      <c r="A459" t="s">
        <v>1011</v>
      </c>
      <c r="B459" t="s">
        <v>1007</v>
      </c>
      <c r="C459" s="10">
        <f t="shared" ca="1" si="7"/>
        <v>0</v>
      </c>
      <c r="D459" s="10">
        <f t="array" aca="1" ref="D459" ca="1">SUM(IF(TESTED_METHOD=B459,IF(METHOD_MODULE=A459,1,0),0))</f>
        <v>0</v>
      </c>
    </row>
    <row r="460" spans="1:4">
      <c r="A460" t="s">
        <v>1012</v>
      </c>
      <c r="B460" t="s">
        <v>1013</v>
      </c>
      <c r="C460" s="10">
        <f t="shared" ca="1" si="7"/>
        <v>0</v>
      </c>
      <c r="D460" s="10">
        <f t="array" aca="1" ref="D460" ca="1">SUM(IF(TESTED_METHOD=B460,IF(METHOD_MODULE=A460,1,0),0))</f>
        <v>0</v>
      </c>
    </row>
    <row r="461" spans="1:4">
      <c r="A461" t="s">
        <v>1012</v>
      </c>
      <c r="B461" t="s">
        <v>1014</v>
      </c>
      <c r="C461" s="10">
        <f t="shared" ca="1" si="7"/>
        <v>0</v>
      </c>
      <c r="D461" s="10">
        <f t="array" aca="1" ref="D461" ca="1">SUM(IF(TESTED_METHOD=B461,IF(METHOD_MODULE=A461,1,0),0))</f>
        <v>0</v>
      </c>
    </row>
    <row r="462" spans="1:4">
      <c r="A462" t="s">
        <v>1012</v>
      </c>
      <c r="B462" t="s">
        <v>1015</v>
      </c>
      <c r="C462" s="10">
        <f t="shared" ca="1" si="7"/>
        <v>0</v>
      </c>
      <c r="D462" s="10">
        <f t="array" aca="1" ref="D462" ca="1">SUM(IF(TESTED_METHOD=B462,IF(METHOD_MODULE=A462,1,0),0))</f>
        <v>0</v>
      </c>
    </row>
    <row r="463" spans="1:4">
      <c r="A463" t="s">
        <v>1012</v>
      </c>
      <c r="B463" t="s">
        <v>1026</v>
      </c>
      <c r="C463" s="10">
        <f t="shared" ca="1" si="7"/>
        <v>0</v>
      </c>
      <c r="D463" s="10">
        <f t="array" aca="1" ref="D463" ca="1">SUM(IF(TESTED_METHOD=B463,IF(METHOD_MODULE=A463,1,0),0))</f>
        <v>0</v>
      </c>
    </row>
    <row r="464" spans="1:4">
      <c r="A464" t="s">
        <v>1012</v>
      </c>
      <c r="B464" t="s">
        <v>1027</v>
      </c>
      <c r="C464" s="10">
        <f t="shared" ca="1" si="7"/>
        <v>0</v>
      </c>
      <c r="D464" s="10">
        <f t="array" aca="1" ref="D464" ca="1">SUM(IF(TESTED_METHOD=B464,IF(METHOD_MODULE=A464,1,0),0))</f>
        <v>0</v>
      </c>
    </row>
    <row r="613" spans="4:4">
      <c r="D613" s="10">
        <f t="array" aca="1" ref="D613" ca="1">SUM(IF(TESTED_METHOD=B613,IF(METHOD_MODULE=A613,1,0),0))</f>
        <v>0</v>
      </c>
    </row>
    <row r="614" spans="4:4">
      <c r="D614" s="10">
        <f t="array" aca="1" ref="D614" ca="1">SUM(IF(TESTED_METHOD=B614,IF(METHOD_MODULE=A614,1,0),0))</f>
        <v>0</v>
      </c>
    </row>
    <row r="615" spans="4:4">
      <c r="D615" s="10">
        <f t="array" aca="1" ref="D615" ca="1">SUM(IF(TESTED_METHOD=B615,IF(METHOD_MODULE=A615,1,0),0))</f>
        <v>0</v>
      </c>
    </row>
    <row r="616" spans="4:4">
      <c r="D616" s="10">
        <f t="array" aca="1" ref="D616" ca="1">SUM(IF(TESTED_METHOD=B616,IF(METHOD_MODULE=A616,1,0),0))</f>
        <v>0</v>
      </c>
    </row>
    <row r="617" spans="4:4">
      <c r="D617" s="10">
        <f t="array" aca="1" ref="D617" ca="1">SUM(IF(TESTED_METHOD=B617,IF(METHOD_MODULE=A617,1,0),0))</f>
        <v>0</v>
      </c>
    </row>
    <row r="618" spans="4:4">
      <c r="D618" s="10">
        <f t="array" aca="1" ref="D618" ca="1">SUM(IF(TESTED_METHOD=B618,IF(METHOD_MODULE=A618,1,0),0))</f>
        <v>0</v>
      </c>
    </row>
    <row r="619" spans="4:4">
      <c r="D619" s="10">
        <f t="array" aca="1" ref="D619" ca="1">SUM(IF(TESTED_METHOD=B619,IF(METHOD_MODULE=A619,1,0),0))</f>
        <v>0</v>
      </c>
    </row>
    <row r="620" spans="4:4">
      <c r="D620" s="10">
        <f t="array" aca="1" ref="D620" ca="1">SUM(IF(TESTED_METHOD=B620,IF(METHOD_MODULE=A620,1,0),0))</f>
        <v>0</v>
      </c>
    </row>
    <row r="621" spans="4:4">
      <c r="D621" s="10">
        <f t="array" aca="1" ref="D621" ca="1">SUM(IF(TESTED_METHOD=B621,IF(METHOD_MODULE=A621,1,0),0))</f>
        <v>0</v>
      </c>
    </row>
    <row r="622" spans="4:4">
      <c r="D622" s="10">
        <f t="array" aca="1" ref="D622" ca="1">SUM(IF(TESTED_METHOD=B622,IF(METHOD_MODULE=A622,1,0),0))</f>
        <v>0</v>
      </c>
    </row>
    <row r="623" spans="4:4">
      <c r="D623" s="10">
        <f t="array" aca="1" ref="D623" ca="1">SUM(IF(TESTED_METHOD=B623,IF(METHOD_MODULE=A623,1,0),0))</f>
        <v>0</v>
      </c>
    </row>
    <row r="624" spans="4:4">
      <c r="D624" s="10">
        <f t="array" aca="1" ref="D624" ca="1">SUM(IF(TESTED_METHOD=B624,IF(METHOD_MODULE=A624,1,0),0))</f>
        <v>0</v>
      </c>
    </row>
    <row r="625" spans="4:4">
      <c r="D625" s="10">
        <f t="array" aca="1" ref="D625" ca="1">SUM(IF(TESTED_METHOD=B625,IF(METHOD_MODULE=A625,1,0),0))</f>
        <v>0</v>
      </c>
    </row>
    <row r="626" spans="4:4">
      <c r="D626" s="10">
        <f t="array" aca="1" ref="D626" ca="1">SUM(IF(TESTED_METHOD=B626,IF(METHOD_MODULE=A626,1,0),0))</f>
        <v>0</v>
      </c>
    </row>
    <row r="627" spans="4:4">
      <c r="D627" s="10">
        <f t="array" aca="1" ref="D627" ca="1">SUM(IF(TESTED_METHOD=B627,IF(METHOD_MODULE=A627,1,0),0))</f>
        <v>0</v>
      </c>
    </row>
    <row r="628" spans="4:4">
      <c r="D628" s="10">
        <f t="array" aca="1" ref="D628" ca="1">SUM(IF(TESTED_METHOD=B628,IF(METHOD_MODULE=A628,1,0),0))</f>
        <v>0</v>
      </c>
    </row>
    <row r="629" spans="4:4">
      <c r="D629" s="10">
        <f t="array" aca="1" ref="D629" ca="1">SUM(IF(TESTED_METHOD=B629,IF(METHOD_MODULE=A629,1,0),0))</f>
        <v>0</v>
      </c>
    </row>
    <row r="630" spans="4:4">
      <c r="D630" s="10">
        <f t="array" aca="1" ref="D630" ca="1">SUM(IF(TESTED_METHOD=B630,IF(METHOD_MODULE=A630,1,0),0))</f>
        <v>0</v>
      </c>
    </row>
    <row r="631" spans="4:4">
      <c r="D631" s="10">
        <f t="array" aca="1" ref="D631" ca="1">SUM(IF(TESTED_METHOD=B631,IF(METHOD_MODULE=A631,1,0),0))</f>
        <v>0</v>
      </c>
    </row>
    <row r="632" spans="4:4">
      <c r="D632" s="10">
        <f t="array" aca="1" ref="D632" ca="1">SUM(IF(TESTED_METHOD=B632,IF(METHOD_MODULE=A632,1,0),0))</f>
        <v>0</v>
      </c>
    </row>
    <row r="633" spans="4:4">
      <c r="D633" s="10">
        <f t="array" aca="1" ref="D633" ca="1">SUM(IF(TESTED_METHOD=B633,IF(METHOD_MODULE=A633,1,0),0))</f>
        <v>0</v>
      </c>
    </row>
    <row r="634" spans="4:4">
      <c r="D634" s="10">
        <f t="array" aca="1" ref="D634" ca="1">SUM(IF(TESTED_METHOD=B634,IF(METHOD_MODULE=A634,1,0),0))</f>
        <v>0</v>
      </c>
    </row>
    <row r="635" spans="4:4">
      <c r="D635" s="10">
        <f t="array" aca="1" ref="D635" ca="1">SUM(IF(TESTED_METHOD=B635,IF(METHOD_MODULE=A635,1,0),0))</f>
        <v>0</v>
      </c>
    </row>
    <row r="636" spans="4:4">
      <c r="D636" s="10">
        <f t="array" aca="1" ref="D636" ca="1">SUM(IF(TESTED_METHOD=B636,IF(METHOD_MODULE=A636,1,0),0))</f>
        <v>0</v>
      </c>
    </row>
    <row r="637" spans="4:4">
      <c r="D637" s="10">
        <f t="array" aca="1" ref="D637" ca="1">SUM(IF(TESTED_METHOD=B637,IF(METHOD_MODULE=A637,1,0),0))</f>
        <v>0</v>
      </c>
    </row>
    <row r="638" spans="4:4">
      <c r="D638" s="10">
        <f t="array" aca="1" ref="D638" ca="1">SUM(IF(TESTED_METHOD=B638,IF(METHOD_MODULE=A638,1,0),0))</f>
        <v>0</v>
      </c>
    </row>
    <row r="639" spans="4:4">
      <c r="D639" s="10">
        <f t="array" aca="1" ref="D639" ca="1">SUM(IF(TESTED_METHOD=B639,IF(METHOD_MODULE=A639,1,0),0))</f>
        <v>0</v>
      </c>
    </row>
    <row r="640" spans="4:4">
      <c r="D640" s="10">
        <f t="array" aca="1" ref="D640" ca="1">SUM(IF(TESTED_METHOD=B640,IF(METHOD_MODULE=A640,1,0),0))</f>
        <v>0</v>
      </c>
    </row>
    <row r="641" spans="4:4">
      <c r="D641" s="10">
        <f t="array" aca="1" ref="D641" ca="1">SUM(IF(TESTED_METHOD=B641,IF(METHOD_MODULE=A641,1,0),0))</f>
        <v>0</v>
      </c>
    </row>
    <row r="642" spans="4:4">
      <c r="D642" s="10">
        <f t="array" aca="1" ref="D642" ca="1">SUM(IF(TESTED_METHOD=B642,IF(METHOD_MODULE=A642,1,0),0))</f>
        <v>0</v>
      </c>
    </row>
    <row r="643" spans="4:4">
      <c r="D643" s="10">
        <f t="array" aca="1" ref="D643" ca="1">SUM(IF(TESTED_METHOD=B643,IF(METHOD_MODULE=A643,1,0),0))</f>
        <v>0</v>
      </c>
    </row>
    <row r="644" spans="4:4">
      <c r="D644" s="10">
        <f t="array" aca="1" ref="D644" ca="1">SUM(IF(TESTED_METHOD=B644,IF(METHOD_MODULE=A644,1,0),0))</f>
        <v>0</v>
      </c>
    </row>
    <row r="645" spans="4:4">
      <c r="D645" s="10">
        <f t="array" aca="1" ref="D645" ca="1">SUM(IF(TESTED_METHOD=B645,IF(METHOD_MODULE=A645,1,0),0))</f>
        <v>0</v>
      </c>
    </row>
    <row r="646" spans="4:4">
      <c r="D646" s="10">
        <f t="array" aca="1" ref="D646" ca="1">SUM(IF(TESTED_METHOD=B646,IF(METHOD_MODULE=A646,1,0),0))</f>
        <v>0</v>
      </c>
    </row>
    <row r="647" spans="4:4">
      <c r="D647" s="10">
        <f t="array" aca="1" ref="D647" ca="1">SUM(IF(TESTED_METHOD=B647,IF(METHOD_MODULE=A647,1,0),0))</f>
        <v>0</v>
      </c>
    </row>
    <row r="648" spans="4:4">
      <c r="D648" s="10">
        <f t="array" aca="1" ref="D648" ca="1">SUM(IF(TESTED_METHOD=B648,IF(METHOD_MODULE=A648,1,0),0))</f>
        <v>0</v>
      </c>
    </row>
    <row r="649" spans="4:4">
      <c r="D649" s="10">
        <f t="array" aca="1" ref="D649" ca="1">SUM(IF(TESTED_METHOD=B649,IF(METHOD_MODULE=A649,1,0),0))</f>
        <v>0</v>
      </c>
    </row>
    <row r="650" spans="4:4">
      <c r="D650" s="10">
        <f t="array" aca="1" ref="D650" ca="1">SUM(IF(TESTED_METHOD=B650,IF(METHOD_MODULE=A650,1,0),0))</f>
        <v>0</v>
      </c>
    </row>
    <row r="651" spans="4:4">
      <c r="D651" s="10">
        <f t="array" aca="1" ref="D651" ca="1">SUM(IF(TESTED_METHOD=B651,IF(METHOD_MODULE=A651,1,0),0))</f>
        <v>0</v>
      </c>
    </row>
    <row r="652" spans="4:4">
      <c r="D652" s="10">
        <f t="array" aca="1" ref="D652" ca="1">SUM(IF(TESTED_METHOD=B652,IF(METHOD_MODULE=A652,1,0),0))</f>
        <v>0</v>
      </c>
    </row>
    <row r="653" spans="4:4">
      <c r="D653" s="10">
        <f t="array" aca="1" ref="D653" ca="1">SUM(IF(TESTED_METHOD=B653,IF(METHOD_MODULE=A653,1,0),0))</f>
        <v>0</v>
      </c>
    </row>
    <row r="654" spans="4:4">
      <c r="D654" s="10">
        <f t="array" aca="1" ref="D654" ca="1">SUM(IF(TESTED_METHOD=B654,IF(METHOD_MODULE=A654,1,0),0))</f>
        <v>0</v>
      </c>
    </row>
    <row r="655" spans="4:4">
      <c r="D655" s="10">
        <f t="array" aca="1" ref="D655" ca="1">SUM(IF(TESTED_METHOD=B655,IF(METHOD_MODULE=A655,1,0),0))</f>
        <v>0</v>
      </c>
    </row>
    <row r="656" spans="4:4">
      <c r="D656" s="10">
        <f t="array" aca="1" ref="D656" ca="1">SUM(IF(TESTED_METHOD=B656,IF(METHOD_MODULE=A656,1,0),0))</f>
        <v>0</v>
      </c>
    </row>
    <row r="657" spans="4:4">
      <c r="D657" s="10">
        <f t="array" aca="1" ref="D657" ca="1">SUM(IF(TESTED_METHOD=B657,IF(METHOD_MODULE=A657,1,0),0))</f>
        <v>0</v>
      </c>
    </row>
    <row r="658" spans="4:4">
      <c r="D658" s="10">
        <f t="array" aca="1" ref="D658" ca="1">SUM(IF(TESTED_METHOD=B658,IF(METHOD_MODULE=A658,1,0),0))</f>
        <v>0</v>
      </c>
    </row>
    <row r="659" spans="4:4">
      <c r="D659" s="10">
        <f t="array" aca="1" ref="D659" ca="1">SUM(IF(TESTED_METHOD=B659,IF(METHOD_MODULE=A659,1,0),0))</f>
        <v>0</v>
      </c>
    </row>
    <row r="660" spans="4:4">
      <c r="D660" s="10">
        <f t="array" aca="1" ref="D660" ca="1">SUM(IF(TESTED_METHOD=B660,IF(METHOD_MODULE=A660,1,0),0))</f>
        <v>0</v>
      </c>
    </row>
    <row r="661" spans="4:4">
      <c r="D661" s="10">
        <f t="array" aca="1" ref="D661" ca="1">SUM(IF(TESTED_METHOD=B661,IF(METHOD_MODULE=A661,1,0),0))</f>
        <v>0</v>
      </c>
    </row>
    <row r="662" spans="4:4">
      <c r="D662" s="10">
        <f t="array" aca="1" ref="D662" ca="1">SUM(IF(TESTED_METHOD=B662,IF(METHOD_MODULE=A662,1,0),0))</f>
        <v>0</v>
      </c>
    </row>
    <row r="663" spans="4:4">
      <c r="D663" s="10">
        <f t="array" aca="1" ref="D663" ca="1">SUM(IF(TESTED_METHOD=B663,IF(METHOD_MODULE=A663,1,0),0))</f>
        <v>0</v>
      </c>
    </row>
    <row r="664" spans="4:4">
      <c r="D664" s="10">
        <f t="array" aca="1" ref="D664" ca="1">SUM(IF(TESTED_METHOD=B664,IF(METHOD_MODULE=A664,1,0),0))</f>
        <v>0</v>
      </c>
    </row>
    <row r="665" spans="4:4">
      <c r="D665" s="10">
        <f t="array" aca="1" ref="D665" ca="1">SUM(IF(TESTED_METHOD=B665,IF(METHOD_MODULE=A665,1,0),0))</f>
        <v>0</v>
      </c>
    </row>
    <row r="666" spans="4:4">
      <c r="D666" s="10">
        <f t="array" aca="1" ref="D666" ca="1">SUM(IF(TESTED_METHOD=B666,IF(METHOD_MODULE=A666,1,0),0))</f>
        <v>0</v>
      </c>
    </row>
    <row r="667" spans="4:4">
      <c r="D667" s="10">
        <f t="array" aca="1" ref="D667" ca="1">SUM(IF(TESTED_METHOD=B667,IF(METHOD_MODULE=A667,1,0),0))</f>
        <v>0</v>
      </c>
    </row>
    <row r="668" spans="4:4">
      <c r="D668" s="10">
        <f t="array" aca="1" ref="D668" ca="1">SUM(IF(TESTED_METHOD=B668,IF(METHOD_MODULE=A668,1,0),0))</f>
        <v>0</v>
      </c>
    </row>
    <row r="669" spans="4:4">
      <c r="D669" s="10">
        <f t="array" aca="1" ref="D669" ca="1">SUM(IF(TESTED_METHOD=B669,IF(METHOD_MODULE=A669,1,0),0))</f>
        <v>0</v>
      </c>
    </row>
    <row r="670" spans="4:4">
      <c r="D670" s="10">
        <f t="array" aca="1" ref="D670" ca="1">SUM(IF(TESTED_METHOD=B670,IF(METHOD_MODULE=A670,1,0),0))</f>
        <v>0</v>
      </c>
    </row>
  </sheetData>
  <conditionalFormatting sqref="A2:B1120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20">
    <cfRule type="iconSet" priority="30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2014-06-16T15:11:21Z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