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1" activeTab="16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Words" sheetId="26" r:id="rId16"/>
    <sheet name="N POL" sheetId="39" r:id="rId17"/>
    <sheet name="GrammarForms" sheetId="27" r:id="rId18"/>
    <sheet name="Questions" sheetId="30" r:id="rId19"/>
    <sheet name="MatchQuestionCategory" sheetId="31" r:id="rId20"/>
    <sheet name="QuestionsOptions" sheetId="32" r:id="rId21"/>
    <sheet name="VariantSets" sheetId="33" r:id="rId22"/>
    <sheet name="VariantSetProperties" sheetId="34" r:id="rId23"/>
    <sheet name="Variants" sheetId="35" r:id="rId24"/>
    <sheet name="VariantConnections" sheetId="36" r:id="rId25"/>
    <sheet name="VariantDependencies" sheetId="37" r:id="rId26"/>
    <sheet name="VariantLimits" sheetId="38" r:id="rId27"/>
  </sheets>
  <functionGroups/>
  <definedNames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OFFSET(GrammarPropertyOptionsList,MATCH('N POL'!A$1,GrammarPropertyOptionsParents,0)-1,0,COUNTIF(GrammarPropertyOptionsParents,'N POL'!A$1),1)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I5" i="39"/>
  <c r="J5"/>
  <c r="K5"/>
  <c r="L5"/>
  <c r="D5"/>
  <c r="N1"/>
  <c r="O1"/>
  <c r="P1"/>
  <c r="Q1"/>
  <c r="R1"/>
  <c r="S1"/>
  <c r="T1"/>
  <c r="U1"/>
  <c r="V1"/>
  <c r="W1"/>
  <c r="X1"/>
  <c r="Y1"/>
  <c r="Z1"/>
  <c r="AA1"/>
  <c r="AB1"/>
  <c r="M1"/>
  <c r="P3"/>
  <c r="Q3" s="1"/>
  <c r="R3" s="1"/>
  <c r="S3" s="1"/>
  <c r="T3" s="1"/>
  <c r="U3" s="1"/>
  <c r="V3" s="1"/>
  <c r="W3" s="1"/>
  <c r="X3" s="1"/>
  <c r="Y3" s="1"/>
  <c r="Z3" s="1"/>
  <c r="AA3" s="1"/>
  <c r="AB3" s="1"/>
  <c r="O3"/>
  <c r="N3"/>
  <c r="I4"/>
  <c r="J4"/>
  <c r="K4"/>
  <c r="L4"/>
  <c r="J1"/>
  <c r="K1"/>
  <c r="L1"/>
  <c r="I1"/>
  <c r="D4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D2" i="25"/>
  <c r="C3" i="29"/>
  <c r="E3"/>
  <c r="G3"/>
  <c r="G2"/>
  <c r="E2"/>
  <c r="C2"/>
  <c r="G4" i="28"/>
  <c r="E4"/>
  <c r="C4"/>
  <c r="G3"/>
  <c r="C3"/>
  <c r="E3"/>
  <c r="G2"/>
  <c r="E2"/>
  <c r="C2"/>
  <c r="R50" i="21"/>
  <c r="T50"/>
  <c r="T47"/>
  <c r="R47"/>
  <c r="T39"/>
  <c r="R39"/>
  <c r="T37"/>
  <c r="R37"/>
  <c r="T35"/>
  <c r="R35"/>
  <c r="T33"/>
  <c r="R33"/>
  <c r="T31"/>
  <c r="R31"/>
  <c r="T29"/>
  <c r="R29"/>
  <c r="T27"/>
  <c r="R27"/>
  <c r="T26"/>
  <c r="R26"/>
  <c r="T23"/>
  <c r="R23"/>
  <c r="T21"/>
  <c r="R21"/>
  <c r="T19"/>
  <c r="R19"/>
  <c r="T17"/>
  <c r="R17"/>
  <c r="T15"/>
  <c r="R15"/>
  <c r="T13"/>
  <c r="R13"/>
  <c r="T3"/>
  <c r="T4"/>
  <c r="T5"/>
  <c r="T6"/>
  <c r="T7"/>
  <c r="T8"/>
  <c r="T9"/>
  <c r="T10"/>
  <c r="T11"/>
  <c r="T12"/>
  <c r="T14"/>
  <c r="T16"/>
  <c r="T18"/>
  <c r="T20"/>
  <c r="T22"/>
  <c r="T24"/>
  <c r="T25"/>
  <c r="T28"/>
  <c r="T30"/>
  <c r="T32"/>
  <c r="T34"/>
  <c r="T36"/>
  <c r="T38"/>
  <c r="T40"/>
  <c r="T41"/>
  <c r="T42"/>
  <c r="T43"/>
  <c r="T44"/>
  <c r="T45"/>
  <c r="T46"/>
  <c r="T48"/>
  <c r="T49"/>
  <c r="T2"/>
  <c r="R3"/>
  <c r="R4"/>
  <c r="R5"/>
  <c r="R6"/>
  <c r="R7"/>
  <c r="R8"/>
  <c r="R9"/>
  <c r="R10"/>
  <c r="R11"/>
  <c r="R12"/>
  <c r="R14"/>
  <c r="R16"/>
  <c r="R18"/>
  <c r="R20"/>
  <c r="R22"/>
  <c r="R24"/>
  <c r="R25"/>
  <c r="R28"/>
  <c r="R30"/>
  <c r="R32"/>
  <c r="R34"/>
  <c r="R36"/>
  <c r="R38"/>
  <c r="R40"/>
  <c r="R41"/>
  <c r="R42"/>
  <c r="R43"/>
  <c r="R44"/>
  <c r="R45"/>
  <c r="R46"/>
  <c r="R48"/>
  <c r="R49"/>
  <c r="R2"/>
  <c r="O41"/>
  <c r="O42"/>
  <c r="O43"/>
  <c r="O44"/>
  <c r="O45"/>
  <c r="O46"/>
  <c r="O47"/>
  <c r="O48"/>
  <c r="O49"/>
  <c r="O50"/>
  <c r="M42"/>
  <c r="M43"/>
  <c r="M44"/>
  <c r="M45"/>
  <c r="M46"/>
  <c r="M47"/>
  <c r="M48"/>
  <c r="M49"/>
  <c r="M50"/>
  <c r="M41"/>
  <c r="O3"/>
  <c r="O4"/>
  <c r="O5"/>
  <c r="O6"/>
  <c r="O7"/>
  <c r="O8"/>
  <c r="O9"/>
  <c r="O10"/>
  <c r="O11"/>
  <c r="O2"/>
  <c r="M3"/>
  <c r="M4"/>
  <c r="M5"/>
  <c r="M6"/>
  <c r="M7"/>
  <c r="M8"/>
  <c r="M9"/>
  <c r="M10"/>
  <c r="M2"/>
  <c r="C47"/>
  <c r="E47"/>
  <c r="C48"/>
  <c r="E48"/>
  <c r="C49"/>
  <c r="E49"/>
  <c r="C50"/>
  <c r="E50"/>
  <c r="C44"/>
  <c r="E44"/>
  <c r="C45"/>
  <c r="E45"/>
  <c r="E46"/>
  <c r="C46"/>
  <c r="C42"/>
  <c r="E42"/>
  <c r="C43"/>
  <c r="E43"/>
  <c r="O25"/>
  <c r="O26"/>
  <c r="M25"/>
  <c r="M26"/>
  <c r="M27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O40"/>
  <c r="M40"/>
  <c r="O39"/>
  <c r="M39"/>
  <c r="O38"/>
  <c r="M38"/>
  <c r="O37"/>
  <c r="M37"/>
  <c r="O36"/>
  <c r="M36"/>
  <c r="O35"/>
  <c r="M35"/>
  <c r="O34"/>
  <c r="M34"/>
  <c r="O33"/>
  <c r="M33"/>
  <c r="O32"/>
  <c r="M32"/>
  <c r="O31"/>
  <c r="M31"/>
  <c r="O30"/>
  <c r="M30"/>
  <c r="O29"/>
  <c r="M29"/>
  <c r="O28"/>
  <c r="M28"/>
  <c r="O27"/>
  <c r="O24"/>
  <c r="M24"/>
  <c r="O22"/>
  <c r="M22"/>
  <c r="O20"/>
  <c r="M20"/>
  <c r="O18"/>
  <c r="M18"/>
  <c r="O16"/>
  <c r="M16"/>
  <c r="O14"/>
  <c r="M14"/>
  <c r="O23"/>
  <c r="M23"/>
  <c r="O21"/>
  <c r="M21"/>
  <c r="O19"/>
  <c r="M19"/>
  <c r="O17"/>
  <c r="M17"/>
  <c r="O15"/>
  <c r="M15"/>
  <c r="O13"/>
  <c r="M13"/>
  <c r="O12"/>
  <c r="M12"/>
  <c r="M11"/>
  <c r="I3"/>
  <c r="I4" s="1"/>
  <c r="I5" s="1"/>
  <c r="I6" s="1"/>
  <c r="I7" s="1"/>
  <c r="I8" s="1"/>
  <c r="C11"/>
  <c r="E11"/>
  <c r="E2"/>
  <c r="C2"/>
  <c r="G9" i="24"/>
  <c r="E9"/>
  <c r="C9"/>
  <c r="C3"/>
  <c r="E3"/>
  <c r="G3"/>
  <c r="C4"/>
  <c r="E4"/>
  <c r="G4"/>
  <c r="C5"/>
  <c r="E5"/>
  <c r="G5"/>
  <c r="C6"/>
  <c r="E6"/>
  <c r="G6"/>
  <c r="C7"/>
  <c r="E7"/>
  <c r="G7"/>
  <c r="C8"/>
  <c r="E8"/>
  <c r="G8"/>
  <c r="G2"/>
  <c r="E2"/>
  <c r="A4"/>
  <c r="A5" s="1"/>
  <c r="A6" s="1"/>
  <c r="A7" s="1"/>
  <c r="A3"/>
  <c r="C2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A4" i="19"/>
  <c r="A5" s="1"/>
  <c r="A6" s="1"/>
  <c r="A7" s="1"/>
  <c r="A8" s="1"/>
  <c r="A9" s="1"/>
  <c r="A10" s="1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V12" i="21" l="1" a="1"/>
  <c r="V12" s="1"/>
  <c r="V11" a="1"/>
  <c r="V11" s="1"/>
  <c r="P42"/>
  <c r="P41"/>
  <c r="P43"/>
  <c r="P50"/>
  <c r="P48"/>
  <c r="P49"/>
  <c r="P45"/>
  <c r="P44"/>
  <c r="P46"/>
  <c r="P47"/>
  <c r="P11"/>
  <c r="P3"/>
  <c r="P2"/>
  <c r="P9"/>
  <c r="P8"/>
  <c r="P10"/>
  <c r="P4"/>
  <c r="P6"/>
  <c r="P7"/>
  <c r="P5"/>
  <c r="P25"/>
  <c r="P26"/>
  <c r="P32"/>
  <c r="P40"/>
  <c r="P36"/>
  <c r="P28"/>
  <c r="P35"/>
  <c r="P33"/>
  <c r="P27"/>
  <c r="P34"/>
  <c r="P38"/>
  <c r="P30"/>
  <c r="P29"/>
  <c r="P37"/>
  <c r="P31"/>
  <c r="P39"/>
  <c r="P20"/>
  <c r="P24"/>
  <c r="P22"/>
  <c r="P14"/>
  <c r="P18"/>
  <c r="P23"/>
  <c r="P21"/>
  <c r="P16"/>
  <c r="P15"/>
  <c r="P17"/>
  <c r="P19"/>
  <c r="P13"/>
  <c r="P12"/>
  <c r="C2" i="20"/>
</calcChain>
</file>

<file path=xl/sharedStrings.xml><?xml version="1.0" encoding="utf-8"?>
<sst xmlns="http://schemas.openxmlformats.org/spreadsheetml/2006/main" count="3134" uniqueCount="2449">
  <si>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</si>
  <si>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</si>
  <si>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</si>
  <si>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</si>
  <si>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</si>
  <si>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</si>
  <si>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</si>
  <si>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</si>
  <si>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</si>
  <si>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</si>
  <si>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</si>
  <si>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</si>
  <si>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</si>
  <si>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</si>
  <si>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</si>
  <si>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</si>
  <si>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</si>
  <si>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</si>
  <si>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</si>
  <si>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</si>
  <si>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</si>
  <si>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</si>
  <si>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</si>
  <si>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</si>
  <si>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</si>
  <si>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</si>
  <si>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</si>
  <si>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</si>
  <si>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</si>
  <si>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</si>
  <si>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</si>
  <si>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</si>
  <si>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</si>
  <si>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</si>
  <si>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</si>
  <si>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</si>
  <si>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</si>
  <si>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</si>
  <si>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</si>
  <si>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</si>
  <si>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</si>
  <si>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</si>
  <si>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</si>
  <si>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</si>
  <si>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</si>
  <si>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</si>
  <si>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</si>
  <si>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</si>
  <si>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</si>
  <si>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</si>
  <si>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</si>
  <si>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</si>
  <si>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</si>
  <si>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</si>
  <si>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</si>
  <si>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</si>
  <si>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</si>
  <si>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</si>
  <si>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</si>
  <si>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</si>
  <si>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</si>
  <si>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</si>
  <si>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</si>
  <si>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</si>
  <si>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</si>
  <si>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</si>
  <si>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</si>
  <si>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</si>
  <si>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</si>
  <si>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</si>
  <si>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</si>
  <si>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</si>
  <si>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</si>
  <si>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</si>
  <si>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</si>
  <si>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</si>
  <si>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</si>
  <si>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</si>
  <si>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</si>
  <si>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</si>
  <si>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</si>
  <si>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</si>
  <si>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</si>
  <si>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</si>
  <si>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</si>
  <si>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</si>
  <si>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</si>
  <si>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</si>
  <si>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</si>
  <si>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</si>
  <si>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</si>
  <si>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</si>
  <si>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</si>
  <si>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</si>
  <si>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</si>
  <si>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</si>
  <si>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</si>
  <si>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</si>
  <si>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</si>
  <si>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</si>
  <si>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</si>
  <si>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</si>
  <si>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</si>
  <si>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</si>
  <si>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</si>
  <si>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</si>
  <si>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</si>
  <si>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</si>
  <si>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</si>
  <si>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</si>
  <si>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</si>
  <si>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</si>
  <si>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</si>
  <si>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</si>
  <si>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</si>
  <si>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</si>
  <si>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</si>
  <si>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</si>
  <si>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</si>
  <si>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</si>
  <si>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</si>
  <si>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</si>
  <si>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</si>
  <si>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</si>
  <si>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</si>
  <si>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</si>
  <si>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</si>
  <si>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</si>
  <si>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</si>
  <si>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</si>
  <si>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</si>
  <si>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</si>
  <si>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</si>
  <si>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</si>
  <si>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</si>
  <si>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</si>
  <si>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</si>
  <si>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</si>
  <si>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</si>
  <si>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</si>
  <si>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</si>
  <si>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</si>
  <si>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</si>
  <si>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</si>
  <si>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</si>
  <si>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</si>
  <si>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</si>
  <si>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</si>
  <si>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</si>
  <si>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</si>
  <si>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</si>
  <si>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</si>
  <si>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</si>
  <si>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</si>
  <si>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</si>
  <si>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</si>
  <si>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</si>
  <si>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</si>
  <si>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</si>
  <si>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</si>
  <si>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</si>
  <si>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</si>
  <si>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</si>
  <si>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</si>
  <si>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</si>
  <si>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</si>
  <si>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</si>
  <si>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</si>
  <si>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</si>
  <si>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</si>
  <si>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</si>
  <si>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</si>
  <si>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</si>
  <si>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</si>
  <si>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</si>
  <si>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</si>
  <si>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</si>
  <si>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</si>
  <si>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</si>
  <si>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</si>
  <si>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</si>
  <si>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</si>
  <si>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</si>
  <si>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</si>
  <si>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</si>
  <si>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</si>
  <si>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</si>
  <si>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</si>
  <si>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</si>
  <si>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</si>
  <si>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</si>
  <si>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</si>
  <si>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</si>
  <si>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</si>
  <si>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</si>
  <si>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</si>
  <si>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</si>
  <si>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</si>
  <si>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</si>
  <si>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</si>
  <si>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</si>
  <si>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</si>
  <si>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</si>
  <si>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</si>
  <si>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</si>
  <si>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</si>
  <si>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</si>
  <si>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</si>
  <si>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</si>
  <si>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</si>
  <si>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</si>
  <si>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</si>
  <si>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</si>
  <si>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</si>
  <si>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</si>
  <si>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</si>
  <si>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</si>
  <si>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</si>
  <si>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</si>
  <si>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</si>
  <si>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</si>
  <si>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</si>
  <si>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</si>
  <si>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</si>
  <si>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</si>
  <si>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</si>
  <si>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</si>
  <si>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</si>
  <si>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</si>
  <si>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</si>
  <si>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</si>
  <si>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</si>
  <si>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</si>
  <si>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</si>
  <si>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</si>
  <si>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</si>
  <si>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</si>
  <si>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</si>
  <si>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</si>
  <si>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</si>
  <si>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</si>
  <si>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</si>
  <si>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</si>
  <si>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</si>
  <si>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</si>
  <si>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</si>
  <si>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</si>
  <si>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</si>
  <si>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</si>
  <si>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</si>
  <si>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</si>
  <si>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</si>
  <si>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</si>
  <si>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</si>
  <si>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</si>
  <si>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</si>
  <si>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</si>
  <si>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</si>
  <si>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</si>
  <si>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</si>
  <si>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</si>
  <si>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</si>
  <si>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</si>
  <si>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</si>
  <si>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</si>
  <si>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</si>
  <si>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</si>
  <si>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</si>
  <si>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</si>
  <si>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</si>
  <si>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</si>
  <si>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</si>
  <si>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</si>
  <si>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</si>
  <si>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</si>
  <si>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</si>
  <si>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</si>
  <si>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</si>
  <si>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</si>
  <si>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</si>
  <si>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</si>
  <si>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</si>
  <si>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</si>
  <si>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</si>
  <si>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</si>
  <si>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</si>
  <si>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</si>
  <si>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</si>
  <si>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</si>
  <si>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</si>
  <si>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</si>
  <si>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</si>
  <si>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</si>
  <si>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</si>
  <si>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</si>
  <si>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</si>
  <si>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</si>
  <si>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</si>
  <si>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</si>
  <si>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</si>
  <si>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</si>
  <si>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</si>
  <si>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</si>
  <si>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</si>
  <si>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</si>
  <si>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</si>
  <si>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</si>
  <si>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</si>
  <si>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</si>
  <si>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</si>
  <si>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</si>
  <si>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</si>
  <si>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</si>
  <si>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</si>
  <si>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</si>
  <si>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</si>
  <si>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</si>
  <si>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</si>
  <si>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</si>
  <si>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</si>
  <si>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</si>
  <si>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</si>
  <si>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</si>
  <si>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</si>
  <si>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</si>
  <si>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</si>
  <si>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</si>
  <si>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</si>
  <si>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</si>
  <si>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</si>
  <si>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</si>
  <si>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</si>
  <si>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</si>
  <si>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</si>
  <si>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</si>
  <si>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</si>
  <si>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</si>
  <si>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</si>
  <si>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INSERT INTO [dbo].[Words]([Id], [MetawordId], [LanguageId], [Name], [Weight], [IsCompleted])</t>
  </si>
  <si>
    <t>SELECT 1, 1, 1, N'Polska', 10, 1 UNION ALL</t>
  </si>
  <si>
    <t>SELECT 2, 1, 2, N'Poland', 10, 1 UNION ALL</t>
  </si>
  <si>
    <t>SELECT 3, 2, 1, N'pies', 10, 1 UNION ALL</t>
  </si>
  <si>
    <t>SELECT 4, 1, 3, N'Polonia', 10, 0 UNION ALL</t>
  </si>
  <si>
    <t>SELECT 5, 1, 4, N'Polonia', 10, 0 UNION ALL</t>
  </si>
  <si>
    <t>SELECT 6, 2, 2, N'dog', 10, 1 UNION ALL</t>
  </si>
  <si>
    <t>SELECT 7, 2, 3, N'perro', 10, 0 UNION ALL</t>
  </si>
  <si>
    <t>SELECT 8, 2, 4, N'cane', 10, 0 UNION ALL</t>
  </si>
  <si>
    <t>SELECT 11, 4, 1, N'Włochy', 10, 1 UNION ALL</t>
  </si>
  <si>
    <t>SELECT 12, 4, 2, N'Italy', 10, 1 UNION ALL</t>
  </si>
  <si>
    <t>SELECT 13, 4, 3, N'Italia', 10, 0 UNION ALL</t>
  </si>
  <si>
    <t>SELECT 14, 4, 4, N'Italia', 10, 0 UNION ALL</t>
  </si>
  <si>
    <t>SELECT 15, 5, 1, N'Hiszpania', 10, 1 UNION ALL</t>
  </si>
  <si>
    <t>SELECT 16, 5, 2, N'Spain', 10, 1 UNION ALL</t>
  </si>
  <si>
    <t>SELECT 17, 5, 3, N'España', 10, 0 UNION ALL</t>
  </si>
  <si>
    <t>SELECT 18, 5, 4, N'Spagna', 10, 0 UNION ALL</t>
  </si>
  <si>
    <t>SELECT 19, 6, 1, N'Francja', 10, 1 UNION ALL</t>
  </si>
  <si>
    <t>SELECT 20, 6, 2, N'France', 10, 1 UNION ALL</t>
  </si>
  <si>
    <t>SELECT 21, 6, 3, N'Francia', 10, 0 UNION ALL</t>
  </si>
  <si>
    <t>SELECT 22, 6, 4, N'Francia', 10, 0 UNION ALL</t>
  </si>
  <si>
    <t>SELECT 23, 9, 1, N'Niemcy', 10, 1 UNION ALL</t>
  </si>
  <si>
    <t>SELECT 24, 9, 2, N'Germany', 10, 1 UNION ALL</t>
  </si>
  <si>
    <t>SELECT 25, 9, 3, N'Alemania', 10, 0 UNION ALL</t>
  </si>
  <si>
    <t>SELECT 26, 9, 4, N'Germania', 10, 0 UNION ALL</t>
  </si>
  <si>
    <t>SELECT 27, 10, 1, N'Anglia', 10, 1 UNION ALL</t>
  </si>
  <si>
    <t>SELECT 28, 10, 2, N'England', 10, 1 UNION ALL</t>
  </si>
  <si>
    <t>SELECT 29, 10, 3, N'Inglaterra', 10, 0 UNION ALL</t>
  </si>
  <si>
    <t>SELECT 30, 10, 4, N'Inghilterra', 10, 0 UNION ALL</t>
  </si>
  <si>
    <t>SELECT 31, 11, 1, N'Rosja', 10, 1 UNION ALL</t>
  </si>
  <si>
    <t>SELECT 32, 11, 2, N'Russia', 10, 1 UNION ALL</t>
  </si>
  <si>
    <t>SELECT 33, 11, 3, N'Rusia', 10, 0 UNION ALL</t>
  </si>
  <si>
    <t>SELECT 34, 11, 4, N'Russia', 10, 0 UNION ALL</t>
  </si>
  <si>
    <t>SELECT 35, 12, 1, N'Albania', 10, 1 UNION ALL</t>
  </si>
  <si>
    <t>SELECT 36, 12, 2, N'Albania', 10, 1 UNION ALL</t>
  </si>
  <si>
    <t>SELECT 37, 12, 3, N'Albania', 10, 0 UNION ALL</t>
  </si>
  <si>
    <t>SELECT 38, 12, 4, N'Albania', 10, 0 UNION ALL</t>
  </si>
  <si>
    <t>SELECT 40, 13, 1, N'Andora', 10, 1 UNION ALL</t>
  </si>
  <si>
    <t>SELECT 41, 14, 1, N'Armenia', 10, 1 UNION ALL</t>
  </si>
  <si>
    <t>SELECT 42, 15, 1, N'Austria', 10, 1 UNION ALL</t>
  </si>
  <si>
    <t>SELECT 43, 16, 1, N'Azerbejdżan', 10, 1 UNION ALL</t>
  </si>
  <si>
    <t>SELECT 44, 17, 1, N'Białoruś', 10, 1 UNION ALL</t>
  </si>
  <si>
    <t>SELECT 45, 18, 1, N'Belgia', 10, 1 UNION ALL</t>
  </si>
  <si>
    <t>SELECT 46, 19, 1, N'Bośnia i Hercegowina', 10, 1 UNION ALL</t>
  </si>
  <si>
    <t>SELECT 47, 20, 1, N'Bułgaria', 10, 1 UNION ALL</t>
  </si>
  <si>
    <t>SELECT 48, 21, 1, N'Chorwacja', 10, 1 UNION ALL</t>
  </si>
  <si>
    <t>SELECT 49, 22, 1, N'Cypr', 10, 1 UNION ALL</t>
  </si>
  <si>
    <t>SELECT 50, 23, 1, N'Czechy', 10, 1 UNION ALL</t>
  </si>
  <si>
    <t>SELECT 51, 24, 1, N'Dania', 10, 1 UNION ALL</t>
  </si>
  <si>
    <t>SELECT 52, 25, 1, N'Estonia', 10, 1 UNION ALL</t>
  </si>
  <si>
    <t>SELECT 53, 26, 1, N'Finlandia', 10, 1 UNION ALL</t>
  </si>
  <si>
    <t>SELECT 54, 27, 1, N'Gruzja', 10, 1 UNION ALL</t>
  </si>
  <si>
    <t>SELECT 55, 28, 1, N'Grecja', 10, 1 UNION ALL</t>
  </si>
  <si>
    <t>SELECT 56, 29, 1, N'Węgry', 10, 1 UNION ALL</t>
  </si>
  <si>
    <t>SELECT 57, 30, 1, N'Islandia', 10, 1 UNION ALL</t>
  </si>
  <si>
    <t>SELECT 58, 31, 1, N'Irlandia', 10, 1 UNION ALL</t>
  </si>
  <si>
    <t>SELECT 59, 32, 1, N'Kazachstan', 10, 1 UNION ALL</t>
  </si>
  <si>
    <t>SELECT 60, 33, 1, N'Łotwa', 10, 1 UNION ALL</t>
  </si>
  <si>
    <t>SELECT 61, 34, 1, N'Liechtenstein', 10, 1 UNION ALL</t>
  </si>
  <si>
    <t>SELECT 62, 35, 1, N'Litwa', 10, 1 UNION ALL</t>
  </si>
  <si>
    <t>SELECT 63, 36, 1, N'Luksemburg', 10, 1 UNION ALL</t>
  </si>
  <si>
    <t>SELECT 64, 37, 1, N'Macedonia', 10, 1 UNION ALL</t>
  </si>
  <si>
    <t>SELECT 65, 38, 1, N'Malta', 10, 1 UNION ALL</t>
  </si>
  <si>
    <t>SELECT 66, 39, 1, N'Mołdawia', 10, 1 UNION ALL</t>
  </si>
  <si>
    <t>SELECT 67, 40, 1, N'Monako', 10, 1 UNION ALL</t>
  </si>
  <si>
    <t>SELECT 68, 41, 1, N'Czarnogóra', 10, 1 UNION ALL</t>
  </si>
  <si>
    <t>SELECT 69, 42, 1, N'Holandia', 10, 1 UNION ALL</t>
  </si>
  <si>
    <t>SELECT 70, 43, 1, N'Norwegia', 10, 1 UNION ALL</t>
  </si>
  <si>
    <t>SELECT 71, 44, 1, N'Portugalia', 10, 1 UNION ALL</t>
  </si>
  <si>
    <t>SELECT 72, 45, 1, N'Rumunia', 10, 1 UNION ALL</t>
  </si>
  <si>
    <t>SELECT 73, 46, 1, N'San Marino', 10, 1 UNION ALL</t>
  </si>
  <si>
    <t>SELECT 74, 47, 1, N'Serbia', 10, 1 UNION ALL</t>
  </si>
  <si>
    <t>SELECT 75, 48, 1, N'Słowacja', 10, 1 UNION ALL</t>
  </si>
  <si>
    <t>SELECT 76, 49, 1, N'Słowenia', 10, 1 UNION ALL</t>
  </si>
  <si>
    <t>SELECT 77, 50, 1, N'Szwecja', 10, 1 UNION ALL</t>
  </si>
  <si>
    <t>SELECT 78, 51, 1, N'Szwajcaria', 10, 1 UNION ALL</t>
  </si>
  <si>
    <t>SELECT 79, 52, 1, N'Turcja', 10, 1 UNION ALL</t>
  </si>
  <si>
    <t>SELECT 80, 53, 1, N'Ukraina', 10, 1 UNION ALL</t>
  </si>
  <si>
    <t>SELECT 81, 54, 1, N'Wielka Brytania', 10, 1 UNION ALL</t>
  </si>
  <si>
    <t>SELECT 82, 55, 1, N'Watykan', 10, 1 UNION ALL</t>
  </si>
  <si>
    <t>SELECT 83, 56, 1, N'Szkocja', 10, 1 UNION ALL</t>
  </si>
  <si>
    <t>SELECT 85, 13, 2, N'Andorra', 10, 1 UNION ALL</t>
  </si>
  <si>
    <t>SELECT 86, 14, 2, N'Armenia', 10, 1 UNION ALL</t>
  </si>
  <si>
    <t>SELECT 87, 15, 2, N'Austria', 10, 1 UNION ALL</t>
  </si>
  <si>
    <t>SELECT 88, 16, 2, N'Azerbaijan', 10, 1 UNION ALL</t>
  </si>
  <si>
    <t>SELECT 89, 17, 2, N'Belarus', 10, 1 UNION ALL</t>
  </si>
  <si>
    <t>SELECT 90, 18, 2, N'Belgium', 10, 1 UNION ALL</t>
  </si>
  <si>
    <t>SELECT 91, 19, 2, N'Bosnia and Herzegovina', 10, 1 UNION ALL</t>
  </si>
  <si>
    <t>SELECT 92, 20, 2, N'Bulgaria', 10, 1 UNION ALL</t>
  </si>
  <si>
    <t>SELECT 93, 21, 2, N'Croatia', 10, 1 UNION ALL</t>
  </si>
  <si>
    <t>SELECT 94, 22, 2, N'Cyprus', 10, 1 UNION ALL</t>
  </si>
  <si>
    <t>SELECT 95, 23, 2, N'Czech Republic', 10, 1 UNION ALL</t>
  </si>
  <si>
    <t>SELECT 96, 24, 2, N'Denmark', 10, 1 UNION ALL</t>
  </si>
  <si>
    <t>SELECT 97, 25, 2, N'Estonia', 10, 1 UNION ALL</t>
  </si>
  <si>
    <t>SELECT 98, 26, 2, N'Finland', 10, 1 UNION ALL</t>
  </si>
  <si>
    <t>SELECT 99, 27, 2, N'Georgia', 10, 1 UNION ALL</t>
  </si>
  <si>
    <t>SELECT 100, 28, 2, N'Greece', 10, 1 UNION ALL</t>
  </si>
  <si>
    <t>SELECT 101, 29, 2, N'Hungary', 10, 1 UNION ALL</t>
  </si>
  <si>
    <t>SELECT 102, 30, 2, N'Iceland', 10, 1 UNION ALL</t>
  </si>
  <si>
    <t>SELECT 103, 31, 2, N'Republic of Ireland', 5, 1 UNION ALL</t>
  </si>
  <si>
    <t>SELECT 104, 32, 2, N'Kazakhstan', 10, 1 UNION ALL</t>
  </si>
  <si>
    <t>SELECT 105, 33, 2, N'Latvia', 10, 1 UNION ALL</t>
  </si>
  <si>
    <t>SELECT 106, 34, 2, N'Liechtenstein', 10, 1 UNION ALL</t>
  </si>
  <si>
    <t>SELECT 107, 35, 2, N'Lithuania', 10, 1 UNION ALL</t>
  </si>
  <si>
    <t>SELECT 108, 36, 2, N'Luxembourg', 10, 1 UNION ALL</t>
  </si>
  <si>
    <t>SELECT 109, 37, 2, N'Macedonia', 10, 1 UNION ALL</t>
  </si>
  <si>
    <t>SELECT 110, 38, 2, N'Malta', 10, 1 UNION ALL</t>
  </si>
  <si>
    <t>SELECT 111, 39, 2, N'Moldova', 10, 1 UNION ALL</t>
  </si>
  <si>
    <t>SELECT 112, 40, 2, N'Monaco', 10, 1 UNION ALL</t>
  </si>
  <si>
    <t>SELECT 113, 41, 2, N'Montenegro', 10, 1 UNION ALL</t>
  </si>
  <si>
    <t>SELECT 114, 42, 2, N'the Netherlands', 10, 1 UNION ALL</t>
  </si>
  <si>
    <t>SELECT 115, 43, 2, N'Norway', 10, 1 UNION ALL</t>
  </si>
  <si>
    <t>SELECT 116, 44, 2, N'Portugal', 10, 1 UNION ALL</t>
  </si>
  <si>
    <t>SELECT 117, 45, 2, N'Romania', 10, 1 UNION ALL</t>
  </si>
  <si>
    <t>SELECT 118, 46, 2, N'San Marino', 10, 1 UNION ALL</t>
  </si>
  <si>
    <t>SELECT 119, 47, 2, N'Serbia', 10, 1 UNION ALL</t>
  </si>
  <si>
    <t>SELECT 120, 48, 2, N'Slovakia', 10, 1 UNION ALL</t>
  </si>
  <si>
    <t>SELECT 121, 49, 2, N'Slovenia', 10, 1 UNION ALL</t>
  </si>
  <si>
    <t>SELECT 122, 50, 2, N'Sweden', 10, 1 UNION ALL</t>
  </si>
  <si>
    <t>SELECT 123, 51, 2, N'Switzerland', 10, 1 UNION ALL</t>
  </si>
  <si>
    <t>SELECT 124, 52, 2, N'Turkey', 10, 1 UNION ALL</t>
  </si>
  <si>
    <t>SELECT 125, 53, 2, N'Ukraine', 10, 1 UNION ALL</t>
  </si>
  <si>
    <t>SELECT 126, 54, 2, N'United Kingdom', 10, 1 UNION ALL</t>
  </si>
  <si>
    <t>SELECT 127, 55, 2, N'Vatican City', 5, 1 UNION ALL</t>
  </si>
  <si>
    <t>SELECT 128, 56, 2, N'Scotland', 10, 1 UNION ALL</t>
  </si>
  <si>
    <t>SELECT 130, 13, 3, N'Andorra', 10, 0 UNION ALL</t>
  </si>
  <si>
    <t>SELECT 131, 14, 3, N'Armenia', 10, 0 UNION ALL</t>
  </si>
  <si>
    <t>SELECT 132, 15, 3, N'Austria', 10, 0 UNION ALL</t>
  </si>
  <si>
    <t>SELECT 133, 16, 3, N'Azerbaiyán', 10, 0 UNION ALL</t>
  </si>
  <si>
    <t>SELECT 134, 17, 3, N'Bielorrusia', 10, 0 UNION ALL</t>
  </si>
  <si>
    <t>SELECT 135, 18, 3, N'Bélgica', 10, 0 UNION ALL</t>
  </si>
  <si>
    <t>SELECT 136, 19, 3, N'Bosnia-Herzegovina', 10, 0 UNION ALL</t>
  </si>
  <si>
    <t>SELECT 137, 20, 3, N'Bulgaria', 10, 0 UNION ALL</t>
  </si>
  <si>
    <t>SELECT 138, 21, 3, N'Croacia', 10, 0 UNION ALL</t>
  </si>
  <si>
    <t>SELECT 139, 22, 3, N'Chipre', 10, 0 UNION ALL</t>
  </si>
  <si>
    <t>SELECT 140, 23, 3, N'República Checa', 10, 0 UNION ALL</t>
  </si>
  <si>
    <t>SELECT 141, 24, 3, N'Dinamarca', 10, 0 UNION ALL</t>
  </si>
  <si>
    <t>SELECT 142, 25, 3, N'Estonia', 10, 0 UNION ALL</t>
  </si>
  <si>
    <t>SELECT 143, 26, 3, N'Finlandia', 10, 0 UNION ALL</t>
  </si>
  <si>
    <t>SELECT 144, 27, 3, N'Georgia', 10, 0 UNION ALL</t>
  </si>
  <si>
    <t>SELECT 145, 28, 3, N'Grecia', 10, 0 UNION ALL</t>
  </si>
  <si>
    <t>SELECT 146, 29, 3, N'Hungría', 10, 0 UNION ALL</t>
  </si>
  <si>
    <t>SELECT 147, 30, 3, N'Islandia', 10, 0 UNION ALL</t>
  </si>
  <si>
    <t>SELECT 148, 31, 3, N'Irlanda', 10, 0 UNION ALL</t>
  </si>
  <si>
    <t>SELECT 149, 32, 3, N'Kazajistán', 10, 0 UNION ALL</t>
  </si>
  <si>
    <t>SELECT 150, 33, 3, N'Letonia', 10, 0 UNION ALL</t>
  </si>
  <si>
    <t>SELECT 151, 34, 3, N'Liechtenstein', 10, 0 UNION ALL</t>
  </si>
  <si>
    <t>SELECT 152, 35, 3, N'Lituania', 10, 0 UNION ALL</t>
  </si>
  <si>
    <t>SELECT 153, 36, 3, N'Luxemburgo', 10, 0 UNION ALL</t>
  </si>
  <si>
    <t>SELECT 154, 37, 3, N'Macedonia', 10, 0 UNION ALL</t>
  </si>
  <si>
    <t>SELECT 155, 38, 3, N'Malta', 10, 0 UNION ALL</t>
  </si>
  <si>
    <t>SELECT 156, 39, 3, N'Moldavia', 10, 0 UNION ALL</t>
  </si>
  <si>
    <t>SELECT 157, 40, 3, N'Mónaco', 10, 0 UNION ALL</t>
  </si>
  <si>
    <t>SELECT 158, 41, 3, N'Montenegro', 10, 0 UNION ALL</t>
  </si>
  <si>
    <t>SELECT 159, 42, 3, N'Países Bajos', 10, 0 UNION ALL</t>
  </si>
  <si>
    <t>SELECT 160, 43, 3, N'Noruega', 10, 0 UNION ALL</t>
  </si>
  <si>
    <t>SELECT 161, 44, 3, N'Portugal', 10, 0 UNION ALL</t>
  </si>
  <si>
    <t>SELECT 162, 45, 3, N'Rumania', 10, 0 UNION ALL</t>
  </si>
  <si>
    <t>SELECT 163, 46, 3, N'San Marino', 10, 0 UNION ALL</t>
  </si>
  <si>
    <t>SELECT 164, 47, 3, N'Serbia', 10, 0 UNION ALL</t>
  </si>
  <si>
    <t>SELECT 165, 48, 3, N'Eslovaquia', 10, 0 UNION ALL</t>
  </si>
  <si>
    <t>SELECT 166, 49, 3, N'Eslovenia', 10, 0 UNION ALL</t>
  </si>
  <si>
    <t>SELECT 167, 50, 3, N'Suecia', 10, 0 UNION ALL</t>
  </si>
  <si>
    <t>SELECT 168, 51, 3, N'Suiza', 10, 0 UNION ALL</t>
  </si>
  <si>
    <t>SELECT 169, 52, 3, N'Turquía', 10, 0 UNION ALL</t>
  </si>
  <si>
    <t>SELECT 170, 53, 3, N'Ucrania', 10, 0 UNION ALL</t>
  </si>
  <si>
    <t>SELECT 171, 54, 3, N'Reino Unido', 10, 0 UNION ALL</t>
  </si>
  <si>
    <t>SELECT 172, 55, 3, N'Ciudad del Vaticano', 10, 0 UNION ALL</t>
  </si>
  <si>
    <t>SELECT 173, 56, 3, N'Escocia', 10, 0 UNION ALL</t>
  </si>
  <si>
    <t>SELECT 175, 13, 4, N'Andorra', 10, 0 UNION ALL</t>
  </si>
  <si>
    <t>SELECT 176, 14, 4, N'Armenia', 10, 0 UNION ALL</t>
  </si>
  <si>
    <t>SELECT 177, 15, 4, N'Austria', 10, 0 UNION ALL</t>
  </si>
  <si>
    <t>SELECT 178, 16, 4, N'Azerbaigian', 10, 0 UNION ALL</t>
  </si>
  <si>
    <t>SELECT 179, 17, 4, N'Bielorussia', 10, 0 UNION ALL</t>
  </si>
  <si>
    <t>SELECT 180, 18, 4, N'Belgio', 10, 0 UNION ALL</t>
  </si>
  <si>
    <t>SELECT 181, 19, 4, N'Bosnia ed Erzegovina', 10, 0 UNION ALL</t>
  </si>
  <si>
    <t>SELECT 182, 20, 4, N'Bulgaria', 10, 0 UNION ALL</t>
  </si>
  <si>
    <t>SELECT 183, 21, 4, N'Croazia', 10, 0 UNION ALL</t>
  </si>
  <si>
    <t>SELECT 184, 22, 4, N'Cipro', 10, 0 UNION ALL</t>
  </si>
  <si>
    <t>SELECT 185, 23, 4, N'Repubblica Ceca', 10, 0 UNION ALL</t>
  </si>
  <si>
    <t>SELECT 186, 24, 4, N'Danimarca', 10, 0 UNION ALL</t>
  </si>
  <si>
    <t>SELECT 187, 25, 4, N'Estonia', 10, 0 UNION ALL</t>
  </si>
  <si>
    <t>SELECT 188, 26, 4, N'Finlandia', 10, 0 UNION ALL</t>
  </si>
  <si>
    <t>SELECT 189, 27, 4, N'Georgia', 10, 0 UNION ALL</t>
  </si>
  <si>
    <t>SELECT 190, 28, 4, N'Grecia', 10, 0 UNION ALL</t>
  </si>
  <si>
    <t>SELECT 191, 29, 4, N'Ungheria', 10, 0 UNION ALL</t>
  </si>
  <si>
    <t>SELECT 192, 30, 4, N'Islanda', 10, 0 UNION ALL</t>
  </si>
  <si>
    <t>SELECT 193, 31, 4, N'Irlanda', 10, 0 UNION ALL</t>
  </si>
  <si>
    <t>SELECT 194, 32, 4, N'Kazakistan', 10, 0 UNION ALL</t>
  </si>
  <si>
    <t>SELECT 195, 33, 4, N'Lettonia', 10, 0 UNION ALL</t>
  </si>
  <si>
    <t>SELECT 196, 34, 4, N'Liechtenstein', 10, 0 UNION ALL</t>
  </si>
  <si>
    <t>SELECT 197, 35, 4, N'Lituania', 10, 0 UNION ALL</t>
  </si>
  <si>
    <t>SELECT 198, 36, 4, N'Lussemburgo', 10, 0 UNION ALL</t>
  </si>
  <si>
    <t>SELECT 199, 37, 4, N'Macedonia', 10, 0 UNION ALL</t>
  </si>
  <si>
    <t>SELECT 200, 38, 4, N'Malta', 10, 0 UNION ALL</t>
  </si>
  <si>
    <t>SELECT 201, 39, 4, N'Moldavia', 10, 0 UNION ALL</t>
  </si>
  <si>
    <t>SELECT 202, 40, 4, N'Monaco', 10, 0 UNION ALL</t>
  </si>
  <si>
    <t>SELECT 203, 41, 4, N'Montenegro', 10, 0 UNION ALL</t>
  </si>
  <si>
    <t>SELECT 204, 42, 4, N'Paesi Bassi', 10, 0 UNION ALL</t>
  </si>
  <si>
    <t>SELECT 205, 43, 4, N'Norvegia', 10, 0 UNION ALL</t>
  </si>
  <si>
    <t>SELECT 206, 44, 4, N'Portogallo', 10, 0 UNION ALL</t>
  </si>
  <si>
    <t>SELECT 207, 45, 4, N'Romania', 10, 0 UNION ALL</t>
  </si>
  <si>
    <t>SELECT 208, 46, 4, N'San Marino', 10, 0 UNION ALL</t>
  </si>
  <si>
    <t>SELECT 209, 47, 4, N'Serbia', 10, 0 UNION ALL</t>
  </si>
  <si>
    <t>SELECT 210, 48, 4, N'Slovacchia', 10, 0 UNION ALL</t>
  </si>
  <si>
    <t>SELECT 211, 49, 4, N'Slovenia', 10, 0 UNION ALL</t>
  </si>
  <si>
    <t>SELECT 212, 50, 4, N'Svezia', 10, 0 UNION ALL</t>
  </si>
  <si>
    <t>SELECT 213, 51, 4, N'Svizzera', 10, 0 UNION ALL</t>
  </si>
  <si>
    <t>SELECT 214, 52, 4, N'Turchia', 10, 0 UNION ALL</t>
  </si>
  <si>
    <t>SELECT 215, 53, 4, N'Ucraina', 10, 0 UNION ALL</t>
  </si>
  <si>
    <t>SELECT 216, 54, 4, N'Regno Unito', 10, 0 UNION ALL</t>
  </si>
  <si>
    <t>SELECT 217, 55, 4, N'Città del Vaticano', 10, 0 UNION ALL</t>
  </si>
  <si>
    <t>SELECT 218, 56, 4, N'Scozia', 10, 0 UNION ALL</t>
  </si>
  <si>
    <t>SELECT 219, 57, 1, N'Brazylia', 10, 1 UNION ALL</t>
  </si>
  <si>
    <t>SELECT 220, 57, 2, N'Brazil', 10, 1 UNION ALL</t>
  </si>
  <si>
    <t>SELECT 221, 57, 3, N'Brasil', 10, 0 UNION ALL</t>
  </si>
  <si>
    <t>SELECT 222, 57, 4, N'Brasile', 10, 0 UNION ALL</t>
  </si>
  <si>
    <t>SELECT 223, 58, 1, N'Argentyna', 10, 1 UNION ALL</t>
  </si>
  <si>
    <t>SELECT 224, 58, 2, N'Argentina', 10, 1 UNION ALL</t>
  </si>
  <si>
    <t>SELECT 225, 58, 3, N'Argentina', 10, 0 UNION ALL</t>
  </si>
  <si>
    <t>SELECT 226, 58, 4, N'Argentina', 10, 0 UNION ALL</t>
  </si>
  <si>
    <t>SELECT 227, 80, 1, N'Ekwador', 10, 1 UNION ALL</t>
  </si>
  <si>
    <t>SELECT 228, 70, 1, N'Paragwaj', 10, 1 UNION ALL</t>
  </si>
  <si>
    <t>SELECT 229, 70, 2, N'Paraguay', 10, 1 UNION ALL</t>
  </si>
  <si>
    <t>SELECT 230, 80, 2, N'Ecuador', 10, 1 UNION ALL</t>
  </si>
  <si>
    <t>SELECT 231, 80, 3, N'Ecuador', 10, 0 UNION ALL</t>
  </si>
  <si>
    <t>SELECT 232, 80, 4, N'Ecuador', 10, 0 UNION ALL</t>
  </si>
  <si>
    <t>SELECT 233, 70, 3, N'Paraguay', 10, 0 UNION ALL</t>
  </si>
  <si>
    <t>SELECT 234, 70, 4, N'Paraguay', 10, 0 UNION ALL</t>
  </si>
  <si>
    <t>SELECT 235, 68, 1, N'Urugwaj', 10, 1 UNION ALL</t>
  </si>
  <si>
    <t>SELECT 236, 68, 2, N'Uruguay', 10, 1 UNION ALL</t>
  </si>
  <si>
    <t>SELECT 237, 68, 3, N'Uruguay', 10, 0 UNION ALL</t>
  </si>
  <si>
    <t>SELECT 238, 68, 4, N'Uruguay', 10, 0 UNION ALL</t>
  </si>
  <si>
    <t>SELECT 239, 67, 1, N'Wenezuela', 10, 1 UNION ALL</t>
  </si>
  <si>
    <t>SELECT 240, 67, 2, N'Venezuela', 10, 1 UNION ALL</t>
  </si>
  <si>
    <t>SELECT 241, 67, 3, N'Venezuela', 10, 0 UNION ALL</t>
  </si>
  <si>
    <t>SELECT 242, 67, 4, N'Venezuela', 10, 0 UNION ALL</t>
  </si>
  <si>
    <t>SELECT 243, 66, 1, N'Kolumbia', 10, 1 UNION ALL</t>
  </si>
  <si>
    <t>SELECT 244, 66, 2, N'Colombia', 10, 1 UNION ALL</t>
  </si>
  <si>
    <t>SELECT 245, 66, 3, N'Colombia', 10, 0 UNION ALL</t>
  </si>
  <si>
    <t>SELECT 246, 66, 4, N'Colombia', 10, 0 UNION ALL</t>
  </si>
  <si>
    <t>SELECT 247, 65, 1, N'Chile', 10, 1 UNION ALL</t>
  </si>
  <si>
    <t>SELECT 248, 65, 2, N'Chile', 10, 1 UNION ALL</t>
  </si>
  <si>
    <t>SELECT 249, 65, 3, N'Chile', 10, 0 UNION ALL</t>
  </si>
  <si>
    <t>SELECT 250, 65, 4, N'Cile', 10, 0 UNION ALL</t>
  </si>
  <si>
    <t>SELECT 251, 64, 1, N'Boliwia', 10, 1 UNION ALL</t>
  </si>
  <si>
    <t>SELECT 252, 64, 2, N'Bolivia', 10, 1 UNION ALL</t>
  </si>
  <si>
    <t>SELECT 253, 64, 3, N'Bolivia', 10, 0 UNION ALL</t>
  </si>
  <si>
    <t>SELECT 254, 64, 4, N'Bolivia', 10, 0 UNION ALL</t>
  </si>
  <si>
    <t>SELECT 255, 63, 1, N'Peru', 10, 1 UNION ALL</t>
  </si>
  <si>
    <t>SELECT 256, 63, 2, N'Peru', 10, 1 UNION ALL</t>
  </si>
  <si>
    <t>SELECT 257, 63, 3, N'Perú', 10, 0 UNION ALL</t>
  </si>
  <si>
    <t>SELECT 258, 63, 4, N'Perù', 10, 0 UNION ALL</t>
  </si>
  <si>
    <t>SELECT 259, 85, 1, N'Chiny', 10, 1 UNION ALL</t>
  </si>
  <si>
    <t>SELECT 260, 85, 2, N'China', 10, 1 UNION ALL</t>
  </si>
  <si>
    <t>SELECT 261, 86, 1, N'Japonia', 10, 1 UNION ALL</t>
  </si>
  <si>
    <t>SELECT 262, 86, 2, N'Japan', 10, 1 UNION ALL</t>
  </si>
  <si>
    <t>SELECT 263, 89, 1, N'Indie', 10, 1 UNION ALL</t>
  </si>
  <si>
    <t>SELECT 264, 89, 2, N'India', 10, 1 UNION ALL</t>
  </si>
  <si>
    <t>SELECT 266, 182, 1, N'Kanada', 10, 1 UNION ALL</t>
  </si>
  <si>
    <t>SELECT 267, 182, 2, N'Canada', 10, 1 UNION ALL</t>
  </si>
  <si>
    <t>SELECT 277, 198, 1, N'Bahamy', 10, 1 UNION ALL</t>
  </si>
  <si>
    <t>SELECT 287, 197, 1, N'Belize', 10, 1 UNION ALL</t>
  </si>
  <si>
    <t>SELECT 288, 93, 1, N'Tajlandia', 10, 1 UNION ALL</t>
  </si>
  <si>
    <t>SELECT 289, 93, 2, N'Thailand', 10, 1 UNION ALL</t>
  </si>
  <si>
    <t>SELECT 290, 94, 1, N'Izrael', 10, 1 UNION ALL</t>
  </si>
  <si>
    <t>SELECT 291, 94, 2, N'Israel', 10, 1 UNION ALL</t>
  </si>
  <si>
    <t>SELECT 292, 95, 1, N'Liban', 10, 1 UNION ALL</t>
  </si>
  <si>
    <t>SELECT 293, 95, 2, N'Lebanon', 10, 1 UNION ALL</t>
  </si>
  <si>
    <t>SELECT 294, 96, 1, N'Jordania', 10, 1 UNION ALL</t>
  </si>
  <si>
    <t>SELECT 295, 96, 2, N'Jordan', 10, 1 UNION ALL</t>
  </si>
  <si>
    <t>SELECT 296, 97, 1, N'Syria', 10, 1 UNION ALL</t>
  </si>
  <si>
    <t>SELECT 297, 97, 2, N'Syria', 10, 1 UNION ALL</t>
  </si>
  <si>
    <t>SELECT 298, 98, 1, N'Arabia Saudyjska', 10, 1 UNION ALL</t>
  </si>
  <si>
    <t>SELECT 299, 98, 2, N'Saudi Arabia', 10, 1 UNION ALL</t>
  </si>
  <si>
    <t>SELECT 300, 99, 1, N'Jemen', 10, 1 UNION ALL</t>
  </si>
  <si>
    <t>SELECT 301, 99, 2, N'Yemen', 10, 1 UNION ALL</t>
  </si>
  <si>
    <t>SELECT 302, 100, 1, N'Oman', 10, 1 UNION ALL</t>
  </si>
  <si>
    <t>SELECT 303, 100, 2, N'Oman', 10, 1 UNION ALL</t>
  </si>
  <si>
    <t>SELECT 304, 101, 1, N'Zjednoczone Emiraty Arabskie', 10, 1 UNION ALL</t>
  </si>
  <si>
    <t>SELECT 305, 101, 2, N'United Arab Emirates', 10, 1 UNION ALL</t>
  </si>
  <si>
    <t>SELECT 306, 101, 2, N'UAE', 10, 1 UNION ALL</t>
  </si>
  <si>
    <t>SELECT 307, 102, 1, N'Kuwejt', 10, 1 UNION ALL</t>
  </si>
  <si>
    <t>SELECT 308, 102, 2, N'Kuwait', 10, 1 UNION ALL</t>
  </si>
  <si>
    <t>SELECT 309, 193, 1, N'Dominikana', 10, 1 UNION ALL</t>
  </si>
  <si>
    <t>SELECT 310, 193, 2, N'Dominican Republic', 10, 1 UNION ALL</t>
  </si>
  <si>
    <t>SELECT 311, 174, 1, N'RPA', 10, 1 UNION ALL</t>
  </si>
  <si>
    <t>SELECT 312, 174, 1, N'Republika Południowej Afryki', 7, 1 UNION ALL</t>
  </si>
  <si>
    <t>SELECT 313, 174, 1, N'Południowa Afryka', 4, 1 UNION ALL</t>
  </si>
  <si>
    <t>SELECT 314, 166, 1, N'Kenia', 10, 1 UNION ALL</t>
  </si>
  <si>
    <t>SELECT 315, 159, 1, N'Kamerun', 10, 1 UNION ALL</t>
  </si>
  <si>
    <t>SELECT 316, 159, 2, N'Cameroon', 10, 1 UNION ALL</t>
  </si>
  <si>
    <t>SELECT 317, 158, 1, N'Nigeria', 10, 1 UNION ALL</t>
  </si>
  <si>
    <t>SELECT 318, 158, 2, N'Nigeria', 10, 1 UNION ALL</t>
  </si>
  <si>
    <t>SELECT 319, 139, 1, N'Algieria', 10, 1 UNION ALL</t>
  </si>
  <si>
    <t>SELECT 320, 139, 2, N'Algeria', 10, 1 UNION ALL</t>
  </si>
  <si>
    <t>SELECT 321, 184, 1, N'Grenlandia', 10, 1 UNION ALL</t>
  </si>
  <si>
    <t>SELECT 322, 167, 1, N'Tanzania', 10, 1 UNION ALL</t>
  </si>
  <si>
    <t>SELECT 323, 152, 1, N'Somalia', 10, 0 UNION ALL</t>
  </si>
  <si>
    <t>SELECT 324, 149, 1, N'Gambia', 10, 1 UNION ALL</t>
  </si>
  <si>
    <t>SELECT 325, 132, 1, N'Australia', 10, 1 UNION ALL</t>
  </si>
  <si>
    <t>SELECT 326, 194, 1, N'Haiti', 10, 1 UNION ALL</t>
  </si>
  <si>
    <t>SELECT 327, 195, 1, N'Portoryko', 10, 1 UNION ALL</t>
  </si>
  <si>
    <t>SELECT 328, 195, 1, N'Puerto Rico', 5, 1 UNION ALL</t>
  </si>
  <si>
    <t>SELECT 329, 196, 1, N'Kostaryka', 10, 1 UNION ALL</t>
  </si>
  <si>
    <t>SELECT 330, 172, 1, N'Namibia', 10, 1 UNION ALL</t>
  </si>
  <si>
    <t>SELECT 331, 191, 1, N'Panama', 10, 1 UNION ALL</t>
  </si>
  <si>
    <t>SELECT 332, 190, 1, N'Nikaragua', 10, 1 UNION ALL</t>
  </si>
  <si>
    <t>SELECT 333, 175, 1, N'Zambia', 10, 1 UNION ALL</t>
  </si>
  <si>
    <t>SELECT 334, 177, 1, N'Botswana', 10, 1 UNION ALL</t>
  </si>
  <si>
    <t>SELECT 335, 103, 1, N'Bahrajn', 10, 1 UNION ALL</t>
  </si>
  <si>
    <t>SELECT 336, 104, 1, N'Katar', 10, 1 UNION ALL</t>
  </si>
  <si>
    <t>SELECT 337, 105, 1, N'Irak', 10, 1 UNION ALL</t>
  </si>
  <si>
    <t>SELECT 338, 106, 1, N'Iran', 10, 1 UNION ALL</t>
  </si>
  <si>
    <t>SELECT 339, 107, 1, N'Afganistan', 10, 1 UNION ALL</t>
  </si>
  <si>
    <t>SELECT 340, 109, 1, N'Pakistan', 10, 1 UNION ALL</t>
  </si>
  <si>
    <t>SELECT 341, 110, 1, N'Uzbekistan', 10, 1 UNION ALL</t>
  </si>
  <si>
    <t>SELECT 342, 111, 1, N'Turkmenistan', 10, 1 UNION ALL</t>
  </si>
  <si>
    <t>SELECT 343, 112, 1, N'Tadżykistan', 10, 1 UNION ALL</t>
  </si>
  <si>
    <t>SELECT 344, 113, 1, N'Kirgistan', 10, 1 UNION ALL</t>
  </si>
  <si>
    <t>SELECT 345, 114, 1, N'Nepal', 10, 1 UNION ALL</t>
  </si>
  <si>
    <t>SELECT 346, 118, 1, N'Mongolia', 10, 1 UNION ALL</t>
  </si>
  <si>
    <t>SELECT 347, 115, 1, N'Bhutan', 10, 1 UNION ALL</t>
  </si>
  <si>
    <t>SELECT 348, 116, 1, N'Bangladesz', 10, 1 UNION ALL</t>
  </si>
  <si>
    <t>SELECT 349, 117, 1, N'Sri Lanka', 10, 1 UNION ALL</t>
  </si>
  <si>
    <t>SELECT 350, 119, 1, N'Laos', 10, 1 UNION ALL</t>
  </si>
  <si>
    <t>SELECT 351, 120, 1, N'Kambodża', 10, 1 UNION ALL</t>
  </si>
  <si>
    <t>SELECT 352, 121, 1, N'Wietnam', 10, 1 UNION ALL</t>
  </si>
  <si>
    <t>SELECT 353, 122, 1, N'Myanmar', 10, 1 UNION ALL</t>
  </si>
  <si>
    <t>SELECT 354, 122, 1, N'Birma', 6, 1 UNION ALL</t>
  </si>
  <si>
    <t>SELECT 355, 123, 1, N'Korea Południowa', 10, 1 UNION ALL</t>
  </si>
  <si>
    <t>SELECT 356, 131, 1, N'Singapur', 10, 1 UNION ALL</t>
  </si>
  <si>
    <t>SELECT 357, 130, 1, N'Hongkong', 10, 1 UNION ALL</t>
  </si>
  <si>
    <t>SELECT 358, 129, 1, N'Tajwan', 10, 1 UNION ALL</t>
  </si>
  <si>
    <t>SELECT 359, 128, 1, N'Filipiny', 10, 1 UNION ALL</t>
  </si>
  <si>
    <t>SELECT 360, 126, 1, N'Indonezja', 10, 1 UNION ALL</t>
  </si>
  <si>
    <t>SELECT 361, 125, 1, N'Malezja', 10, 1 UNION ALL</t>
  </si>
  <si>
    <t>SELECT 362, 124, 1, N'Korea Północna', 10, 1 UNION ALL</t>
  </si>
  <si>
    <t>SELECT 363, 19, 2, N'Bosnia', 10, 1 UNION ALL</t>
  </si>
  <si>
    <t>SELECT 364, 31, 2, N'Ireland', 10, 1 UNION ALL</t>
  </si>
  <si>
    <t>SELECT 365, 54, 2, N'UK', 10, 1 UNION ALL</t>
  </si>
  <si>
    <t>SELECT 366, 55, 2, N'Vatican', 10, 1 UNION ALL</t>
  </si>
  <si>
    <t>SELECT 367, 103, 2, N'Bahrain', 10, 1 UNION ALL</t>
  </si>
  <si>
    <t>SELECT 368, 104, 2, N'Qatar', 10, 1 UNION ALL</t>
  </si>
  <si>
    <t>SELECT 369, 105, 2, N'Iraq', 10, 1 UNION ALL</t>
  </si>
  <si>
    <t>SELECT 370, 106, 2, N'Iran', 10, 1 UNION ALL</t>
  </si>
  <si>
    <t>SELECT 371, 107, 2, N'Afghanistan', 10, 1 UNION ALL</t>
  </si>
  <si>
    <t>SELECT 372, 109, 2, N'Pakistan', 10, 1 UNION ALL</t>
  </si>
  <si>
    <t>SELECT 373, 110, 2, N'Uzbekistan', 10, 1 UNION ALL</t>
  </si>
  <si>
    <t>SELECT 374, 111, 2, N'Turkmenistan', 10, 1 UNION ALL</t>
  </si>
  <si>
    <t>SELECT 375, 112, 2, N'Tajikistan', 10, 1 UNION ALL</t>
  </si>
  <si>
    <t>SELECT 376, 113, 2, N'Kyrgyzstan', 10, 1 UNION ALL</t>
  </si>
  <si>
    <t>SELECT 377, 114, 2, N'Nepal', 10, 1 UNION ALL</t>
  </si>
  <si>
    <t>SELECT 378, 115, 2, N'Bhutan', 10, 1 UNION ALL</t>
  </si>
  <si>
    <t>SELECT 379, 116, 2, N'Bangladesh', 10, 1 UNION ALL</t>
  </si>
  <si>
    <t>SELECT 380, 117, 2, N'Sri Lanka', 10, 1 UNION ALL</t>
  </si>
  <si>
    <t>SELECT 381, 118, 2, N'Mongolia', 10, 1 UNION ALL</t>
  </si>
  <si>
    <t>SELECT 382, 119, 2, N'Laos', 10, 1 UNION ALL</t>
  </si>
  <si>
    <t>SELECT 383, 120, 2, N'Cambodia', 10, 1 UNION ALL</t>
  </si>
  <si>
    <t>SELECT 384, 121, 2, N'Vietnam', 10, 1 UNION ALL</t>
  </si>
  <si>
    <t>SELECT 385, 122, 2, N'Myanmar', 10, 1 UNION ALL</t>
  </si>
  <si>
    <t>SELECT 386, 122, 2, N'Burma', 6, 1 UNION ALL</t>
  </si>
  <si>
    <t>SELECT 387, 123, 2, N'South Korea', 10, 1 UNION ALL</t>
  </si>
  <si>
    <t>SELECT 388, 124, 2, N'North Korea', 10, 1 UNION ALL</t>
  </si>
  <si>
    <t>SELECT 389, 125, 2, N'Malaysia', 10, 1 UNION ALL</t>
  </si>
  <si>
    <t>SELECT 390, 126, 2, N'Indonesia', 10, 1 UNION ALL</t>
  </si>
  <si>
    <t>SELECT 391, 128, 2, N'the Philippines', 10, 1 UNION ALL</t>
  </si>
  <si>
    <t>SELECT 392, 129, 2, N'Taiwan', 10, 1 UNION ALL</t>
  </si>
  <si>
    <t>SELECT 393, 130, 2, N'Hong Kong', 10, 1 UNION ALL</t>
  </si>
  <si>
    <t>SELECT 394, 131, 2, N'Singapore', 10, 1 UNION ALL</t>
  </si>
  <si>
    <t>SELECT 395, 132, 2, N'Australia', 10, 1 UNION ALL</t>
  </si>
  <si>
    <t>SELECT 396, 133, 2, N'New Zealand', 10, 1 UNION ALL</t>
  </si>
  <si>
    <t>SELECT 397, 133, 1, N'Nowa Zelandia', 10, 1 UNION ALL</t>
  </si>
  <si>
    <t>SELECT 398, 134, 1, N'Fidżi', 10, 1 UNION ALL</t>
  </si>
  <si>
    <t>SELECT 399, 134, 2, N'Fiji', 10, 1 UNION ALL</t>
  </si>
  <si>
    <t>SELECT 400, 198, 2, N'the Bahamas', 10, 1 UNION ALL</t>
  </si>
  <si>
    <t>SELECT 401, 197, 2, N'Belize', 10, 1 UNION ALL</t>
  </si>
  <si>
    <t>SELECT 402, 196, 2, N'Costa Rica', 10, 1 UNION ALL</t>
  </si>
  <si>
    <t>SELECT 403, 195, 2, N'Puerto Rico', 10, 1 UNION ALL</t>
  </si>
  <si>
    <t>SELECT 404, 194, 2, N'Haiti', 10, 1 UNION ALL</t>
  </si>
  <si>
    <t>SELECT 405, 183, 1, N'Meksyk', 10, 1 UNION ALL</t>
  </si>
  <si>
    <t>SELECT 406, 183, 2, N'Mexico', 10, 1 UNION ALL</t>
  </si>
  <si>
    <t>SELECT 407, 184, 2, N'Greenland', 10, 1 UNION ALL</t>
  </si>
  <si>
    <t>SELECT 408, 185, 1, N'Jamajka', 10, 1 UNION ALL</t>
  </si>
  <si>
    <t>SELECT 409, 185, 2, N'Jamaica', 10, 1 UNION ALL</t>
  </si>
  <si>
    <t>SELECT 410, 186, 1, N'Kuba', 10, 1 UNION ALL</t>
  </si>
  <si>
    <t>SELECT 411, 186, 2, N'Cuba', 10, 1 UNION ALL</t>
  </si>
  <si>
    <t>SELECT 412, 187, 1, N'Honduras', 10, 1 UNION ALL</t>
  </si>
  <si>
    <t>SELECT 413, 187, 2, N'Honduras', 10, 1 UNION ALL</t>
  </si>
  <si>
    <t>SELECT 414, 188, 1, N'Salwador', 10, 1 UNION ALL</t>
  </si>
  <si>
    <t>SELECT 415, 188, 2, N'El Salvador', 10, 1 UNION ALL</t>
  </si>
  <si>
    <t>SELECT 416, 189, 1, N'Gwatemala', 10, 1 UNION ALL</t>
  </si>
  <si>
    <t>SELECT 417, 189, 2, N'Guatemala', 10, 1 UNION ALL</t>
  </si>
  <si>
    <t>SELECT 418, 171, 1, N'Angola', 10, 1 UNION ALL</t>
  </si>
  <si>
    <t>SELECT 419, 171, 2, N'Angola', 10, 1 UNION ALL</t>
  </si>
  <si>
    <t>SELECT 420, 155, 1, N'Liberia', 10, 1 UNION ALL</t>
  </si>
  <si>
    <t>SELECT 421, 190, 2, N'Nicaragua', 10, 1 UNION ALL</t>
  </si>
  <si>
    <t>SELECT 422, 191, 2, N'Panama', 10, 1 UNION ALL</t>
  </si>
  <si>
    <t>SELECT 423, 170, 1, N'Madagaskar', 10, 1 UNION ALL</t>
  </si>
  <si>
    <t>SELECT 424, 170, 2, N'Madagascar', 10, 1 UNION ALL</t>
  </si>
  <si>
    <t>SELECT 425, 172, 2, N'Namibia', 10, 1 UNION ALL</t>
  </si>
  <si>
    <t>SELECT 426, 174, 2, N'South Africa', 10, 1 UNION ALL</t>
  </si>
  <si>
    <t>SELECT 427, 176, 1, N'Zimbabwe', 10, 1 UNION ALL</t>
  </si>
  <si>
    <t>SELECT 428, 176, 2, N'Zimbabwe', 10, 1 UNION ALL</t>
  </si>
  <si>
    <t>SELECT 429, 178, 1, N'Seszele', 10, 1 UNION ALL</t>
  </si>
  <si>
    <t>SELECT 430, 178, 2, N'Seychelles', 10, 1 UNION ALL</t>
  </si>
  <si>
    <t>SELECT 431, 180, 1, N'Mauritius', 10, 1 UNION ALL</t>
  </si>
  <si>
    <t>SELECT 432, 180, 2, N'Mauritius', 10, 1 UNION ALL</t>
  </si>
  <si>
    <t>SELECT 433, 181, 1, N'USA', 10, 1 UNION ALL</t>
  </si>
  <si>
    <t>SELECT 434, 181, 1, N'Stany Zjednoczone', 5, 1 UNION ALL</t>
  </si>
  <si>
    <t>SELECT 435, 181, 2, N'the USA', 10, 1 UNION ALL</t>
  </si>
  <si>
    <t>SELECT 436, 181, 2, N'the United States', 10, 1 UNION ALL</t>
  </si>
  <si>
    <t>SELECT 437, 175, 2, N'Zambia', 10, 1 UNION ALL</t>
  </si>
  <si>
    <t>SELECT 438, 177, 2, N'Botswana', 10, 1 UNION ALL</t>
  </si>
  <si>
    <t>SELECT 439, 166, 2, N'Kenya', 10, 1 UNION ALL</t>
  </si>
  <si>
    <t>SELECT 440, 167, 2, N'Tanzania', 10, 1 UNION ALL</t>
  </si>
  <si>
    <t>SELECT 441, 168, 1, N'Mozambik', 10, 1 UNION ALL</t>
  </si>
  <si>
    <t>SELECT 442, 168, 2, N'Mozambique', 10, 1 UNION ALL</t>
  </si>
  <si>
    <t>SELECT 443, 169, 1, N'Ruanda', 10, 1 UNION ALL</t>
  </si>
  <si>
    <t>SELECT 444, 169, 1, N'Rwanda', 10, 1 UNION ALL</t>
  </si>
  <si>
    <t>SELECT 445, 169, 2, N'Rwanda', 10, 1 UNION ALL</t>
  </si>
  <si>
    <t>SELECT 446, 165, 1, N'Burundi', 10, 1 UNION ALL</t>
  </si>
  <si>
    <t>SELECT 447, 165, 2, N'Burundi', 10, 1 UNION ALL</t>
  </si>
  <si>
    <t>SELECT 448, 164, 1, N'Uganda', 10, 1 UNION ALL</t>
  </si>
  <si>
    <t>SELECT 449, 164, 2, N'Uganda', 10, 1 UNION ALL</t>
  </si>
  <si>
    <t>SELECT 450, 162, 1, N'Kongo', 10, 1 UNION ALL</t>
  </si>
  <si>
    <t>SELECT 451, 162, 2, N'Congo', 10, 1 UNION ALL</t>
  </si>
  <si>
    <t>SELECT 452, 160, 1, N'Gabon', 10, 1 UNION ALL</t>
  </si>
  <si>
    <t>SELECT 453, 160, 2, N'Gabon', 10, 1 UNION ALL</t>
  </si>
  <si>
    <t>SELECT 454, 163, 1, N'Demokratyczna Republika Konga', 10, 1</t>
  </si>
  <si>
    <t>INSERT INTO [dbo].[WordsProperties]([Id], [WordId], [PropertyId], [ValueId])</t>
  </si>
  <si>
    <t>SELECT 1, 1, 1, 2 UNION ALL</t>
  </si>
  <si>
    <t>SELECT 10, 11, 2, 5 UNION ALL</t>
  </si>
  <si>
    <t>SELECT 100, 55, 7, 15 UNION ALL</t>
  </si>
  <si>
    <t>SELECT 101, 56, 1, 1 UNION ALL</t>
  </si>
  <si>
    <t>SELECT 102, 56, 2, 5 UNION ALL</t>
  </si>
  <si>
    <t>SELECT 103, 56, 3, 14 UNION ALL</t>
  </si>
  <si>
    <t>SELECT 104, 56, 7, 15 UNION ALL</t>
  </si>
  <si>
    <t>SELECT 105, 57, 1, 2 UNION ALL</t>
  </si>
  <si>
    <t>SELECT 106, 57, 2, 4 UNION ALL</t>
  </si>
  <si>
    <t>SELECT 107, 57, 3, 14 UNION ALL</t>
  </si>
  <si>
    <t>SELECT 108, 57, 7, 15 UNION ALL</t>
  </si>
  <si>
    <t>SELECT 109, 58, 1, 2 UNION ALL</t>
  </si>
  <si>
    <t>SELECT 11, 11, 3, 14 UNION ALL</t>
  </si>
  <si>
    <t>SELECT 110, 58, 2, 4 UNION ALL</t>
  </si>
  <si>
    <t>SELECT 111, 58, 3, 14 UNION ALL</t>
  </si>
  <si>
    <t>SELECT 112, 58, 7, 15 UNION ALL</t>
  </si>
  <si>
    <t>SELECT 113, 59, 1, 1 UNION ALL</t>
  </si>
  <si>
    <t>SELECT 114, 59, 2, 4 UNION ALL</t>
  </si>
  <si>
    <t>SELECT 115, 59, 3, 14 UNION ALL</t>
  </si>
  <si>
    <t>SELECT 116, 59, 7, 15 UNION ALL</t>
  </si>
  <si>
    <t>SELECT 117, 60, 1, 2 UNION ALL</t>
  </si>
  <si>
    <t>SELECT 118, 60, 2, 4 UNION ALL</t>
  </si>
  <si>
    <t>SELECT 119, 60, 3, 14 UNION ALL</t>
  </si>
  <si>
    <t>SELECT 12, 11, 7, 15 UNION ALL</t>
  </si>
  <si>
    <t>SELECT 120, 60, 7, 15 UNION ALL</t>
  </si>
  <si>
    <t>SELECT 121, 61, 1, 1 UNION ALL</t>
  </si>
  <si>
    <t>SELECT 122, 61, 2, 4 UNION ALL</t>
  </si>
  <si>
    <t>SELECT 123, 61, 3, 14 UNION ALL</t>
  </si>
  <si>
    <t>SELECT 124, 61, 7, 15 UNION ALL</t>
  </si>
  <si>
    <t>SELECT 125, 62, 1, 2 UNION ALL</t>
  </si>
  <si>
    <t>SELECT 126, 62, 2, 4 UNION ALL</t>
  </si>
  <si>
    <t>SELECT 127, 62, 3, 14 UNION ALL</t>
  </si>
  <si>
    <t>SELECT 128, 62, 7, 15 UNION ALL</t>
  </si>
  <si>
    <t>SELECT 129, 63, 1, 1 UNION ALL</t>
  </si>
  <si>
    <t>SELECT 13, 15, 1, 2 UNION ALL</t>
  </si>
  <si>
    <t>SELECT 130, 63, 2, 4 UNION ALL</t>
  </si>
  <si>
    <t>SELECT 131, 63, 3, 14 UNION ALL</t>
  </si>
  <si>
    <t>SELECT 132, 63, 7, 15 UNION ALL</t>
  </si>
  <si>
    <t>SELECT 133, 64, 1, 2 UNION ALL</t>
  </si>
  <si>
    <t>SELECT 134, 64, 2, 4 UNION ALL</t>
  </si>
  <si>
    <t>SELECT 135, 64, 3, 14 UNION ALL</t>
  </si>
  <si>
    <t>SELECT 136, 64, 7, 15 UNION ALL</t>
  </si>
  <si>
    <t>SELECT 137, 65, 1, 2 UNION ALL</t>
  </si>
  <si>
    <t>SELECT 138, 65, 2, 4 UNION ALL</t>
  </si>
  <si>
    <t>SELECT 139, 65, 3, 14 UNION ALL</t>
  </si>
  <si>
    <t>SELECT 14, 15, 2, 4 UNION ALL</t>
  </si>
  <si>
    <t>SELECT 140, 65, 7, 15 UNION ALL</t>
  </si>
  <si>
    <t>SELECT 141, 66, 1, 2 UNION ALL</t>
  </si>
  <si>
    <t>SELECT 142, 66, 2, 4 UNION ALL</t>
  </si>
  <si>
    <t>SELECT 143, 66, 3, 14 UNION ALL</t>
  </si>
  <si>
    <t>SELECT 144, 66, 7, 15 UNION ALL</t>
  </si>
  <si>
    <t>SELECT 145, 67, 1, 3 UNION ALL</t>
  </si>
  <si>
    <t>SELECT 146, 67, 2, 4 UNION ALL</t>
  </si>
  <si>
    <t>SELECT 147, 67, 3, 14 UNION ALL</t>
  </si>
  <si>
    <t>SELECT 148, 67, 7, 15 UNION ALL</t>
  </si>
  <si>
    <t>SELECT 149, 68, 1, 2 UNION ALL</t>
  </si>
  <si>
    <t>SELECT 15, 15, 3, 14 UNION ALL</t>
  </si>
  <si>
    <t>SELECT 150, 68, 2, 4 UNION ALL</t>
  </si>
  <si>
    <t>SELECT 151, 68, 3, 14 UNION ALL</t>
  </si>
  <si>
    <t>SELECT 152, 68, 7, 15 UNION ALL</t>
  </si>
  <si>
    <t>SELECT 153, 69, 1, 2 UNION ALL</t>
  </si>
  <si>
    <t>SELECT 154, 69, 2, 4 UNION ALL</t>
  </si>
  <si>
    <t>SELECT 155, 69, 3, 14 UNION ALL</t>
  </si>
  <si>
    <t>SELECT 156, 69, 7, 15 UNION ALL</t>
  </si>
  <si>
    <t>SELECT 157, 70, 1, 2 UNION ALL</t>
  </si>
  <si>
    <t>SELECT 158, 70, 2, 4 UNION ALL</t>
  </si>
  <si>
    <t>SELECT 159, 70, 3, 14 UNION ALL</t>
  </si>
  <si>
    <t>SELECT 16, 15, 7, 15 UNION ALL</t>
  </si>
  <si>
    <t>SELECT 160, 70, 7, 15 UNION ALL</t>
  </si>
  <si>
    <t>SELECT 161, 71, 1, 2 UNION ALL</t>
  </si>
  <si>
    <t>SELECT 162, 71, 2, 4 UNION ALL</t>
  </si>
  <si>
    <t>SELECT 163, 71, 3, 14 UNION ALL</t>
  </si>
  <si>
    <t>SELECT 164, 71, 7, 15 UNION ALL</t>
  </si>
  <si>
    <t>SELECT 165, 72, 1, 2 UNION ALL</t>
  </si>
  <si>
    <t>SELECT 166, 72, 2, 4 UNION ALL</t>
  </si>
  <si>
    <t>SELECT 167, 72, 3, 14 UNION ALL</t>
  </si>
  <si>
    <t>SELECT 168, 72, 7, 15 UNION ALL</t>
  </si>
  <si>
    <t>SELECT 169, 73, 1, 3 UNION ALL</t>
  </si>
  <si>
    <t>SELECT 17, 19, 1, 2 UNION ALL</t>
  </si>
  <si>
    <t>SELECT 170, 73, 2, 4 UNION ALL</t>
  </si>
  <si>
    <t>SELECT 171, 73, 3, 14 UNION ALL</t>
  </si>
  <si>
    <t>SELECT 172, 73, 7, 15 UNION ALL</t>
  </si>
  <si>
    <t>SELECT 173, 74, 1, 2 UNION ALL</t>
  </si>
  <si>
    <t>SELECT 174, 74, 2, 4 UNION ALL</t>
  </si>
  <si>
    <t>SELECT 175, 74, 3, 14 UNION ALL</t>
  </si>
  <si>
    <t>SELECT 176, 74, 7, 15 UNION ALL</t>
  </si>
  <si>
    <t>SELECT 177, 75, 1, 2 UNION ALL</t>
  </si>
  <si>
    <t>SELECT 178, 75, 2, 4 UNION ALL</t>
  </si>
  <si>
    <t>SELECT 179, 75, 3, 14 UNION ALL</t>
  </si>
  <si>
    <t>SELECT 18, 19, 2, 4 UNION ALL</t>
  </si>
  <si>
    <t>SELECT 180, 75, 7, 15 UNION ALL</t>
  </si>
  <si>
    <t>SELECT 181, 76, 1, 2 UNION ALL</t>
  </si>
  <si>
    <t>SELECT 182, 76, 2, 4 UNION ALL</t>
  </si>
  <si>
    <t>SELECT 183, 76, 3, 14 UNION ALL</t>
  </si>
  <si>
    <t>SELECT 184, 76, 7, 15 UNION ALL</t>
  </si>
  <si>
    <t>SELECT 185, 77, 1, 2 UNION ALL</t>
  </si>
  <si>
    <t>SELECT 186, 77, 2, 4 UNION ALL</t>
  </si>
  <si>
    <t>SELECT 187, 77, 3, 14 UNION ALL</t>
  </si>
  <si>
    <t>SELECT 188, 77, 7, 15 UNION ALL</t>
  </si>
  <si>
    <t>SELECT 189, 78, 1, 2 UNION ALL</t>
  </si>
  <si>
    <t>SELECT 19, 19, 3, 14 UNION ALL</t>
  </si>
  <si>
    <t>SELECT 190, 78, 2, 4 UNION ALL</t>
  </si>
  <si>
    <t>SELECT 191, 78, 3, 14 UNION ALL</t>
  </si>
  <si>
    <t>SELECT 192, 78, 7, 15 UNION ALL</t>
  </si>
  <si>
    <t>SELECT 193, 79, 1, 2 UNION ALL</t>
  </si>
  <si>
    <t>SELECT 194, 79, 2, 4 UNION ALL</t>
  </si>
  <si>
    <t>SELECT 195, 79, 3, 14 UNION ALL</t>
  </si>
  <si>
    <t>SELECT 196, 79, 7, 15 UNION ALL</t>
  </si>
  <si>
    <t>SELECT 197, 80, 1, 2 UNION ALL</t>
  </si>
  <si>
    <t>SELECT 198, 80, 2, 4 UNION ALL</t>
  </si>
  <si>
    <t>SELECT 199, 80, 3, 14 UNION ALL</t>
  </si>
  <si>
    <t>SELECT 2, 1, 2, 4 UNION ALL</t>
  </si>
  <si>
    <t>SELECT 20, 19, 7, 15 UNION ALL</t>
  </si>
  <si>
    <t>SELECT 200, 80, 7, 15 UNION ALL</t>
  </si>
  <si>
    <t>SELECT 201, 81, 1, 2 UNION ALL</t>
  </si>
  <si>
    <t>SELECT 202, 81, 2, 4 UNION ALL</t>
  </si>
  <si>
    <t>SELECT 203, 81, 3, 14 UNION ALL</t>
  </si>
  <si>
    <t>SELECT 204, 81, 7, 15 UNION ALL</t>
  </si>
  <si>
    <t>SELECT 205, 82, 1, 1 UNION ALL</t>
  </si>
  <si>
    <t>SELECT 206, 82, 2, 4 UNION ALL</t>
  </si>
  <si>
    <t>SELECT 207, 82, 3, 14 UNION ALL</t>
  </si>
  <si>
    <t>SELECT 208, 82, 7, 15 UNION ALL</t>
  </si>
  <si>
    <t>SELECT 209, 83, 1, 2 UNION ALL</t>
  </si>
  <si>
    <t>SELECT 21, 23, 1, 1 UNION ALL</t>
  </si>
  <si>
    <t>SELECT 210, 83, 2, 4 UNION ALL</t>
  </si>
  <si>
    <t>SELECT 211, 83, 3, 14 UNION ALL</t>
  </si>
  <si>
    <t>SELECT 212, 83, 7, 15 UNION ALL</t>
  </si>
  <si>
    <t>SELECT 213, 219, 1, 2 UNION ALL</t>
  </si>
  <si>
    <t>SELECT 214, 219, 2, 4 UNION ALL</t>
  </si>
  <si>
    <t>SELECT 215, 219, 3, 14 UNION ALL</t>
  </si>
  <si>
    <t>SELECT 216, 219, 7, 15 UNION ALL</t>
  </si>
  <si>
    <t>SELECT 217, 223, 1, 2 UNION ALL</t>
  </si>
  <si>
    <t>SELECT 218, 223, 2, 4 UNION ALL</t>
  </si>
  <si>
    <t>SELECT 219, 223, 3, 14 UNION ALL</t>
  </si>
  <si>
    <t>SELECT 22, 23, 2, 5 UNION ALL</t>
  </si>
  <si>
    <t>SELECT 220, 223, 7, 15 UNION ALL</t>
  </si>
  <si>
    <t>SELECT 221, 227, 1, 1 UNION ALL</t>
  </si>
  <si>
    <t>SELECT 222, 227, 2, 4 UNION ALL</t>
  </si>
  <si>
    <t>SELECT 223, 227, 3, 14 UNION ALL</t>
  </si>
  <si>
    <t>SELECT 224, 227, 7, 15 UNION ALL</t>
  </si>
  <si>
    <t>SELECT 225, 228, 1, 1 UNION ALL</t>
  </si>
  <si>
    <t>SELECT 226, 228, 2, 4 UNION ALL</t>
  </si>
  <si>
    <t>SELECT 227, 228, 3, 14 UNION ALL</t>
  </si>
  <si>
    <t>SELECT 228, 228, 7, 15 UNION ALL</t>
  </si>
  <si>
    <t>SELECT 229, 235, 1, 1 UNION ALL</t>
  </si>
  <si>
    <t>SELECT 23, 23, 3, 14 UNION ALL</t>
  </si>
  <si>
    <t>SELECT 230, 235, 2, 4 UNION ALL</t>
  </si>
  <si>
    <t>SELECT 231, 235, 3, 14 UNION ALL</t>
  </si>
  <si>
    <t>SELECT 232, 235, 7, 15 UNION ALL</t>
  </si>
  <si>
    <t>SELECT 233, 239, 1, 2 UNION ALL</t>
  </si>
  <si>
    <t>SELECT 234, 239, 2, 4 UNION ALL</t>
  </si>
  <si>
    <t>SELECT 235, 239, 3, 14 UNION ALL</t>
  </si>
  <si>
    <t>SELECT 236, 239, 7, 15 UNION ALL</t>
  </si>
  <si>
    <t>SELECT 237, 243, 1, 2 UNION ALL</t>
  </si>
  <si>
    <t>SELECT 238, 243, 2, 4 UNION ALL</t>
  </si>
  <si>
    <t>SELECT 239, 243, 3, 14 UNION ALL</t>
  </si>
  <si>
    <t>SELECT 24, 23, 7, 15 UNION ALL</t>
  </si>
  <si>
    <t>SELECT 240, 243, 7, 15 UNION ALL</t>
  </si>
  <si>
    <t>SELECT 241, 247, 1, 3 UNION ALL</t>
  </si>
  <si>
    <t>SELECT 242, 247, 2, 4 UNION ALL</t>
  </si>
  <si>
    <t>SELECT 243, 247, 3, 14 UNION ALL</t>
  </si>
  <si>
    <t>SELECT 244, 247, 7, 15 UNION ALL</t>
  </si>
  <si>
    <t>SELECT 245, 251, 1, 2 UNION ALL</t>
  </si>
  <si>
    <t>SELECT 246, 251, 2, 4 UNION ALL</t>
  </si>
  <si>
    <t>SELECT 247, 251, 3, 14 UNION ALL</t>
  </si>
  <si>
    <t>SELECT 248, 251, 7, 15 UNION ALL</t>
  </si>
  <si>
    <t>SELECT 249, 255, 1, 3 UNION ALL</t>
  </si>
  <si>
    <t>SELECT 25, 27, 1, 2 UNION ALL</t>
  </si>
  <si>
    <t>SELECT 250, 255, 2, 4 UNION ALL</t>
  </si>
  <si>
    <t>SELECT 251, 255, 3, 14 UNION ALL</t>
  </si>
  <si>
    <t>SELECT 252, 255, 7, 15 UNION ALL</t>
  </si>
  <si>
    <t>SELECT 253, 259, 1, 1 UNION ALL</t>
  </si>
  <si>
    <t>SELECT 254, 259, 2, 5 UNION ALL</t>
  </si>
  <si>
    <t>SELECT 255, 259, 3, 14 UNION ALL</t>
  </si>
  <si>
    <t>SELECT 256, 259, 7, 15 UNION ALL</t>
  </si>
  <si>
    <t>SELECT 257, 261, 1, 2 UNION ALL</t>
  </si>
  <si>
    <t>SELECT 258, 261, 2, 4 UNION ALL</t>
  </si>
  <si>
    <t>SELECT 259, 261, 3, 14 UNION ALL</t>
  </si>
  <si>
    <t>SELECT 26, 27, 2, 4 UNION ALL</t>
  </si>
  <si>
    <t>SELECT 260, 261, 7, 15 UNION ALL</t>
  </si>
  <si>
    <t>SELECT 261, 263, 1, 1 UNION ALL</t>
  </si>
  <si>
    <t>SELECT 262, 263, 2, 5 UNION ALL</t>
  </si>
  <si>
    <t>SELECT 263, 263, 3, 14 UNION ALL</t>
  </si>
  <si>
    <t>SELECT 264, 263, 7, 15 UNION ALL</t>
  </si>
  <si>
    <t>SELECT 265, 266, 1, 2 UNION ALL</t>
  </si>
  <si>
    <t>SELECT 266, 266, 2, 4 UNION ALL</t>
  </si>
  <si>
    <t>SELECT 267, 266, 3, 14 UNION ALL</t>
  </si>
  <si>
    <t>SELECT 268, 266, 7, 15 UNION ALL</t>
  </si>
  <si>
    <t>SELECT 269, 277, 1, 1 UNION ALL</t>
  </si>
  <si>
    <t>SELECT 27, 27, 3, 14 UNION ALL</t>
  </si>
  <si>
    <t>SELECT 270, 277, 2, 5 UNION ALL</t>
  </si>
  <si>
    <t>SELECT 271, 277, 3, 14 UNION ALL</t>
  </si>
  <si>
    <t>SELECT 272, 277, 7, 15 UNION ALL</t>
  </si>
  <si>
    <t>SELECT 273, 287, 1, 3 UNION ALL</t>
  </si>
  <si>
    <t>SELECT 274, 287, 2, 4 UNION ALL</t>
  </si>
  <si>
    <t>SELECT 275, 287, 3, 14 UNION ALL</t>
  </si>
  <si>
    <t>SELECT 276, 287, 7, 15 UNION ALL</t>
  </si>
  <si>
    <t>SELECT 277, 288, 1, 2 UNION ALL</t>
  </si>
  <si>
    <t>SELECT 278, 288, 2, 4 UNION ALL</t>
  </si>
  <si>
    <t>SELECT 279, 288, 3, 14 UNION ALL</t>
  </si>
  <si>
    <t>SELECT 28, 27, 7, 15 UNION ALL</t>
  </si>
  <si>
    <t>SELECT 280, 288, 7, 15 UNION ALL</t>
  </si>
  <si>
    <t>SELECT 281, 290, 1, 1 UNION ALL</t>
  </si>
  <si>
    <t>SELECT 282, 290, 2, 4 UNION ALL</t>
  </si>
  <si>
    <t>SELECT 283, 290, 3, 14 UNION ALL</t>
  </si>
  <si>
    <t>SELECT 284, 290, 7, 15 UNION ALL</t>
  </si>
  <si>
    <t>SELECT 285, 292, 1, 1 UNION ALL</t>
  </si>
  <si>
    <t>SELECT 286, 292, 2, 4 UNION ALL</t>
  </si>
  <si>
    <t>SELECT 287, 292, 3, 14 UNION ALL</t>
  </si>
  <si>
    <t>SELECT 288, 292, 7, 15 UNION ALL</t>
  </si>
  <si>
    <t>SELECT 289, 294, 1, 2 UNION ALL</t>
  </si>
  <si>
    <t>SELECT 29, 31, 1, 2 UNION ALL</t>
  </si>
  <si>
    <t>SELECT 290, 294, 2, 4 UNION ALL</t>
  </si>
  <si>
    <t>SELECT 291, 294, 3, 14 UNION ALL</t>
  </si>
  <si>
    <t>SELECT 292, 294, 7, 15 UNION ALL</t>
  </si>
  <si>
    <t>SELECT 293, 296, 1, 2 UNION ALL</t>
  </si>
  <si>
    <t>SELECT 294, 296, 2, 4 UNION ALL</t>
  </si>
  <si>
    <t>SELECT 295, 296, 3, 14 UNION ALL</t>
  </si>
  <si>
    <t>SELECT 296, 296, 7, 15 UNION ALL</t>
  </si>
  <si>
    <t>SELECT 297, 298, 1, 2 UNION ALL</t>
  </si>
  <si>
    <t>SELECT 298, 298, 2, 4 UNION ALL</t>
  </si>
  <si>
    <t>SELECT 299, 298, 3, 14 UNION ALL</t>
  </si>
  <si>
    <t>SELECT 3, 1, 3, 14 UNION ALL</t>
  </si>
  <si>
    <t>SELECT 30, 31, 2, 4 UNION ALL</t>
  </si>
  <si>
    <t>SELECT 300, 298, 7, 15 UNION ALL</t>
  </si>
  <si>
    <t>SELECT 301, 300, 1, 1 UNION ALL</t>
  </si>
  <si>
    <t>SELECT 302, 300, 2, 4 UNION ALL</t>
  </si>
  <si>
    <t>SELECT 303, 300, 3, 14 UNION ALL</t>
  </si>
  <si>
    <t>SELECT 304, 300, 7, 15 UNION ALL</t>
  </si>
  <si>
    <t>SELECT 305, 302, 1, 1 UNION ALL</t>
  </si>
  <si>
    <t>SELECT 306, 302, 2, 4 UNION ALL</t>
  </si>
  <si>
    <t>SELECT 307, 302, 3, 14 UNION ALL</t>
  </si>
  <si>
    <t>SELECT 308, 302, 7, 15 UNION ALL</t>
  </si>
  <si>
    <t>SELECT 309, 304, 1, 1 UNION ALL</t>
  </si>
  <si>
    <t>SELECT 31, 31, 3, 14 UNION ALL</t>
  </si>
  <si>
    <t>SELECT 310, 304, 2, 5 UNION ALL</t>
  </si>
  <si>
    <t>SELECT 311, 304, 3, 14 UNION ALL</t>
  </si>
  <si>
    <t>SELECT 312, 304, 7, 15 UNION ALL</t>
  </si>
  <si>
    <t>SELECT 313, 307, 1, 1 UNION ALL</t>
  </si>
  <si>
    <t>SELECT 314, 307, 2, 4 UNION ALL</t>
  </si>
  <si>
    <t>SELECT 315, 307, 3, 14 UNION ALL</t>
  </si>
  <si>
    <t>SELECT 316, 307, 7, 15 UNION ALL</t>
  </si>
  <si>
    <t>SELECT 317, 309, 1, 2 UNION ALL</t>
  </si>
  <si>
    <t>SELECT 318, 309, 2, 4 UNION ALL</t>
  </si>
  <si>
    <t>SELECT 319, 309, 3, 14 UNION ALL</t>
  </si>
  <si>
    <t>SELECT 32, 31, 7, 15 UNION ALL</t>
  </si>
  <si>
    <t>SELECT 320, 309, 7, 15 UNION ALL</t>
  </si>
  <si>
    <t>SELECT 321, 311, 1, 1 UNION ALL</t>
  </si>
  <si>
    <t>SELECT 322, 311, 2, 4 UNION ALL</t>
  </si>
  <si>
    <t>SELECT 323, 311, 3, 14 UNION ALL</t>
  </si>
  <si>
    <t>SELECT 324, 311, 7, 15 UNION ALL</t>
  </si>
  <si>
    <t>SELECT 325, 312, 1, 2 UNION ALL</t>
  </si>
  <si>
    <t>SELECT 326, 312, 2, 4 UNION ALL</t>
  </si>
  <si>
    <t>SELECT 327, 312, 3, 14 UNION ALL</t>
  </si>
  <si>
    <t>SELECT 328, 312, 7, 15 UNION ALL</t>
  </si>
  <si>
    <t>SELECT 329, 313, 1, 2 UNION ALL</t>
  </si>
  <si>
    <t>SELECT 33, 35, 1, 2 UNION ALL</t>
  </si>
  <si>
    <t>SELECT 330, 313, 2, 4 UNION ALL</t>
  </si>
  <si>
    <t>SELECT 331, 313, 3, 14 UNION ALL</t>
  </si>
  <si>
    <t>SELECT 332, 313, 7, 15 UNION ALL</t>
  </si>
  <si>
    <t>SELECT 333, 314, 1, 2 UNION ALL</t>
  </si>
  <si>
    <t>SELECT 334, 314, 2, 4 UNION ALL</t>
  </si>
  <si>
    <t>SELECT 335, 314, 3, 14 UNION ALL</t>
  </si>
  <si>
    <t>SELECT 336, 314, 7, 15 UNION ALL</t>
  </si>
  <si>
    <t>SELECT 337, 315, 1, 1 UNION ALL</t>
  </si>
  <si>
    <t>SELECT 338, 315, 2, 4 UNION ALL</t>
  </si>
  <si>
    <t>SELECT 339, 315, 3, 14 UNION ALL</t>
  </si>
  <si>
    <t>SELECT 34, 35, 2, 4 UNION ALL</t>
  </si>
  <si>
    <t>SELECT 340, 315, 7, 15 UNION ALL</t>
  </si>
  <si>
    <t>SELECT 341, 317, 1, 2 UNION ALL</t>
  </si>
  <si>
    <t>SELECT 342, 317, 2, 4 UNION ALL</t>
  </si>
  <si>
    <t>SELECT 343, 317, 3, 14 UNION ALL</t>
  </si>
  <si>
    <t>SELECT 344, 317, 7, 15 UNION ALL</t>
  </si>
  <si>
    <t>SELECT 345, 319, 1, 2 UNION ALL</t>
  </si>
  <si>
    <t>SELECT 346, 319, 2, 4 UNION ALL</t>
  </si>
  <si>
    <t>SELECT 347, 319, 3, 14 UNION ALL</t>
  </si>
  <si>
    <t>SELECT 348, 319, 7, 15 UNION ALL</t>
  </si>
  <si>
    <t>SELECT 349, 321, 1, 2 UNION ALL</t>
  </si>
  <si>
    <t>SELECT 35, 35, 3, 14 UNION ALL</t>
  </si>
  <si>
    <t>SELECT 350, 321, 2, 4 UNION ALL</t>
  </si>
  <si>
    <t>SELECT 351, 321, 3, 14 UNION ALL</t>
  </si>
  <si>
    <t>SELECT 352, 321, 7, 15 UNION ALL</t>
  </si>
  <si>
    <t>SELECT 353, 322, 1, 2 UNION ALL</t>
  </si>
  <si>
    <t>SELECT 354, 322, 2, 4 UNION ALL</t>
  </si>
  <si>
    <t>SELECT 355, 322, 3, 14 UNION ALL</t>
  </si>
  <si>
    <t>SELECT 356, 322, 7, 15 UNION ALL</t>
  </si>
  <si>
    <t>SELECT 357, 323, 1, 2 UNION ALL</t>
  </si>
  <si>
    <t>SELECT 358, 323, 2, 4 UNION ALL</t>
  </si>
  <si>
    <t>SELECT 359, 323, 3, 14 UNION ALL</t>
  </si>
  <si>
    <t>SELECT 36, 35, 7, 15 UNION ALL</t>
  </si>
  <si>
    <t>SELECT 360, 323, 7, 15 UNION ALL</t>
  </si>
  <si>
    <t>SELECT 361, 324, 1, 2 UNION ALL</t>
  </si>
  <si>
    <t>SELECT 362, 324, 2, 4 UNION ALL</t>
  </si>
  <si>
    <t>SELECT 363, 324, 3, 14 UNION ALL</t>
  </si>
  <si>
    <t>SELECT 364, 324, 7, 15 UNION ALL</t>
  </si>
  <si>
    <t>SELECT 365, 325, 1, 2 UNION ALL</t>
  </si>
  <si>
    <t>SELECT 366, 325, 2, 4 UNION ALL</t>
  </si>
  <si>
    <t>SELECT 367, 325, 3, 14 UNION ALL</t>
  </si>
  <si>
    <t>SELECT 368, 325, 7, 15 UNION ALL</t>
  </si>
  <si>
    <t>SELECT 369, 326, 1, 3 UNION ALL</t>
  </si>
  <si>
    <t>SELECT 37, 40, 1, 2 UNION ALL</t>
  </si>
  <si>
    <t>SELECT 370, 326, 2, 4 UNION ALL</t>
  </si>
  <si>
    <t>SELECT 371, 326, 3, 14 UNION ALL</t>
  </si>
  <si>
    <t>SELECT 372, 326, 7, 15 UNION ALL</t>
  </si>
  <si>
    <t>SELECT 373, 327, 1, 3 UNION ALL</t>
  </si>
  <si>
    <t>SELECT 374, 327, 2, 4 UNION ALL</t>
  </si>
  <si>
    <t>SELECT 375, 327, 3, 14 UNION ALL</t>
  </si>
  <si>
    <t>SELECT 376, 327, 7, 15 UNION ALL</t>
  </si>
  <si>
    <t>SELECT 377, 328, 1, 3 UNION ALL</t>
  </si>
  <si>
    <t>SELECT 378, 328, 2, 4 UNION ALL</t>
  </si>
  <si>
    <t>SELECT 379, 328, 3, 14 UNION ALL</t>
  </si>
  <si>
    <t>SELECT 38, 40, 2, 4 UNION ALL</t>
  </si>
  <si>
    <t>SELECT 380, 328, 7, 15 UNION ALL</t>
  </si>
  <si>
    <t>SELECT 381, 329, 1, 2 UNION ALL</t>
  </si>
  <si>
    <t>SELECT 382, 329, 2, 4 UNION ALL</t>
  </si>
  <si>
    <t>SELECT 383, 329, 3, 14 UNION ALL</t>
  </si>
  <si>
    <t>SELECT 384, 329, 7, 15 UNION ALL</t>
  </si>
  <si>
    <t>SELECT 385, 330, 1, 2 UNION ALL</t>
  </si>
  <si>
    <t>SELECT 386, 330, 2, 4 UNION ALL</t>
  </si>
  <si>
    <t>SELECT 387, 330, 3, 14 UNION ALL</t>
  </si>
  <si>
    <t>SELECT 388, 330, 7, 15 UNION ALL</t>
  </si>
  <si>
    <t>SELECT 389, 331, 1, 2 UNION ALL</t>
  </si>
  <si>
    <t>SELECT 39, 40, 3, 14 UNION ALL</t>
  </si>
  <si>
    <t>SELECT 390, 331, 2, 4 UNION ALL</t>
  </si>
  <si>
    <t>SELECT 391, 331, 3, 14 UNION ALL</t>
  </si>
  <si>
    <t>SELECT 392, 331, 7, 15 UNION ALL</t>
  </si>
  <si>
    <t>SELECT 393, 332, 1, 2 UNION ALL</t>
  </si>
  <si>
    <t>SELECT 394, 332, 2, 4 UNION ALL</t>
  </si>
  <si>
    <t>SELECT 395, 332, 3, 14 UNION ALL</t>
  </si>
  <si>
    <t>SELECT 396, 332, 7, 15 UNION ALL</t>
  </si>
  <si>
    <t>SELECT 397, 333, 1, 2 UNION ALL</t>
  </si>
  <si>
    <t>SELECT 398, 333, 2, 4 UNION ALL</t>
  </si>
  <si>
    <t>SELECT 399, 333, 3, 14 UNION ALL</t>
  </si>
  <si>
    <t>SELECT 4, 1, 7, 15 UNION ALL</t>
  </si>
  <si>
    <t>SELECT 40, 40, 7, 15 UNION ALL</t>
  </si>
  <si>
    <t>SELECT 400, 333, 7, 15 UNION ALL</t>
  </si>
  <si>
    <t>SELECT 401, 334, 1, 2 UNION ALL</t>
  </si>
  <si>
    <t>SELECT 402, 334, 2, 4 UNION ALL</t>
  </si>
  <si>
    <t>SELECT 403, 334, 3, 14 UNION ALL</t>
  </si>
  <si>
    <t>SELECT 404, 334, 7, 15 UNION ALL</t>
  </si>
  <si>
    <t>SELECT 405, 335, 1, 1 UNION ALL</t>
  </si>
  <si>
    <t>SELECT 406, 335, 2, 4 UNION ALL</t>
  </si>
  <si>
    <t>SELECT 407, 335, 3, 14 UNION ALL</t>
  </si>
  <si>
    <t>SELECT 408, 335, 7, 15 UNION ALL</t>
  </si>
  <si>
    <t>SELECT 409, 336, 1, 1 UNION ALL</t>
  </si>
  <si>
    <t>SELECT 41, 41, 1, 2 UNION ALL</t>
  </si>
  <si>
    <t>SELECT 410, 336, 2, 4 UNION ALL</t>
  </si>
  <si>
    <t>SELECT 411, 336, 3, 14 UNION ALL</t>
  </si>
  <si>
    <t>SELECT 412, 336, 7, 15 UNION ALL</t>
  </si>
  <si>
    <t>SELECT 413, 337, 1, 1 UNION ALL</t>
  </si>
  <si>
    <t>SELECT 414, 337, 2, 4 UNION ALL</t>
  </si>
  <si>
    <t>SELECT 415, 337, 3, 14 UNION ALL</t>
  </si>
  <si>
    <t>SELECT 416, 337, 7, 15 UNION ALL</t>
  </si>
  <si>
    <t>SELECT 417, 338, 1, 1 UNION ALL</t>
  </si>
  <si>
    <t>SELECT 418, 338, 2, 4 UNION ALL</t>
  </si>
  <si>
    <t>SELECT 419, 338, 3, 14 UNION ALL</t>
  </si>
  <si>
    <t>SELECT 42, 41, 2, 4 UNION ALL</t>
  </si>
  <si>
    <t>SELECT 420, 338, 7, 15 UNION ALL</t>
  </si>
  <si>
    <t>SELECT 421, 339, 1, 1 UNION ALL</t>
  </si>
  <si>
    <t>SELECT 422, 339, 2, 4 UNION ALL</t>
  </si>
  <si>
    <t>SELECT 423, 339, 3, 14 UNION ALL</t>
  </si>
  <si>
    <t>SELECT 424, 339, 7, 15 UNION ALL</t>
  </si>
  <si>
    <t>SELECT 425, 340, 1, 1 UNION ALL</t>
  </si>
  <si>
    <t>SELECT 426, 340, 2, 4 UNION ALL</t>
  </si>
  <si>
    <t>SELECT 427, 340, 3, 14 UNION ALL</t>
  </si>
  <si>
    <t>SELECT 428, 340, 7, 15 UNION ALL</t>
  </si>
  <si>
    <t>SELECT 429, 341, 1, 1 UNION ALL</t>
  </si>
  <si>
    <t>SELECT 43, 41, 3, 14 UNION ALL</t>
  </si>
  <si>
    <t>SELECT 430, 341, 2, 4 UNION ALL</t>
  </si>
  <si>
    <t>SELECT 431, 341, 3, 14 UNION ALL</t>
  </si>
  <si>
    <t>SELECT 432, 341, 7, 15 UNION ALL</t>
  </si>
  <si>
    <t>SELECT 433, 342, 1, 1 UNION ALL</t>
  </si>
  <si>
    <t>SELECT 434, 342, 2, 4 UNION ALL</t>
  </si>
  <si>
    <t>SELECT 435, 342, 3, 14 UNION ALL</t>
  </si>
  <si>
    <t>SELECT 436, 342, 7, 15 UNION ALL</t>
  </si>
  <si>
    <t>SELECT 437, 343, 1, 1 UNION ALL</t>
  </si>
  <si>
    <t>SELECT 438, 343, 2, 4 UNION ALL</t>
  </si>
  <si>
    <t>SELECT 439, 343, 3, 14 UNION ALL</t>
  </si>
  <si>
    <t>SELECT 44, 41, 7, 15 UNION ALL</t>
  </si>
  <si>
    <t>SELECT 440, 343, 7, 15 UNION ALL</t>
  </si>
  <si>
    <t>SELECT 441, 344, 1, 1 UNION ALL</t>
  </si>
  <si>
    <t>SELECT 442, 344, 2, 4 UNION ALL</t>
  </si>
  <si>
    <t>SELECT 443, 344, 3, 14 UNION ALL</t>
  </si>
  <si>
    <t>SELECT 444, 344, 7, 15 UNION ALL</t>
  </si>
  <si>
    <t>SELECT 445, 345, 1, 1 UNION ALL</t>
  </si>
  <si>
    <t>SELECT 446, 345, 2, 4 UNION ALL</t>
  </si>
  <si>
    <t>SELECT 447, 345, 3, 14 UNION ALL</t>
  </si>
  <si>
    <t>SELECT 448, 345, 7, 15 UNION ALL</t>
  </si>
  <si>
    <t>SELECT 449, 346, 1, 2 UNION ALL</t>
  </si>
  <si>
    <t>SELECT 45, 42, 1, 2 UNION ALL</t>
  </si>
  <si>
    <t>SELECT 450, 346, 2, 4 UNION ALL</t>
  </si>
  <si>
    <t>SELECT 451, 346, 3, 14 UNION ALL</t>
  </si>
  <si>
    <t>SELECT 452, 346, 7, 15 UNION ALL</t>
  </si>
  <si>
    <t>SELECT 453, 347, 1, 1 UNION ALL</t>
  </si>
  <si>
    <t>SELECT 454, 347, 2, 4 UNION ALL</t>
  </si>
  <si>
    <t>SELECT 455, 347, 3, 14 UNION ALL</t>
  </si>
  <si>
    <t>SELECT 456, 347, 7, 15 UNION ALL</t>
  </si>
  <si>
    <t>SELECT 457, 348, 1, 1 UNION ALL</t>
  </si>
  <si>
    <t>SELECT 458, 348, 2, 4 UNION ALL</t>
  </si>
  <si>
    <t>SELECT 459, 348, 3, 14 UNION ALL</t>
  </si>
  <si>
    <t>SELECT 46, 42, 2, 4 UNION ALL</t>
  </si>
  <si>
    <t>SELECT 460, 348, 7, 15 UNION ALL</t>
  </si>
  <si>
    <t>SELECT 461, 349, 1, 2 UNION ALL</t>
  </si>
  <si>
    <t>SELECT 462, 349, 2, 4 UNION ALL</t>
  </si>
  <si>
    <t>SELECT 463, 349, 3, 14 UNION ALL</t>
  </si>
  <si>
    <t>SELECT 464, 349, 7, 15 UNION ALL</t>
  </si>
  <si>
    <t>SELECT 465, 350, 1, 1 UNION ALL</t>
  </si>
  <si>
    <t>SELECT 466, 350, 2, 4 UNION ALL</t>
  </si>
  <si>
    <t>SELECT 467, 350, 3, 14 UNION ALL</t>
  </si>
  <si>
    <t>SELECT 468, 350, 7, 15 UNION ALL</t>
  </si>
  <si>
    <t>SELECT 469, 351, 1, 2 UNION ALL</t>
  </si>
  <si>
    <t>SELECT 47, 42, 3, 14 UNION ALL</t>
  </si>
  <si>
    <t>SELECT 470, 351, 2, 4 UNION ALL</t>
  </si>
  <si>
    <t>SELECT 471, 351, 3, 14 UNION ALL</t>
  </si>
  <si>
    <t>SELECT 472, 351, 7, 15 UNION ALL</t>
  </si>
  <si>
    <t>SELECT 473, 352, 1, 1 UNION ALL</t>
  </si>
  <si>
    <t>SELECT 474, 352, 2, 4 UNION ALL</t>
  </si>
  <si>
    <t>SELECT 475, 352, 3, 14 UNION ALL</t>
  </si>
  <si>
    <t>SELECT 476, 352, 7, 15 UNION ALL</t>
  </si>
  <si>
    <t>SELECT 477, 353, 1, 1 UNION ALL</t>
  </si>
  <si>
    <t>SELECT 478, 353, 2, 4 UNION ALL</t>
  </si>
  <si>
    <t>SELECT 479, 353, 3, 14 UNION ALL</t>
  </si>
  <si>
    <t>SELECT 48, 42, 7, 15 UNION ALL</t>
  </si>
  <si>
    <t>SELECT 480, 353, 7, 15 UNION ALL</t>
  </si>
  <si>
    <t>SELECT 481, 354, 1, 2 UNION ALL</t>
  </si>
  <si>
    <t>SELECT 482, 354, 2, 4 UNION ALL</t>
  </si>
  <si>
    <t>SELECT 483, 354, 3, 14 UNION ALL</t>
  </si>
  <si>
    <t>SELECT 484, 354, 7, 15 UNION ALL</t>
  </si>
  <si>
    <t>SELECT 485, 355, 1, 2 UNION ALL</t>
  </si>
  <si>
    <t>SELECT 486, 355, 2, 4 UNION ALL</t>
  </si>
  <si>
    <t>SELECT 487, 355, 3, 14 UNION ALL</t>
  </si>
  <si>
    <t>SELECT 488, 355, 7, 15 UNION ALL</t>
  </si>
  <si>
    <t>SELECT 489, 356, 1, 1 UNION ALL</t>
  </si>
  <si>
    <t>SELECT 49, 43, 1, 1 UNION ALL</t>
  </si>
  <si>
    <t>SELECT 490, 356, 2, 4 UNION ALL</t>
  </si>
  <si>
    <t>SELECT 491, 356, 3, 14 UNION ALL</t>
  </si>
  <si>
    <t>SELECT 492, 356, 7, 15 UNION ALL</t>
  </si>
  <si>
    <t>SELECT 493, 357, 1, 1 UNION ALL</t>
  </si>
  <si>
    <t>SELECT 494, 357, 2, 4 UNION ALL</t>
  </si>
  <si>
    <t>SELECT 495, 357, 3, 14 UNION ALL</t>
  </si>
  <si>
    <t>SELECT 496, 357, 7, 15 UNION ALL</t>
  </si>
  <si>
    <t>SELECT 497, 358, 1, 1 UNION ALL</t>
  </si>
  <si>
    <t>SELECT 498, 358, 2, 4 UNION ALL</t>
  </si>
  <si>
    <t>SELECT 499, 358, 3, 14 UNION ALL</t>
  </si>
  <si>
    <t>SELECT 5, 3, 1, 1 UNION ALL</t>
  </si>
  <si>
    <t>SELECT 50, 43, 2, 4 UNION ALL</t>
  </si>
  <si>
    <t>SELECT 500, 358, 7, 15 UNION ALL</t>
  </si>
  <si>
    <t>SELECT 501, 359, 1, 1 UNION ALL</t>
  </si>
  <si>
    <t>SELECT 502, 359, 2, 5 UNION ALL</t>
  </si>
  <si>
    <t>SELECT 503, 359, 3, 14 UNION ALL</t>
  </si>
  <si>
    <t>SELECT 504, 359, 7, 15 UNION ALL</t>
  </si>
  <si>
    <t>SELECT 505, 360, 1, 2 UNION ALL</t>
  </si>
  <si>
    <t>SELECT 506, 360, 2, 4 UNION ALL</t>
  </si>
  <si>
    <t>SELECT 507, 360, 3, 14 UNION ALL</t>
  </si>
  <si>
    <t>SELECT 508, 360, 7, 15 UNION ALL</t>
  </si>
  <si>
    <t>SELECT 509, 361, 1, 2 UNION ALL</t>
  </si>
  <si>
    <t>SELECT 51, 43, 3, 14 UNION ALL</t>
  </si>
  <si>
    <t>SELECT 510, 361, 2, 4 UNION ALL</t>
  </si>
  <si>
    <t>SELECT 511, 361, 3, 14 UNION ALL</t>
  </si>
  <si>
    <t>SELECT 512, 361, 7, 15 UNION ALL</t>
  </si>
  <si>
    <t>SELECT 513, 362, 1, 2 UNION ALL</t>
  </si>
  <si>
    <t>SELECT 514, 362, 2, 4 UNION ALL</t>
  </si>
  <si>
    <t>SELECT 515, 362, 3, 14 UNION ALL</t>
  </si>
  <si>
    <t>SELECT 516, 362, 7, 15 UNION ALL</t>
  </si>
  <si>
    <t>SELECT 517, 397, 1, 2 UNION ALL</t>
  </si>
  <si>
    <t>SELECT 518, 397, 2, 4 UNION ALL</t>
  </si>
  <si>
    <t>SELECT 519, 397, 3, 14 UNION ALL</t>
  </si>
  <si>
    <t>SELECT 52, 43, 7, 15 UNION ALL</t>
  </si>
  <si>
    <t>SELECT 520, 397, 7, 15 UNION ALL</t>
  </si>
  <si>
    <t>SELECT 521, 398, 1, 3 UNION ALL</t>
  </si>
  <si>
    <t>SELECT 522, 398, 2, 4 UNION ALL</t>
  </si>
  <si>
    <t>SELECT 523, 398, 3, 14 UNION ALL</t>
  </si>
  <si>
    <t>SELECT 524, 398, 7, 15 UNION ALL</t>
  </si>
  <si>
    <t>SELECT 525, 405, 1, 1 UNION ALL</t>
  </si>
  <si>
    <t>SELECT 526, 405, 2, 4 UNION ALL</t>
  </si>
  <si>
    <t>SELECT 527, 405, 3, 14 UNION ALL</t>
  </si>
  <si>
    <t>SELECT 528, 405, 7, 15 UNION ALL</t>
  </si>
  <si>
    <t>SELECT 529, 408, 1, 2 UNION ALL</t>
  </si>
  <si>
    <t>SELECT 53, 44, 1, 2 UNION ALL</t>
  </si>
  <si>
    <t>SELECT 530, 408, 2, 4 UNION ALL</t>
  </si>
  <si>
    <t>SELECT 531, 408, 3, 14 UNION ALL</t>
  </si>
  <si>
    <t>SELECT 532, 408, 7, 15 UNION ALL</t>
  </si>
  <si>
    <t>SELECT 533, 410, 1, 2 UNION ALL</t>
  </si>
  <si>
    <t>SELECT 534, 410, 2, 4 UNION ALL</t>
  </si>
  <si>
    <t>SELECT 535, 410, 3, 14 UNION ALL</t>
  </si>
  <si>
    <t>SELECT 536, 410, 7, 15 UNION ALL</t>
  </si>
  <si>
    <t>SELECT 537, 412, 1, 1 UNION ALL</t>
  </si>
  <si>
    <t>SELECT 538, 412, 2, 4 UNION ALL</t>
  </si>
  <si>
    <t>SELECT 539, 412, 3, 14 UNION ALL</t>
  </si>
  <si>
    <t>SELECT 54, 44, 2, 4 UNION ALL</t>
  </si>
  <si>
    <t>SELECT 540, 412, 7, 15 UNION ALL</t>
  </si>
  <si>
    <t>SELECT 541, 414, 1, 1 UNION ALL</t>
  </si>
  <si>
    <t>SELECT 542, 414, 2, 4 UNION ALL</t>
  </si>
  <si>
    <t>SELECT 543, 414, 3, 14 UNION ALL</t>
  </si>
  <si>
    <t>SELECT 544, 414, 7, 15 UNION ALL</t>
  </si>
  <si>
    <t>SELECT 545, 416, 1, 2 UNION ALL</t>
  </si>
  <si>
    <t>SELECT 546, 416, 2, 4 UNION ALL</t>
  </si>
  <si>
    <t>SELECT 547, 416, 3, 14 UNION ALL</t>
  </si>
  <si>
    <t>SELECT 548, 416, 7, 15 UNION ALL</t>
  </si>
  <si>
    <t>SELECT 549, 418, 1, 2 UNION ALL</t>
  </si>
  <si>
    <t>SELECT 55, 44, 3, 14 UNION ALL</t>
  </si>
  <si>
    <t>SELECT 550, 418, 2, 4 UNION ALL</t>
  </si>
  <si>
    <t>SELECT 551, 418, 3, 14 UNION ALL</t>
  </si>
  <si>
    <t>SELECT 552, 418, 7, 15 UNION ALL</t>
  </si>
  <si>
    <t>SELECT 553, 420, 1, 2 UNION ALL</t>
  </si>
  <si>
    <t>SELECT 554, 420, 2, 4 UNION ALL</t>
  </si>
  <si>
    <t>SELECT 555, 420, 3, 14 UNION ALL</t>
  </si>
  <si>
    <t>SELECT 556, 420, 7, 15 UNION ALL</t>
  </si>
  <si>
    <t>SELECT 557, 423, 1, 1 UNION ALL</t>
  </si>
  <si>
    <t>SELECT 558, 423, 2, 4 UNION ALL</t>
  </si>
  <si>
    <t>SELECT 559, 423, 3, 14 UNION ALL</t>
  </si>
  <si>
    <t>SELECT 56, 44, 7, 15 UNION ALL</t>
  </si>
  <si>
    <t>SELECT 560, 423, 7, 15 UNION ALL</t>
  </si>
  <si>
    <t>SELECT 561, 427, 1, 3 UNION ALL</t>
  </si>
  <si>
    <t>SELECT 562, 427, 2, 4 UNION ALL</t>
  </si>
  <si>
    <t>SELECT 563, 427, 3, 14 UNION ALL</t>
  </si>
  <si>
    <t>SELECT 564, 427, 7, 15 UNION ALL</t>
  </si>
  <si>
    <t>SELECT 565, 429, 1, 3 UNION ALL</t>
  </si>
  <si>
    <t>SELECT 566, 429, 2, 4 UNION ALL</t>
  </si>
  <si>
    <t>SELECT 567, 429, 3, 14 UNION ALL</t>
  </si>
  <si>
    <t>SELECT 568, 429, 7, 15 UNION ALL</t>
  </si>
  <si>
    <t>SELECT 569, 431, 1, 1 UNION ALL</t>
  </si>
  <si>
    <t>SELECT 57, 45, 1, 2 UNION ALL</t>
  </si>
  <si>
    <t>SELECT 570, 431, 2, 4 UNION ALL</t>
  </si>
  <si>
    <t>SELECT 571, 431, 3, 14 UNION ALL</t>
  </si>
  <si>
    <t>SELECT 572, 431, 7, 15 UNION ALL</t>
  </si>
  <si>
    <t>SELECT 573, 433, 1, 1 UNION ALL</t>
  </si>
  <si>
    <t>SELECT 574, 433, 2, 5 UNION ALL</t>
  </si>
  <si>
    <t>SELECT 575, 433, 3, 14 UNION ALL</t>
  </si>
  <si>
    <t>SELECT 576, 433, 7, 15 UNION ALL</t>
  </si>
  <si>
    <t>SELECT 577, 434, 1, 1 UNION ALL</t>
  </si>
  <si>
    <t>SELECT 578, 434, 2, 5 UNION ALL</t>
  </si>
  <si>
    <t>SELECT 579, 434, 3, 14 UNION ALL</t>
  </si>
  <si>
    <t>SELECT 58, 45, 2, 4 UNION ALL</t>
  </si>
  <si>
    <t>SELECT 580, 434, 7, 15 UNION ALL</t>
  </si>
  <si>
    <t>SELECT 581, 441, 1, 1 UNION ALL</t>
  </si>
  <si>
    <t>SELECT 582, 441, 2, 4 UNION ALL</t>
  </si>
  <si>
    <t>SELECT 583, 441, 3, 14 UNION ALL</t>
  </si>
  <si>
    <t>SELECT 584, 441, 7, 15 UNION ALL</t>
  </si>
  <si>
    <t>SELECT 585, 443, 1, 2 UNION ALL</t>
  </si>
  <si>
    <t>SELECT 586, 443, 2, 4 UNION ALL</t>
  </si>
  <si>
    <t>SELECT 587, 443, 3, 14 UNION ALL</t>
  </si>
  <si>
    <t>SELECT 588, 443, 7, 15 UNION ALL</t>
  </si>
  <si>
    <t>SELECT 589, 444, 1, 2 UNION ALL</t>
  </si>
  <si>
    <t>SELECT 59, 45, 3, 14 UNION ALL</t>
  </si>
  <si>
    <t>SELECT 590, 444, 2, 4 UNION ALL</t>
  </si>
  <si>
    <t>SELECT 591, 444, 3, 14 UNION ALL</t>
  </si>
  <si>
    <t>SELECT 592, 444, 7, 15 UNION ALL</t>
  </si>
  <si>
    <t>SELECT 593, 446, 1, 3 UNION ALL</t>
  </si>
  <si>
    <t>SELECT 594, 446, 2, 4 UNION ALL</t>
  </si>
  <si>
    <t>SELECT 595, 446, 3, 14 UNION ALL</t>
  </si>
  <si>
    <t>SELECT 596, 446, 7, 15 UNION ALL</t>
  </si>
  <si>
    <t>SELECT 597, 448, 1, 2 UNION ALL</t>
  </si>
  <si>
    <t>SELECT 598, 448, 2, 4 UNION ALL</t>
  </si>
  <si>
    <t>SELECT 599, 448, 3, 14 UNION ALL</t>
  </si>
  <si>
    <t>SELECT 6, 3, 2, 6 UNION ALL</t>
  </si>
  <si>
    <t>SELECT 60, 45, 7, 15 UNION ALL</t>
  </si>
  <si>
    <t>SELECT 600, 448, 7, 15 UNION ALL</t>
  </si>
  <si>
    <t>SELECT 601, 450, 1, 3 UNION ALL</t>
  </si>
  <si>
    <t>SELECT 602, 450, 2, 4 UNION ALL</t>
  </si>
  <si>
    <t>SELECT 603, 450, 3, 14 UNION ALL</t>
  </si>
  <si>
    <t>SELECT 604, 450, 7, 15 UNION ALL</t>
  </si>
  <si>
    <t>SELECT 605, 452, 1, 1 UNION ALL</t>
  </si>
  <si>
    <t>SELECT 606, 452, 2, 4 UNION ALL</t>
  </si>
  <si>
    <t>SELECT 607, 452, 3, 14 UNION ALL</t>
  </si>
  <si>
    <t>SELECT 608, 452, 7, 15 UNION ALL</t>
  </si>
  <si>
    <t>SELECT 609, 454, 1, 2 UNION ALL</t>
  </si>
  <si>
    <t>SELECT 61, 46, 1, 2 UNION ALL</t>
  </si>
  <si>
    <t>SELECT 610, 454, 2, 4 UNION ALL</t>
  </si>
  <si>
    <t>SELECT 611, 454, 3, 14 UNION ALL</t>
  </si>
  <si>
    <t>SELECT 612, 454, 7, 15 UNION ALL</t>
  </si>
  <si>
    <t>SELECT 62, 46, 2, 4 UNION ALL</t>
  </si>
  <si>
    <t>SELECT 63, 46, 3, 14 UNION ALL</t>
  </si>
  <si>
    <t>SELECT 64, 46, 7, 15 UNION ALL</t>
  </si>
  <si>
    <t>SELECT 65, 47, 1, 2 UNION ALL</t>
  </si>
  <si>
    <t>SELECT 66, 47, 2, 4 UNION ALL</t>
  </si>
  <si>
    <t>SELECT 67, 47, 3, 14 UNION ALL</t>
  </si>
  <si>
    <t>SELECT 68, 47, 7, 15 UNION ALL</t>
  </si>
  <si>
    <t>SELECT 69, 48, 1, 2 UNION ALL</t>
  </si>
  <si>
    <t>SELECT 7, 3, 3, 14 UNION ALL</t>
  </si>
  <si>
    <t>SELECT 70, 48, 2, 4 UNION ALL</t>
  </si>
  <si>
    <t>SELECT 71, 48, 3, 14 UNION ALL</t>
  </si>
  <si>
    <t>SELECT 72, 48, 7, 15 UNION ALL</t>
  </si>
  <si>
    <t>SELECT 73, 49, 1, 1 UNION ALL</t>
  </si>
  <si>
    <t>SELECT 74, 49, 2, 4 UNION ALL</t>
  </si>
  <si>
    <t>SELECT 75, 49, 3, 14 UNION ALL</t>
  </si>
  <si>
    <t>SELECT 76, 49, 7, 15 UNION ALL</t>
  </si>
  <si>
    <t>SELECT 77, 50, 1, 1 UNION ALL</t>
  </si>
  <si>
    <t>SELECT 78, 50, 2, 5 UNION ALL</t>
  </si>
  <si>
    <t>SELECT 79, 50, 3, 14 UNION ALL</t>
  </si>
  <si>
    <t>SELECT 8, 3, 7, 16 UNION ALL</t>
  </si>
  <si>
    <t>SELECT 80, 50, 7, 15 UNION ALL</t>
  </si>
  <si>
    <t>SELECT 81, 51, 1, 2 UNION ALL</t>
  </si>
  <si>
    <t>SELECT 82, 51, 2, 4 UNION ALL</t>
  </si>
  <si>
    <t>SELECT 83, 51, 3, 14 UNION ALL</t>
  </si>
  <si>
    <t>SELECT 84, 51, 7, 15 UNION ALL</t>
  </si>
  <si>
    <t>SELECT 85, 52, 1, 2 UNION ALL</t>
  </si>
  <si>
    <t>SELECT 86, 52, 2, 4 UNION ALL</t>
  </si>
  <si>
    <t>SELECT 87, 52, 3, 14 UNION ALL</t>
  </si>
  <si>
    <t>SELECT 88, 52, 7, 15 UNION ALL</t>
  </si>
  <si>
    <t>SELECT 89, 53, 1, 2 UNION ALL</t>
  </si>
  <si>
    <t>SELECT 9, 11, 1, 1 UNION ALL</t>
  </si>
  <si>
    <t>SELECT 90, 53, 2, 4 UNION ALL</t>
  </si>
  <si>
    <t>SELECT 91, 53, 3, 14 UNION ALL</t>
  </si>
  <si>
    <t>SELECT 92, 53, 7, 15 UNION ALL</t>
  </si>
  <si>
    <t>SELECT 93, 54, 1, 2 UNION ALL</t>
  </si>
  <si>
    <t>SELECT 94, 54, 2, 4 UNION ALL</t>
  </si>
  <si>
    <t>SELECT 95, 54, 3, 14 UNION ALL</t>
  </si>
  <si>
    <t>SELECT 96, 54, 7, 15 UNION ALL</t>
  </si>
  <si>
    <t>SELECT 97, 55, 1, 2 UNION ALL</t>
  </si>
  <si>
    <t>SELECT 98, 55, 2, 4 UNION ALL</t>
  </si>
  <si>
    <t>SELECT 99, 55, 3, 14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</si>
  <si>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</si>
  <si>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</si>
  <si>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</si>
  <si>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</si>
  <si>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</si>
  <si>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</si>
  <si>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</si>
  <si>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</si>
  <si>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</si>
  <si>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</si>
  <si>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</si>
  <si>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</si>
  <si>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</si>
  <si>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</si>
  <si>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</si>
  <si>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</si>
  <si>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</si>
  <si>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</si>
  <si>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</si>
  <si>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</si>
  <si>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</si>
  <si>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</si>
  <si>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</si>
  <si>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</si>
  <si>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</si>
  <si>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</si>
  <si>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</si>
  <si>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</si>
  <si>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</si>
  <si>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</si>
  <si>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</si>
  <si>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</si>
  <si>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</si>
  <si>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</si>
  <si>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</si>
  <si>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</si>
  <si>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</si>
  <si>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</si>
  <si>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</si>
  <si>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</si>
  <si>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</si>
  <si>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</si>
  <si>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</si>
  <si>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</si>
  <si>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</si>
  <si>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</si>
  <si>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</si>
  <si>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</si>
  <si>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</si>
  <si>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</si>
  <si>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</si>
  <si>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</si>
  <si>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</si>
  <si>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</si>
  <si>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</si>
  <si>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</si>
  <si>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</si>
  <si>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</si>
  <si>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</si>
  <si>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</si>
  <si>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</si>
  <si>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</si>
  <si>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</si>
  <si>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</si>
  <si>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</si>
  <si>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</si>
  <si>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</si>
  <si>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</si>
  <si>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</si>
  <si>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</si>
  <si>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</si>
  <si>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</si>
  <si>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</si>
  <si>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</si>
  <si>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</si>
  <si>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</si>
  <si>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</si>
  <si>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</si>
  <si>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</si>
  <si>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</si>
  <si>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</si>
  <si>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</si>
  <si>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</si>
  <si>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</si>
  <si>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</si>
  <si>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</si>
  <si>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</si>
  <si>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</si>
  <si>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</si>
  <si>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</si>
  <si>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</si>
  <si>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</si>
  <si>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</si>
  <si>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</si>
  <si>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</si>
  <si>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</si>
  <si>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</si>
  <si>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</si>
  <si>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</si>
  <si>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</si>
  <si>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</si>
  <si>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</si>
  <si>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</si>
  <si>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</si>
  <si>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</si>
  <si>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</si>
  <si>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</si>
  <si>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</si>
  <si>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</si>
  <si>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</si>
  <si>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</si>
  <si>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</si>
  <si>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</si>
  <si>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</si>
  <si>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</si>
  <si>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</si>
  <si>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</si>
  <si>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</si>
  <si>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</si>
  <si>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</si>
  <si>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</si>
  <si>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</si>
  <si>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</si>
  <si>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</si>
  <si>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</si>
  <si>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</si>
  <si>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</si>
  <si>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</si>
  <si>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</si>
  <si>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</si>
  <si>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</si>
  <si>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</si>
  <si>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</si>
  <si>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</si>
  <si>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</si>
  <si>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</si>
  <si>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</si>
  <si>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</si>
  <si>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</si>
  <si>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</si>
  <si>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</si>
  <si>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</si>
  <si>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</si>
  <si>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</si>
  <si>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</si>
  <si>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</si>
  <si>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</si>
  <si>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</si>
  <si>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</si>
  <si>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</si>
  <si>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</si>
  <si>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</si>
  <si>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</si>
  <si>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</si>
  <si>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</si>
  <si>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</si>
  <si>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</si>
  <si>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</si>
  <si>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</si>
  <si>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</si>
  <si>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</si>
  <si>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</si>
  <si>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</si>
  <si>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</si>
  <si>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</si>
  <si>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</si>
  <si>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</si>
  <si>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</si>
  <si>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</si>
  <si>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</si>
  <si>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</si>
  <si>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</si>
  <si>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</si>
  <si>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</si>
  <si>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</si>
  <si>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</si>
  <si>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</si>
  <si>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</si>
  <si>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</si>
  <si>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</si>
  <si>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</si>
  <si>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</si>
  <si>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</si>
  <si>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</si>
  <si>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</si>
  <si>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</si>
  <si>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</si>
  <si>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</si>
  <si>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</si>
  <si>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</si>
  <si>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</si>
  <si>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</si>
  <si>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</si>
  <si>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</si>
  <si>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</si>
  <si>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</si>
  <si>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</si>
  <si>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</si>
  <si>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</si>
  <si>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</si>
  <si>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</si>
  <si>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</si>
  <si>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</si>
  <si>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</si>
  <si>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</si>
  <si>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</si>
  <si>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</si>
  <si>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</si>
  <si>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</si>
  <si>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</si>
  <si>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</si>
  <si>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</si>
  <si>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</si>
  <si>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</si>
  <si>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</si>
  <si>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</si>
  <si>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</si>
  <si>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</si>
  <si>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</si>
  <si>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</si>
  <si>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</si>
  <si>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</si>
  <si>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</si>
  <si>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</si>
  <si>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</si>
  <si>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</si>
  <si>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</si>
  <si>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</si>
  <si>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</si>
  <si>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</si>
  <si>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</si>
  <si>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</si>
  <si>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</si>
  <si>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</si>
  <si>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</si>
  <si>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</si>
  <si>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</si>
  <si>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</si>
  <si>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</si>
  <si>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</si>
  <si>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</si>
  <si>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</si>
  <si>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</si>
  <si>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</si>
  <si>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</si>
  <si>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</si>
  <si>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</si>
  <si>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</si>
  <si>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</si>
  <si>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</si>
  <si>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</si>
  <si>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</si>
  <si>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</si>
  <si>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</si>
  <si>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</si>
  <si>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</si>
  <si>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</si>
  <si>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</si>
  <si>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</si>
  <si>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</si>
  <si>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</si>
  <si>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</si>
  <si>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</si>
  <si>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</si>
  <si>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</si>
  <si>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</si>
  <si>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</si>
  <si>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</si>
  <si>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</si>
  <si>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</si>
  <si>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</si>
  <si>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</si>
  <si>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</si>
  <si>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</si>
  <si>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</si>
  <si>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</si>
  <si>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</si>
  <si>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</si>
  <si>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</si>
  <si>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</si>
  <si>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</si>
  <si>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</si>
  <si>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</si>
  <si>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</si>
  <si>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</si>
  <si>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</si>
  <si>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</si>
  <si>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</si>
  <si>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</si>
  <si>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</si>
  <si>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</si>
  <si>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</si>
  <si>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</si>
  <si>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</si>
  <si>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</si>
  <si>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</si>
  <si>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</si>
  <si>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</si>
  <si>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</si>
  <si>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</si>
  <si>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</si>
  <si>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</si>
  <si>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</si>
  <si>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</si>
  <si>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</si>
  <si>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</si>
  <si>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</si>
  <si>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</si>
  <si>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</si>
  <si>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</si>
  <si>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</si>
  <si>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</si>
  <si>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</si>
  <si>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</si>
  <si>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</si>
  <si>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</si>
  <si>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</si>
  <si>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</si>
  <si>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</si>
  <si>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</si>
  <si>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</si>
  <si>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</si>
  <si>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</si>
  <si>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</si>
  <si>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</si>
  <si>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</si>
  <si>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</si>
  <si>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</si>
  <si>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</si>
  <si>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</si>
  <si>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</si>
  <si>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</si>
  <si>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</si>
  <si>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</si>
  <si>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</si>
  <si>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</si>
  <si>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</si>
  <si>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</si>
  <si>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</si>
  <si>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</si>
  <si>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</si>
  <si>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</si>
  <si>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</si>
  <si>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</si>
  <si>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</si>
  <si>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</si>
  <si>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</si>
  <si>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</si>
  <si>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</si>
  <si>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</si>
  <si>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</si>
  <si>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</si>
  <si>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</si>
  <si>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</si>
  <si>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</si>
  <si>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</si>
  <si>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</si>
  <si>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</si>
  <si>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</si>
  <si>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</si>
  <si>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</si>
  <si>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</si>
  <si>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</si>
  <si>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</si>
  <si>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</si>
  <si>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</si>
  <si>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</si>
  <si>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</si>
  <si>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</si>
  <si>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</si>
  <si>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</si>
  <si>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</si>
  <si>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</si>
  <si>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</si>
  <si>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</si>
  <si>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</si>
  <si>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</si>
  <si>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</si>
  <si>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</si>
  <si>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</si>
  <si>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</si>
  <si>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</si>
  <si>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</si>
  <si>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</si>
  <si>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</si>
  <si>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</si>
  <si>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</si>
  <si>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</si>
  <si>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</si>
  <si>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</si>
  <si>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</si>
  <si>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</si>
  <si>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</si>
  <si>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</si>
  <si>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</si>
  <si>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</si>
  <si>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</si>
  <si>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</si>
  <si>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</si>
  <si>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</si>
  <si>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</si>
  <si>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</si>
  <si>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</si>
  <si>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</si>
  <si>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</si>
  <si>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</si>
  <si>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</si>
  <si>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</si>
  <si>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</si>
  <si>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</si>
  <si>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</si>
  <si>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</si>
  <si>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</si>
  <si>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</si>
  <si>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</si>
  <si>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</si>
  <si>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</si>
  <si>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</si>
  <si>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</si>
  <si>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</si>
  <si>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</si>
  <si>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</si>
  <si>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</si>
  <si>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</si>
  <si>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</si>
  <si>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</si>
  <si>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</si>
  <si>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</si>
  <si>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</si>
  <si>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</si>
  <si>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</si>
  <si>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</si>
  <si>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</si>
  <si>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</si>
  <si>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</si>
  <si>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</si>
  <si>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</si>
  <si>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</si>
  <si>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</si>
  <si>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</si>
  <si>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</si>
  <si>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</si>
  <si>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</si>
  <si>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</si>
  <si>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</si>
  <si>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</si>
  <si>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</si>
  <si>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</si>
  <si>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</si>
  <si>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</si>
  <si>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</si>
  <si>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</si>
  <si>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</si>
  <si>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</si>
  <si>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</si>
  <si>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</si>
  <si>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</si>
  <si>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</si>
  <si>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</si>
  <si>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</si>
  <si>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</si>
  <si>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</si>
  <si>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</si>
  <si>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</si>
  <si>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</si>
  <si>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</si>
  <si>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</si>
  <si>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</si>
  <si>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</si>
  <si>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</si>
  <si>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</si>
  <si>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</si>
  <si>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</si>
  <si>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</si>
  <si>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</si>
  <si>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</si>
  <si>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</si>
  <si>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</si>
  <si>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</si>
  <si>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</si>
  <si>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</si>
  <si>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</si>
  <si>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</si>
  <si>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</si>
  <si>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</si>
  <si>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</si>
  <si>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</si>
  <si>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</si>
  <si>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</si>
  <si>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</si>
  <si>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</si>
  <si>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</si>
  <si>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</si>
  <si>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</si>
  <si>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</si>
  <si>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</si>
  <si>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</si>
  <si>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</si>
  <si>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</si>
  <si>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</si>
  <si>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</si>
  <si>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</si>
  <si>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</si>
  <si>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</si>
  <si>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</si>
  <si>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</si>
  <si>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</si>
  <si>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</si>
  <si>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</si>
  <si>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</si>
  <si>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</si>
  <si>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</si>
  <si>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</si>
  <si>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</si>
  <si>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</si>
  <si>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</si>
  <si>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</si>
  <si>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</si>
  <si>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</si>
  <si>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</si>
  <si>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</si>
  <si>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</si>
  <si>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</si>
  <si>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</si>
  <si>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</si>
  <si>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</si>
  <si>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</si>
  <si>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</si>
  <si>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</si>
  <si>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</si>
  <si>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</si>
  <si>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</si>
  <si>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</si>
  <si>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</si>
  <si>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</si>
  <si>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</si>
  <si>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</si>
  <si>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</si>
  <si>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</si>
  <si>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</si>
  <si>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</si>
  <si>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</si>
  <si>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</si>
  <si>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</si>
  <si>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</si>
  <si>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</si>
  <si>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</si>
  <si>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</si>
  <si>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</si>
  <si>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</si>
  <si>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</si>
  <si>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</si>
  <si>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</si>
  <si>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</si>
  <si>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</si>
  <si>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</si>
  <si>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</si>
  <si>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</si>
  <si>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</si>
  <si>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</si>
  <si>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</si>
  <si>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</si>
  <si>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</si>
  <si>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</si>
  <si>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</si>
  <si>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</si>
  <si>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</si>
  <si>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</si>
  <si>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</si>
  <si>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</si>
  <si>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</si>
  <si>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</si>
  <si>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</si>
  <si>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</si>
  <si>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</si>
  <si>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</si>
  <si>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</si>
  <si>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</si>
  <si>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</si>
  <si>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</si>
  <si>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</si>
  <si>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</si>
  <si>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</si>
  <si>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</si>
  <si>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</si>
  <si>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</si>
  <si>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</si>
  <si>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</si>
  <si>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</si>
  <si>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</si>
  <si>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</si>
  <si>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</si>
  <si>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</si>
  <si>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</si>
  <si>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</si>
  <si>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</si>
  <si>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</si>
  <si>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</si>
  <si>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</si>
  <si>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</si>
  <si>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</si>
  <si>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</si>
  <si>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</si>
  <si>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</si>
  <si>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</si>
  <si>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</si>
  <si>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</si>
  <si>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</si>
  <si>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</si>
  <si>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</si>
  <si>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</si>
  <si>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</si>
  <si>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</si>
  <si>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</si>
  <si>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</si>
  <si>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</si>
  <si>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</si>
  <si>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</si>
  <si>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</si>
  <si>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</si>
  <si>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</si>
  <si>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</si>
  <si>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</si>
  <si>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</si>
  <si>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</si>
  <si>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</si>
  <si>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</si>
  <si>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</si>
  <si>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</si>
  <si>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</si>
  <si>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</si>
  <si>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</si>
  <si>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</si>
  <si>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</si>
  <si>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</si>
  <si>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</si>
  <si>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</si>
  <si>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</si>
  <si>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</si>
  <si>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</si>
  <si>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</si>
  <si>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</si>
  <si>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</si>
  <si>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</si>
  <si>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</si>
  <si>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</si>
  <si>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</si>
  <si>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</si>
  <si>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</si>
  <si>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</si>
  <si>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</si>
  <si>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</si>
  <si>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</si>
  <si>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</si>
  <si>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</si>
  <si>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</si>
  <si>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</si>
  <si>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</si>
  <si>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</si>
  <si>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</si>
  <si>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</si>
  <si>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</si>
  <si>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</si>
  <si>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</si>
  <si>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</si>
  <si>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</si>
  <si>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</si>
  <si>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</si>
  <si>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</si>
  <si>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</si>
  <si>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</si>
  <si>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</si>
  <si>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</si>
  <si>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</si>
  <si>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</si>
  <si>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</si>
  <si>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</si>
  <si>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</si>
  <si>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</si>
  <si>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</si>
  <si>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</si>
  <si>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</si>
  <si>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</si>
  <si>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</si>
  <si>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</si>
  <si>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</si>
  <si>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</si>
  <si>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</si>
  <si>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</si>
  <si>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</si>
  <si>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</si>
  <si>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</si>
  <si>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</si>
  <si>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</si>
  <si>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</si>
  <si>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</si>
  <si>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</si>
  <si>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</si>
  <si>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</si>
  <si>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</si>
  <si>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</si>
  <si>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</si>
  <si>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</si>
  <si>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</si>
  <si>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</si>
  <si>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</si>
  <si>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</si>
  <si>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</si>
  <si>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</si>
  <si>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</si>
  <si>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</si>
  <si>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</si>
  <si>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</si>
  <si>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</si>
  <si>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</si>
  <si>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</si>
  <si>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</si>
  <si>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</si>
  <si>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</si>
  <si>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</si>
  <si>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</si>
  <si>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</si>
  <si>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</si>
  <si>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</si>
  <si>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</si>
  <si>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</si>
  <si>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</si>
  <si>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</si>
  <si>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</si>
  <si>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</si>
  <si>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</si>
  <si>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</si>
  <si>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</si>
  <si>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</si>
  <si>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</si>
  <si>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</si>
  <si>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</si>
  <si>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</si>
  <si>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</si>
  <si>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</si>
  <si>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</si>
  <si>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</si>
  <si>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</si>
  <si>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</si>
  <si>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</si>
  <si>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</si>
  <si>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</si>
  <si>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</si>
  <si>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</si>
  <si>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</si>
  <si>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</si>
  <si>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</si>
  <si>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</si>
  <si>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</si>
  <si>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</si>
  <si>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</si>
  <si>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</si>
  <si>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</si>
  <si>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</si>
  <si>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</si>
  <si>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</si>
  <si>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</si>
  <si>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</si>
  <si>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</si>
  <si>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</si>
  <si>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</si>
  <si>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</si>
  <si>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</si>
  <si>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</si>
  <si>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</si>
  <si>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</si>
  <si>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</si>
  <si>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</si>
  <si>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</si>
  <si>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</si>
  <si>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</si>
  <si>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</si>
  <si>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</si>
  <si>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</si>
  <si>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</si>
  <si>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</si>
  <si>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</si>
  <si>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</si>
  <si>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</si>
  <si>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</si>
  <si>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</si>
  <si>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</si>
  <si>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</si>
  <si>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</si>
  <si>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</si>
  <si>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</si>
  <si>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</si>
  <si>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</si>
  <si>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</si>
  <si>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</si>
  <si>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</si>
  <si>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</si>
  <si>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</si>
  <si>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</si>
  <si>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</si>
  <si>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</si>
  <si>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</si>
  <si>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</si>
  <si>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</si>
  <si>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</si>
  <si>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</si>
  <si>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</si>
  <si>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</si>
  <si>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</si>
  <si>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</si>
  <si>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</si>
  <si>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</si>
  <si>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</si>
  <si>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</si>
  <si>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</si>
  <si>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</si>
  <si>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</si>
  <si>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</si>
  <si>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</si>
  <si>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</si>
  <si>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</si>
  <si>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</si>
  <si>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</si>
  <si>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</si>
  <si>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</si>
  <si>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</si>
  <si>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</si>
  <si>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</si>
  <si>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</si>
  <si>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</si>
  <si>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</si>
  <si>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</si>
  <si>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</si>
  <si>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</si>
  <si>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</si>
  <si>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</si>
  <si>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</si>
  <si>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</si>
  <si>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</si>
  <si>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</si>
  <si>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</si>
  <si>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</si>
  <si>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</si>
  <si>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</si>
  <si>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</si>
  <si>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</si>
  <si>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</si>
  <si>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</si>
  <si>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</si>
  <si>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</si>
  <si>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</si>
  <si>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</si>
  <si>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</si>
  <si>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</si>
  <si>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</si>
  <si>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</si>
  <si>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</si>
  <si>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</si>
  <si>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</si>
  <si>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</si>
  <si>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</si>
  <si>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</si>
  <si>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</si>
  <si>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</si>
  <si>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</si>
  <si>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</si>
  <si>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</si>
  <si>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</si>
  <si>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</si>
  <si>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</si>
  <si>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</si>
  <si>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</si>
  <si>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</si>
  <si>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</si>
  <si>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</si>
  <si>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</si>
  <si>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</si>
  <si>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</si>
  <si>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</si>
  <si>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</si>
  <si>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</si>
  <si>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</si>
  <si>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</si>
  <si>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</si>
  <si>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</si>
  <si>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</si>
  <si>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</si>
  <si>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</si>
  <si>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</si>
  <si>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</si>
  <si>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</si>
  <si>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</si>
  <si>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</si>
  <si>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</si>
  <si>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</si>
  <si>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</si>
  <si>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</si>
  <si>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</si>
  <si>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</si>
  <si>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</si>
  <si>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</si>
  <si>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</si>
  <si>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</si>
  <si>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</si>
  <si>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</si>
  <si>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</si>
  <si>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</si>
  <si>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</si>
  <si>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</si>
  <si>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</si>
  <si>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</si>
  <si>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</si>
  <si>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</si>
  <si>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</si>
  <si>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</si>
  <si>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</si>
  <si>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</si>
  <si>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</si>
  <si>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</si>
  <si>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</si>
  <si>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</si>
  <si>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</si>
  <si>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</si>
  <si>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</si>
  <si>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</si>
  <si>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</si>
  <si>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</si>
  <si>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</si>
  <si>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</si>
  <si>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</si>
  <si>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</si>
  <si>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</si>
  <si>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</si>
  <si>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</si>
  <si>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</si>
  <si>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</si>
  <si>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</si>
  <si>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</si>
  <si>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</si>
  <si>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</si>
  <si>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</si>
  <si>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</si>
  <si>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</si>
  <si>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</si>
  <si>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</si>
  <si>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</si>
  <si>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</si>
  <si>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</si>
  <si>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</si>
  <si>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</si>
  <si>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</si>
  <si>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</si>
  <si>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</si>
  <si>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</si>
  <si>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</si>
  <si>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</si>
  <si>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</si>
  <si>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</si>
  <si>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</si>
  <si>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</si>
  <si>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</si>
  <si>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</si>
  <si>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</si>
  <si>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</si>
  <si>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</si>
  <si>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</si>
  <si>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</si>
  <si>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</si>
  <si>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</si>
  <si>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</si>
  <si>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</si>
  <si>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</si>
  <si>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</si>
  <si>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</si>
  <si>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</si>
  <si>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</si>
  <si>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</si>
  <si>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</si>
  <si>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</si>
  <si>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</si>
  <si>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</si>
  <si>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</si>
  <si>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</si>
  <si>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</si>
  <si>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</si>
  <si>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</si>
  <si>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</si>
  <si>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</si>
  <si>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test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</si>
  <si>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</si>
  <si>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</si>
  <si>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</si>
  <si>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</si>
  <si>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</si>
  <si>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</si>
  <si>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</si>
  <si>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</si>
  <si>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</si>
  <si>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</si>
  <si>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</si>
  <si>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</si>
  <si>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</si>
  <si>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</si>
  <si>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</si>
  <si>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</si>
  <si>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</si>
  <si>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</si>
  <si>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</si>
  <si>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</si>
  <si>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</si>
  <si>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</si>
  <si>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</si>
  <si>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</si>
  <si>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</si>
  <si>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</si>
  <si>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</si>
  <si>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</si>
  <si>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</si>
  <si>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</si>
  <si>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</si>
  <si>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</si>
  <si>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</si>
  <si>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</si>
  <si>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</si>
  <si>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</si>
  <si>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</si>
  <si>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</si>
  <si>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</si>
  <si>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</si>
  <si>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</si>
  <si>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</si>
  <si>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</si>
  <si>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</si>
  <si>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</si>
  <si>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</si>
  <si>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</si>
  <si>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</si>
  <si>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</si>
  <si>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</si>
  <si>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</si>
  <si>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</si>
  <si>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</si>
  <si>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</si>
  <si>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</si>
  <si>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</si>
  <si>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</si>
  <si>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</si>
  <si>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</si>
  <si>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</si>
  <si>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</si>
  <si>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</si>
  <si>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</si>
  <si>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</si>
  <si>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</si>
  <si>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</si>
  <si>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</si>
  <si>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</si>
  <si>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</si>
  <si>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</si>
  <si>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</si>
  <si>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</si>
  <si>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</si>
  <si>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</si>
  <si>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</si>
  <si>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</si>
  <si>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</si>
  <si>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test2</t>
  </si>
  <si>
    <t>.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</si>
</sst>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2233</v>
      </c>
      <c r="B1" t="s">
        <v>2234</v>
      </c>
      <c r="C1" t="s">
        <v>2235</v>
      </c>
    </row>
    <row r="2" spans="1:3">
      <c r="A2">
        <v>1</v>
      </c>
      <c r="B2" t="s">
        <v>2236</v>
      </c>
      <c r="C2" t="s">
        <v>2237</v>
      </c>
    </row>
    <row r="3" spans="1:3">
      <c r="A3">
        <v>2</v>
      </c>
      <c r="B3" t="s">
        <v>2238</v>
      </c>
      <c r="C3" t="s">
        <v>2239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2233</v>
      </c>
      <c r="B1" t="s">
        <v>2235</v>
      </c>
      <c r="C1" t="s">
        <v>2243</v>
      </c>
      <c r="D1" t="s">
        <v>2244</v>
      </c>
      <c r="E1" t="s">
        <v>2245</v>
      </c>
    </row>
    <row r="2" spans="1:5">
      <c r="A2">
        <v>1</v>
      </c>
      <c r="B2" t="s">
        <v>8</v>
      </c>
      <c r="C2" t="s">
        <v>2240</v>
      </c>
      <c r="D2">
        <v>1</v>
      </c>
      <c r="E2" t="s">
        <v>2241</v>
      </c>
    </row>
    <row r="3" spans="1:5">
      <c r="A3">
        <v>2</v>
      </c>
      <c r="B3" t="s">
        <v>2242</v>
      </c>
      <c r="C3" t="s">
        <v>2246</v>
      </c>
      <c r="D3">
        <v>1</v>
      </c>
      <c r="E3" t="s">
        <v>2247</v>
      </c>
    </row>
    <row r="4" spans="1:5">
      <c r="A4">
        <v>3</v>
      </c>
      <c r="B4" t="s">
        <v>2248</v>
      </c>
      <c r="C4" t="s">
        <v>2250</v>
      </c>
      <c r="D4">
        <v>1</v>
      </c>
      <c r="E4" t="s">
        <v>2253</v>
      </c>
    </row>
    <row r="5" spans="1:5">
      <c r="A5">
        <v>4</v>
      </c>
      <c r="B5" t="s">
        <v>2249</v>
      </c>
      <c r="C5" t="s">
        <v>2251</v>
      </c>
      <c r="D5">
        <v>1</v>
      </c>
      <c r="E5" t="s">
        <v>2252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P5" sqref="P5:P13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2233</v>
      </c>
      <c r="B1" t="s">
        <v>2255</v>
      </c>
      <c r="C1" t="s">
        <v>2256</v>
      </c>
      <c r="D1" t="s">
        <v>2257</v>
      </c>
      <c r="E1" t="s">
        <v>2258</v>
      </c>
      <c r="F1" t="s">
        <v>2260</v>
      </c>
      <c r="G1" t="s">
        <v>2259</v>
      </c>
      <c r="H1" t="s">
        <v>2265</v>
      </c>
      <c r="I1" s="15" t="s">
        <v>2240</v>
      </c>
      <c r="J1" s="15" t="s">
        <v>2246</v>
      </c>
      <c r="K1" s="15" t="s">
        <v>2250</v>
      </c>
      <c r="L1" s="15" t="s">
        <v>2251</v>
      </c>
    </row>
    <row r="2" spans="1:14">
      <c r="A2">
        <v>1</v>
      </c>
      <c r="B2" t="s">
        <v>2261</v>
      </c>
      <c r="C2" t="s">
        <v>2262</v>
      </c>
      <c r="D2" t="s">
        <v>2263</v>
      </c>
      <c r="E2" t="s">
        <v>2264</v>
      </c>
      <c r="F2" t="s">
        <v>2237</v>
      </c>
      <c r="G2" s="14">
        <f ca="1">LOOKUP(F2,CountryList,CountryIds)</f>
        <v>1</v>
      </c>
      <c r="H2" s="13" t="s">
        <v>2266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2254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1"/>
  <sheetViews>
    <sheetView zoomScaleNormal="100" workbookViewId="0">
      <selection activeCell="D3" sqref="D3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2233</v>
      </c>
      <c r="B1" t="s">
        <v>2235</v>
      </c>
      <c r="C1" t="s">
        <v>2372</v>
      </c>
      <c r="D1" t="s">
        <v>2370</v>
      </c>
    </row>
    <row r="2" spans="1:4">
      <c r="A2">
        <v>1</v>
      </c>
      <c r="B2" t="s">
        <v>2371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2373</v>
      </c>
      <c r="C3" t="s">
        <v>2371</v>
      </c>
      <c r="D3">
        <f t="shared" ca="1" si="0"/>
        <v>1</v>
      </c>
    </row>
    <row r="4" spans="1:4">
      <c r="A4">
        <v>3</v>
      </c>
      <c r="B4" t="s">
        <v>2374</v>
      </c>
      <c r="C4" t="s">
        <v>2373</v>
      </c>
      <c r="D4">
        <f t="shared" ca="1" si="0"/>
        <v>2</v>
      </c>
    </row>
    <row r="5" spans="1:4">
      <c r="A5">
        <v>4</v>
      </c>
      <c r="B5" t="s">
        <v>2375</v>
      </c>
      <c r="C5" t="s">
        <v>2374</v>
      </c>
      <c r="D5">
        <f t="shared" ca="1" si="0"/>
        <v>3</v>
      </c>
    </row>
    <row r="6" spans="1:4">
      <c r="A6">
        <v>5</v>
      </c>
      <c r="B6" t="s">
        <v>2376</v>
      </c>
      <c r="C6" t="s">
        <v>2374</v>
      </c>
      <c r="D6">
        <f t="shared" ca="1" si="0"/>
        <v>3</v>
      </c>
    </row>
    <row r="7" spans="1:4">
      <c r="A7">
        <v>6</v>
      </c>
      <c r="B7" t="s">
        <v>2377</v>
      </c>
      <c r="C7" t="s">
        <v>2374</v>
      </c>
      <c r="D7">
        <f t="shared" ca="1" si="0"/>
        <v>3</v>
      </c>
    </row>
    <row r="8" spans="1:4">
      <c r="A8">
        <v>7</v>
      </c>
      <c r="B8" t="s">
        <v>2378</v>
      </c>
      <c r="C8" t="s">
        <v>2374</v>
      </c>
      <c r="D8">
        <f t="shared" ca="1" si="0"/>
        <v>3</v>
      </c>
    </row>
    <row r="9" spans="1:4">
      <c r="A9">
        <v>8</v>
      </c>
      <c r="B9" t="s">
        <v>2379</v>
      </c>
      <c r="C9" t="s">
        <v>2374</v>
      </c>
      <c r="D9">
        <f t="shared" ca="1" si="0"/>
        <v>3</v>
      </c>
    </row>
    <row r="10" spans="1:4">
      <c r="A10">
        <v>9</v>
      </c>
      <c r="B10" t="s">
        <v>2380</v>
      </c>
      <c r="C10" t="s">
        <v>2374</v>
      </c>
      <c r="D10">
        <f t="shared" ca="1" si="0"/>
        <v>3</v>
      </c>
    </row>
    <row r="11" spans="1:4">
      <c r="A11">
        <v>10</v>
      </c>
      <c r="B11" t="s">
        <v>2381</v>
      </c>
      <c r="C11" t="s">
        <v>2373</v>
      </c>
      <c r="D11">
        <f t="shared" ca="1" si="0"/>
        <v>2</v>
      </c>
    </row>
    <row r="12" spans="1:4">
      <c r="A12">
        <v>11</v>
      </c>
      <c r="B12" t="s">
        <v>2382</v>
      </c>
      <c r="C12" t="s">
        <v>2373</v>
      </c>
      <c r="D12">
        <f t="shared" ca="1" si="0"/>
        <v>2</v>
      </c>
    </row>
    <row r="13" spans="1:4">
      <c r="A13">
        <v>12</v>
      </c>
      <c r="B13" t="s">
        <v>2383</v>
      </c>
      <c r="C13" t="s">
        <v>2373</v>
      </c>
      <c r="D13">
        <f t="shared" ca="1" si="0"/>
        <v>2</v>
      </c>
    </row>
    <row r="14" spans="1:4">
      <c r="A14">
        <v>13</v>
      </c>
      <c r="B14" t="s">
        <v>2384</v>
      </c>
      <c r="C14" t="s">
        <v>2382</v>
      </c>
      <c r="D14">
        <f t="shared" ca="1" si="0"/>
        <v>11</v>
      </c>
    </row>
    <row r="15" spans="1:4">
      <c r="A15">
        <v>14</v>
      </c>
      <c r="B15" t="s">
        <v>2385</v>
      </c>
      <c r="C15" t="s">
        <v>2371</v>
      </c>
      <c r="D15">
        <f t="shared" ca="1" si="0"/>
        <v>1</v>
      </c>
    </row>
    <row r="16" spans="1:4">
      <c r="A16">
        <v>15</v>
      </c>
      <c r="B16" t="s">
        <v>2386</v>
      </c>
      <c r="C16" t="s">
        <v>2385</v>
      </c>
      <c r="D16">
        <f t="shared" ca="1" si="0"/>
        <v>14</v>
      </c>
    </row>
    <row r="17" spans="1:4">
      <c r="A17">
        <v>16</v>
      </c>
      <c r="B17" t="s">
        <v>2387</v>
      </c>
      <c r="C17" t="s">
        <v>2385</v>
      </c>
      <c r="D17">
        <f t="shared" ca="1" si="0"/>
        <v>14</v>
      </c>
    </row>
    <row r="18" spans="1:4">
      <c r="A18">
        <v>17</v>
      </c>
      <c r="B18" t="s">
        <v>2388</v>
      </c>
      <c r="C18" t="s">
        <v>2387</v>
      </c>
      <c r="D18">
        <f t="shared" ca="1" si="0"/>
        <v>16</v>
      </c>
    </row>
    <row r="19" spans="1:4">
      <c r="A19">
        <v>18</v>
      </c>
      <c r="B19" t="s">
        <v>2389</v>
      </c>
      <c r="C19" t="s">
        <v>2387</v>
      </c>
      <c r="D19">
        <f t="shared" ca="1" si="0"/>
        <v>16</v>
      </c>
    </row>
    <row r="20" spans="1:4">
      <c r="A20">
        <v>19</v>
      </c>
      <c r="B20" t="s">
        <v>2390</v>
      </c>
      <c r="C20" t="s">
        <v>2387</v>
      </c>
      <c r="D20">
        <f t="shared" ca="1" si="0"/>
        <v>16</v>
      </c>
    </row>
    <row r="21" spans="1:4">
      <c r="A21">
        <v>20</v>
      </c>
      <c r="B21" t="s">
        <v>2391</v>
      </c>
      <c r="C21" t="s">
        <v>2387</v>
      </c>
      <c r="D21">
        <f t="shared" ca="1" si="0"/>
        <v>16</v>
      </c>
    </row>
    <row r="22" spans="1:4">
      <c r="A22">
        <v>21</v>
      </c>
      <c r="B22" t="s">
        <v>2392</v>
      </c>
      <c r="C22" t="s">
        <v>2387</v>
      </c>
      <c r="D22">
        <f t="shared" ca="1" si="0"/>
        <v>16</v>
      </c>
    </row>
    <row r="23" spans="1:4">
      <c r="A23">
        <v>22</v>
      </c>
      <c r="B23" t="s">
        <v>2393</v>
      </c>
      <c r="C23" t="s">
        <v>2387</v>
      </c>
      <c r="D23">
        <f t="shared" ca="1" si="0"/>
        <v>16</v>
      </c>
    </row>
    <row r="24" spans="1:4">
      <c r="A24">
        <v>23</v>
      </c>
      <c r="B24" t="s">
        <v>2394</v>
      </c>
      <c r="C24" t="s">
        <v>2387</v>
      </c>
      <c r="D24">
        <f t="shared" ca="1" si="0"/>
        <v>16</v>
      </c>
    </row>
    <row r="25" spans="1:4">
      <c r="A25">
        <v>24</v>
      </c>
      <c r="B25" t="s">
        <v>2395</v>
      </c>
      <c r="C25" t="s">
        <v>2386</v>
      </c>
      <c r="D25">
        <f t="shared" ca="1" si="0"/>
        <v>15</v>
      </c>
    </row>
    <row r="26" spans="1:4">
      <c r="A26">
        <v>25</v>
      </c>
      <c r="B26" t="s">
        <v>2396</v>
      </c>
      <c r="C26" t="s">
        <v>2386</v>
      </c>
      <c r="D26">
        <f t="shared" ca="1" si="0"/>
        <v>15</v>
      </c>
    </row>
    <row r="27" spans="1:4">
      <c r="A27">
        <v>26</v>
      </c>
      <c r="B27" t="s">
        <v>2397</v>
      </c>
      <c r="C27" t="s">
        <v>2386</v>
      </c>
      <c r="D27">
        <f t="shared" ca="1" si="0"/>
        <v>15</v>
      </c>
    </row>
    <row r="28" spans="1:4">
      <c r="A28">
        <v>27</v>
      </c>
      <c r="B28" t="s">
        <v>2398</v>
      </c>
      <c r="C28" t="s">
        <v>2371</v>
      </c>
      <c r="D28">
        <f t="shared" ca="1" si="0"/>
        <v>1</v>
      </c>
    </row>
    <row r="29" spans="1:4">
      <c r="A29">
        <v>28</v>
      </c>
      <c r="B29" t="s">
        <v>2399</v>
      </c>
      <c r="C29" t="s">
        <v>2398</v>
      </c>
      <c r="D29">
        <f t="shared" ca="1" si="0"/>
        <v>27</v>
      </c>
    </row>
    <row r="30" spans="1:4">
      <c r="A30">
        <v>29</v>
      </c>
      <c r="B30" t="s">
        <v>2400</v>
      </c>
      <c r="C30" t="s">
        <v>2398</v>
      </c>
      <c r="D30">
        <f t="shared" ca="1" si="0"/>
        <v>27</v>
      </c>
    </row>
    <row r="31" spans="1:4">
      <c r="A31">
        <v>30</v>
      </c>
      <c r="B31" t="s">
        <v>2401</v>
      </c>
      <c r="C31" t="s">
        <v>2398</v>
      </c>
      <c r="D31">
        <f t="shared" ca="1" si="0"/>
        <v>27</v>
      </c>
    </row>
    <row r="32" spans="1:4">
      <c r="A32">
        <v>41</v>
      </c>
      <c r="B32" t="s">
        <v>2402</v>
      </c>
      <c r="C32" t="s">
        <v>2373</v>
      </c>
      <c r="D32">
        <f t="shared" ca="1" si="0"/>
        <v>2</v>
      </c>
    </row>
    <row r="33" spans="1:4">
      <c r="A33">
        <v>42</v>
      </c>
      <c r="B33" t="s">
        <v>2403</v>
      </c>
      <c r="C33" t="s">
        <v>2373</v>
      </c>
      <c r="D33">
        <f t="shared" ca="1" si="0"/>
        <v>2</v>
      </c>
    </row>
    <row r="34" spans="1:4">
      <c r="A34">
        <v>43</v>
      </c>
      <c r="B34" t="s">
        <v>2404</v>
      </c>
      <c r="C34" t="s">
        <v>2373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2405</v>
      </c>
      <c r="C35" t="s">
        <v>2404</v>
      </c>
      <c r="D35">
        <f t="shared" ca="1" si="1"/>
        <v>43</v>
      </c>
    </row>
    <row r="36" spans="1:4">
      <c r="A36">
        <v>45</v>
      </c>
      <c r="B36" t="s">
        <v>2406</v>
      </c>
      <c r="C36" t="s">
        <v>2404</v>
      </c>
      <c r="D36">
        <f t="shared" ca="1" si="1"/>
        <v>43</v>
      </c>
    </row>
    <row r="37" spans="1:4">
      <c r="A37">
        <v>46</v>
      </c>
      <c r="B37" t="s">
        <v>2407</v>
      </c>
      <c r="C37" t="s">
        <v>2404</v>
      </c>
      <c r="D37">
        <f t="shared" ca="1" si="1"/>
        <v>43</v>
      </c>
    </row>
    <row r="38" spans="1:4">
      <c r="A38">
        <v>47</v>
      </c>
      <c r="B38" t="s">
        <v>2408</v>
      </c>
      <c r="C38" t="s">
        <v>2404</v>
      </c>
      <c r="D38">
        <f t="shared" ca="1" si="1"/>
        <v>43</v>
      </c>
    </row>
    <row r="39" spans="1:4">
      <c r="A39">
        <v>48</v>
      </c>
      <c r="B39" t="s">
        <v>2409</v>
      </c>
      <c r="C39" t="s">
        <v>2371</v>
      </c>
      <c r="D39">
        <f t="shared" ca="1" si="1"/>
        <v>1</v>
      </c>
    </row>
    <row r="40" spans="1:4">
      <c r="A40">
        <v>49</v>
      </c>
      <c r="B40" t="s">
        <v>2410</v>
      </c>
      <c r="C40" t="s">
        <v>2371</v>
      </c>
      <c r="D40">
        <f t="shared" ca="1" si="1"/>
        <v>1</v>
      </c>
    </row>
    <row r="41" spans="1:4">
      <c r="A41">
        <v>50</v>
      </c>
      <c r="B41" t="s">
        <v>2411</v>
      </c>
      <c r="C41" t="s">
        <v>2410</v>
      </c>
      <c r="D41">
        <f t="shared" ca="1" si="1"/>
        <v>49</v>
      </c>
    </row>
    <row r="42" spans="1:4">
      <c r="A42">
        <v>51</v>
      </c>
      <c r="B42" t="s">
        <v>2412</v>
      </c>
      <c r="C42" t="s">
        <v>2410</v>
      </c>
      <c r="D42">
        <f t="shared" ca="1" si="1"/>
        <v>49</v>
      </c>
    </row>
    <row r="43" spans="1:4">
      <c r="A43">
        <v>52</v>
      </c>
      <c r="B43" t="s">
        <v>2413</v>
      </c>
      <c r="C43" t="s">
        <v>2371</v>
      </c>
      <c r="D43">
        <f t="shared" ca="1" si="1"/>
        <v>1</v>
      </c>
    </row>
    <row r="44" spans="1:4">
      <c r="A44">
        <v>53</v>
      </c>
      <c r="B44" t="s">
        <v>2414</v>
      </c>
      <c r="C44" t="s">
        <v>2371</v>
      </c>
      <c r="D44">
        <f t="shared" ca="1" si="1"/>
        <v>1</v>
      </c>
    </row>
    <row r="45" spans="1:4">
      <c r="A45">
        <v>54</v>
      </c>
      <c r="B45" t="s">
        <v>2415</v>
      </c>
      <c r="C45" t="s">
        <v>2371</v>
      </c>
      <c r="D45">
        <f t="shared" ca="1" si="1"/>
        <v>1</v>
      </c>
    </row>
    <row r="46" spans="1:4">
      <c r="A46">
        <v>55</v>
      </c>
      <c r="B46" t="s">
        <v>2416</v>
      </c>
      <c r="C46" t="s">
        <v>2371</v>
      </c>
      <c r="D46">
        <f t="shared" ca="1" si="1"/>
        <v>1</v>
      </c>
    </row>
    <row r="47" spans="1:4">
      <c r="A47">
        <v>56</v>
      </c>
      <c r="B47" t="s">
        <v>2417</v>
      </c>
      <c r="C47" t="s">
        <v>2418</v>
      </c>
      <c r="D47">
        <f t="shared" ca="1" si="1"/>
        <v>57</v>
      </c>
    </row>
    <row r="48" spans="1:4">
      <c r="A48">
        <v>57</v>
      </c>
      <c r="B48" t="s">
        <v>2418</v>
      </c>
      <c r="C48" t="s">
        <v>2418</v>
      </c>
      <c r="D48">
        <f t="shared" ca="1" si="1"/>
        <v>57</v>
      </c>
    </row>
    <row r="49" spans="1:4">
      <c r="A49">
        <v>58</v>
      </c>
      <c r="B49" t="s">
        <v>2419</v>
      </c>
      <c r="C49" t="s">
        <v>2418</v>
      </c>
      <c r="D49">
        <f t="shared" ca="1" si="1"/>
        <v>57</v>
      </c>
    </row>
    <row r="50" spans="1:4">
      <c r="A50">
        <v>59</v>
      </c>
      <c r="B50" t="s">
        <v>2420</v>
      </c>
      <c r="C50" t="s">
        <v>2415</v>
      </c>
      <c r="D50">
        <f t="shared" ca="1" si="1"/>
        <v>54</v>
      </c>
    </row>
    <row r="51" spans="1:4">
      <c r="A51">
        <v>60</v>
      </c>
      <c r="B51" t="s">
        <v>2421</v>
      </c>
      <c r="C51" t="s">
        <v>2415</v>
      </c>
      <c r="D51">
        <f t="shared" ca="1" si="1"/>
        <v>54</v>
      </c>
    </row>
    <row r="52" spans="1:4">
      <c r="A52">
        <v>61</v>
      </c>
      <c r="B52" t="s">
        <v>2422</v>
      </c>
      <c r="C52" t="s">
        <v>2371</v>
      </c>
      <c r="D52">
        <f t="shared" ca="1" si="1"/>
        <v>1</v>
      </c>
    </row>
    <row r="53" spans="1:4">
      <c r="A53">
        <v>62</v>
      </c>
      <c r="B53" t="s">
        <v>2423</v>
      </c>
      <c r="C53" t="s">
        <v>2413</v>
      </c>
      <c r="D53">
        <f t="shared" ca="1" si="1"/>
        <v>52</v>
      </c>
    </row>
    <row r="54" spans="1:4">
      <c r="A54">
        <v>63</v>
      </c>
      <c r="B54" t="s">
        <v>2424</v>
      </c>
      <c r="C54" t="s">
        <v>2415</v>
      </c>
      <c r="D54">
        <f t="shared" ca="1" si="1"/>
        <v>54</v>
      </c>
    </row>
    <row r="55" spans="1:4">
      <c r="A55">
        <v>64</v>
      </c>
      <c r="B55" t="s">
        <v>2425</v>
      </c>
      <c r="C55" t="s">
        <v>2415</v>
      </c>
      <c r="D55">
        <f t="shared" ca="1" si="1"/>
        <v>54</v>
      </c>
    </row>
    <row r="56" spans="1:4">
      <c r="A56">
        <v>65</v>
      </c>
      <c r="B56" t="s">
        <v>2426</v>
      </c>
      <c r="C56" t="s">
        <v>2371</v>
      </c>
      <c r="D56">
        <f t="shared" ca="1" si="1"/>
        <v>1</v>
      </c>
    </row>
    <row r="57" spans="1:4">
      <c r="A57">
        <v>66</v>
      </c>
      <c r="B57" t="s">
        <v>2427</v>
      </c>
      <c r="C57" t="s">
        <v>2427</v>
      </c>
      <c r="D57">
        <f t="shared" ca="1" si="1"/>
        <v>66</v>
      </c>
    </row>
    <row r="58" spans="1:4">
      <c r="A58">
        <v>67</v>
      </c>
      <c r="B58" t="s">
        <v>2428</v>
      </c>
      <c r="C58" t="s">
        <v>2427</v>
      </c>
      <c r="D58">
        <f t="shared" ca="1" si="1"/>
        <v>66</v>
      </c>
    </row>
    <row r="59" spans="1:4">
      <c r="A59">
        <v>68</v>
      </c>
      <c r="B59" t="s">
        <v>2429</v>
      </c>
      <c r="C59" t="s">
        <v>2427</v>
      </c>
      <c r="D59">
        <f t="shared" ca="1" si="1"/>
        <v>66</v>
      </c>
    </row>
    <row r="60" spans="1:4">
      <c r="A60">
        <v>69</v>
      </c>
      <c r="B60" t="s">
        <v>2430</v>
      </c>
      <c r="C60" t="s">
        <v>2382</v>
      </c>
      <c r="D60">
        <f t="shared" ca="1" si="1"/>
        <v>11</v>
      </c>
    </row>
    <row r="61" spans="1:4">
      <c r="A61">
        <v>70</v>
      </c>
      <c r="B61" t="s">
        <v>2431</v>
      </c>
      <c r="C61" t="s">
        <v>2382</v>
      </c>
      <c r="D61">
        <f t="shared" ca="1" si="1"/>
        <v>11</v>
      </c>
    </row>
    <row r="62" spans="1:4">
      <c r="A62">
        <v>71</v>
      </c>
      <c r="B62" t="s">
        <v>2432</v>
      </c>
      <c r="C62" t="s">
        <v>2371</v>
      </c>
      <c r="D62">
        <f t="shared" ca="1" si="1"/>
        <v>1</v>
      </c>
    </row>
    <row r="63" spans="1:4">
      <c r="A63">
        <v>72</v>
      </c>
      <c r="B63" t="s">
        <v>2433</v>
      </c>
      <c r="C63" t="s">
        <v>2371</v>
      </c>
      <c r="D63">
        <f t="shared" ca="1" si="1"/>
        <v>1</v>
      </c>
    </row>
    <row r="64" spans="1:4">
      <c r="A64">
        <v>73</v>
      </c>
      <c r="B64" t="s">
        <v>2434</v>
      </c>
      <c r="C64" t="s">
        <v>2433</v>
      </c>
      <c r="D64">
        <f t="shared" ca="1" si="1"/>
        <v>72</v>
      </c>
    </row>
    <row r="65" spans="1:4">
      <c r="A65">
        <v>74</v>
      </c>
      <c r="B65" t="s">
        <v>2435</v>
      </c>
      <c r="C65" t="s">
        <v>2433</v>
      </c>
      <c r="D65">
        <f t="shared" ca="1" si="1"/>
        <v>72</v>
      </c>
    </row>
    <row r="66" spans="1:4">
      <c r="A66">
        <v>75</v>
      </c>
      <c r="B66" t="s">
        <v>2436</v>
      </c>
      <c r="C66" t="s">
        <v>2422</v>
      </c>
      <c r="D66">
        <f t="shared" ref="D66:D97" ca="1" si="2">IFERROR(OFFSET(CategoriesIds,MATCH(C66,CategoriesList,0)-1,0,1,1),"NULL")</f>
        <v>61</v>
      </c>
    </row>
    <row r="67" spans="1:4">
      <c r="A67">
        <v>76</v>
      </c>
      <c r="B67" t="s">
        <v>2437</v>
      </c>
      <c r="C67" t="s">
        <v>2422</v>
      </c>
      <c r="D67">
        <f t="shared" ca="1" si="2"/>
        <v>61</v>
      </c>
    </row>
    <row r="68" spans="1:4">
      <c r="A68">
        <v>77</v>
      </c>
      <c r="B68" t="s">
        <v>2438</v>
      </c>
      <c r="C68" t="s">
        <v>2415</v>
      </c>
      <c r="D68">
        <f t="shared" ca="1" si="2"/>
        <v>54</v>
      </c>
    </row>
    <row r="69" spans="1:4">
      <c r="A69">
        <v>78</v>
      </c>
      <c r="B69" t="s">
        <v>2439</v>
      </c>
      <c r="C69" t="s">
        <v>2426</v>
      </c>
      <c r="D69">
        <f t="shared" ca="1" si="2"/>
        <v>65</v>
      </c>
    </row>
    <row r="70" spans="1:4">
      <c r="A70">
        <v>79</v>
      </c>
      <c r="B70" t="s">
        <v>2440</v>
      </c>
      <c r="C70" t="s">
        <v>2426</v>
      </c>
      <c r="D70">
        <f t="shared" ca="1" si="2"/>
        <v>65</v>
      </c>
    </row>
    <row r="71" spans="1:4">
      <c r="A71">
        <v>80</v>
      </c>
      <c r="B71" t="s">
        <v>2441</v>
      </c>
      <c r="C71" t="s">
        <v>2426</v>
      </c>
      <c r="D71">
        <f t="shared" ca="1" si="2"/>
        <v>65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2233</v>
      </c>
      <c r="B1" t="s">
        <v>2235</v>
      </c>
      <c r="C1" t="s">
        <v>2267</v>
      </c>
    </row>
    <row r="2" spans="1:3">
      <c r="A2">
        <v>1</v>
      </c>
      <c r="B2" t="s">
        <v>2268</v>
      </c>
      <c r="C2">
        <v>1</v>
      </c>
    </row>
    <row r="3" spans="1:3">
      <c r="A3">
        <v>2</v>
      </c>
      <c r="B3" t="s">
        <v>2269</v>
      </c>
      <c r="C3">
        <v>1</v>
      </c>
    </row>
    <row r="4" spans="1:3">
      <c r="A4">
        <v>3</v>
      </c>
      <c r="B4" t="s">
        <v>2270</v>
      </c>
      <c r="C4">
        <v>1</v>
      </c>
    </row>
    <row r="5" spans="1:3">
      <c r="A5">
        <v>4</v>
      </c>
      <c r="B5" t="s">
        <v>2271</v>
      </c>
      <c r="C5">
        <v>1</v>
      </c>
    </row>
    <row r="6" spans="1:3">
      <c r="A6">
        <v>5</v>
      </c>
      <c r="B6" t="s">
        <v>2272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2233</v>
      </c>
      <c r="B1" t="s">
        <v>2273</v>
      </c>
    </row>
    <row r="2" spans="1:2">
      <c r="A2">
        <v>1</v>
      </c>
      <c r="B2" t="s">
        <v>2274</v>
      </c>
    </row>
    <row r="3" spans="1:2">
      <c r="A3">
        <v>2</v>
      </c>
      <c r="B3" t="s">
        <v>2275</v>
      </c>
    </row>
    <row r="4" spans="1:2">
      <c r="A4">
        <v>3</v>
      </c>
      <c r="B4" t="s">
        <v>2276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D15" sqref="D15"/>
    </sheetView>
  </sheetViews>
  <sheetFormatPr defaultRowHeight="15"/>
  <sheetData>
    <row r="1" spans="1:7">
      <c r="A1" t="s">
        <v>2233</v>
      </c>
      <c r="B1" t="s">
        <v>2277</v>
      </c>
      <c r="C1" t="s">
        <v>2278</v>
      </c>
      <c r="D1" t="s">
        <v>2235</v>
      </c>
      <c r="E1" t="s">
        <v>2273</v>
      </c>
      <c r="F1" t="s">
        <v>2279</v>
      </c>
      <c r="G1" t="s">
        <v>2280</v>
      </c>
    </row>
    <row r="2" spans="1:7">
      <c r="A2">
        <v>1</v>
      </c>
      <c r="B2" t="s">
        <v>2240</v>
      </c>
      <c r="C2">
        <f t="shared" ref="C2:C10" ca="1" si="0">LOOKUP(B2,LanguageList,LanguagesIds)</f>
        <v>1</v>
      </c>
      <c r="D2" t="s">
        <v>2281</v>
      </c>
      <c r="E2" t="s">
        <v>2275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2240</v>
      </c>
      <c r="C3">
        <f t="shared" ca="1" si="0"/>
        <v>1</v>
      </c>
      <c r="D3" t="s">
        <v>2282</v>
      </c>
      <c r="E3" t="s">
        <v>2275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2240</v>
      </c>
      <c r="C4">
        <f t="shared" ca="1" si="0"/>
        <v>1</v>
      </c>
      <c r="D4" t="s">
        <v>2283</v>
      </c>
      <c r="E4" t="s">
        <v>2274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2246</v>
      </c>
      <c r="C5">
        <f t="shared" ca="1" si="0"/>
        <v>2</v>
      </c>
      <c r="D5" t="s">
        <v>2284</v>
      </c>
      <c r="E5" t="s">
        <v>2275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2246</v>
      </c>
      <c r="C6">
        <f t="shared" ca="1" si="0"/>
        <v>2</v>
      </c>
      <c r="D6" t="s">
        <v>2285</v>
      </c>
      <c r="E6" t="s">
        <v>2275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2246</v>
      </c>
      <c r="C7">
        <f t="shared" ca="1" si="0"/>
        <v>2</v>
      </c>
      <c r="D7" t="s">
        <v>2286</v>
      </c>
      <c r="E7" t="s">
        <v>2274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2240</v>
      </c>
      <c r="C8">
        <f t="shared" ca="1" si="0"/>
        <v>1</v>
      </c>
      <c r="D8" t="s">
        <v>2287</v>
      </c>
      <c r="E8" t="s">
        <v>2274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2246</v>
      </c>
      <c r="C9">
        <f t="shared" ca="1" si="0"/>
        <v>2</v>
      </c>
      <c r="D9" t="s">
        <v>2288</v>
      </c>
      <c r="E9" t="s">
        <v>2274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2240</v>
      </c>
      <c r="C10">
        <f t="shared" ca="1" si="0"/>
        <v>1</v>
      </c>
      <c r="D10" t="s">
        <v>2289</v>
      </c>
      <c r="E10" t="s">
        <v>2275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2233</v>
      </c>
      <c r="B1" t="s">
        <v>2290</v>
      </c>
      <c r="C1" t="s">
        <v>2291</v>
      </c>
      <c r="D1" t="s">
        <v>2235</v>
      </c>
      <c r="E1" t="s">
        <v>2292</v>
      </c>
      <c r="F1" t="s">
        <v>2293</v>
      </c>
    </row>
    <row r="2" spans="1:6">
      <c r="A2">
        <v>1</v>
      </c>
      <c r="B2" t="s">
        <v>2281</v>
      </c>
      <c r="C2">
        <f t="shared" ref="C2:C28" ca="1" si="0">OFFSET(GrammarPropertyDefinitionsIds,MATCH(B2,GrammarPropertyDefinitionsList,0)-1,0,1,1)</f>
        <v>1</v>
      </c>
      <c r="D2" t="s">
        <v>2294</v>
      </c>
      <c r="E2">
        <v>1</v>
      </c>
      <c r="F2">
        <v>1</v>
      </c>
    </row>
    <row r="3" spans="1:6">
      <c r="A3">
        <f>A2+1</f>
        <v>2</v>
      </c>
      <c r="B3" t="s">
        <v>2281</v>
      </c>
      <c r="C3">
        <f t="shared" ca="1" si="0"/>
        <v>1</v>
      </c>
      <c r="D3" t="s">
        <v>2295</v>
      </c>
      <c r="E3">
        <v>2</v>
      </c>
      <c r="F3">
        <v>0</v>
      </c>
    </row>
    <row r="4" spans="1:6">
      <c r="A4">
        <f t="shared" ref="A4:A28" si="1">A3+1</f>
        <v>3</v>
      </c>
      <c r="B4" t="s">
        <v>2281</v>
      </c>
      <c r="C4">
        <f t="shared" ca="1" si="0"/>
        <v>1</v>
      </c>
      <c r="D4" t="s">
        <v>2296</v>
      </c>
      <c r="E4">
        <v>3</v>
      </c>
      <c r="F4">
        <v>0</v>
      </c>
    </row>
    <row r="5" spans="1:6">
      <c r="A5">
        <f t="shared" si="1"/>
        <v>4</v>
      </c>
      <c r="B5" t="s">
        <v>2282</v>
      </c>
      <c r="C5">
        <f t="shared" ca="1" si="0"/>
        <v>2</v>
      </c>
      <c r="D5" t="s">
        <v>2297</v>
      </c>
      <c r="E5">
        <v>1</v>
      </c>
      <c r="F5">
        <v>0</v>
      </c>
    </row>
    <row r="6" spans="1:6">
      <c r="A6">
        <f t="shared" si="1"/>
        <v>5</v>
      </c>
      <c r="B6" t="s">
        <v>2282</v>
      </c>
      <c r="C6">
        <f t="shared" ca="1" si="0"/>
        <v>2</v>
      </c>
      <c r="D6" t="s">
        <v>2298</v>
      </c>
      <c r="E6">
        <v>2</v>
      </c>
      <c r="F6">
        <v>0</v>
      </c>
    </row>
    <row r="7" spans="1:6">
      <c r="A7">
        <f t="shared" si="1"/>
        <v>6</v>
      </c>
      <c r="B7" t="s">
        <v>2282</v>
      </c>
      <c r="C7">
        <f t="shared" ca="1" si="0"/>
        <v>2</v>
      </c>
      <c r="D7" t="s">
        <v>2299</v>
      </c>
      <c r="E7">
        <v>3</v>
      </c>
      <c r="F7">
        <v>1</v>
      </c>
    </row>
    <row r="8" spans="1:6">
      <c r="A8">
        <f t="shared" si="1"/>
        <v>7</v>
      </c>
      <c r="B8" t="s">
        <v>2283</v>
      </c>
      <c r="C8">
        <f t="shared" ca="1" si="0"/>
        <v>3</v>
      </c>
      <c r="D8" t="s">
        <v>2300</v>
      </c>
      <c r="E8">
        <v>1</v>
      </c>
      <c r="F8">
        <v>0</v>
      </c>
    </row>
    <row r="9" spans="1:6">
      <c r="A9">
        <f t="shared" si="1"/>
        <v>8</v>
      </c>
      <c r="B9" t="s">
        <v>2283</v>
      </c>
      <c r="C9">
        <f t="shared" ca="1" si="0"/>
        <v>3</v>
      </c>
      <c r="D9" t="s">
        <v>2301</v>
      </c>
      <c r="E9">
        <v>0</v>
      </c>
      <c r="F9">
        <v>1</v>
      </c>
    </row>
    <row r="10" spans="1:6">
      <c r="A10">
        <f t="shared" si="1"/>
        <v>9</v>
      </c>
      <c r="B10" t="s">
        <v>2287</v>
      </c>
      <c r="C10">
        <f t="shared" ca="1" si="0"/>
        <v>7</v>
      </c>
      <c r="D10" t="s">
        <v>2302</v>
      </c>
      <c r="E10">
        <v>1</v>
      </c>
      <c r="F10">
        <v>0</v>
      </c>
    </row>
    <row r="11" spans="1:6">
      <c r="A11">
        <f t="shared" si="1"/>
        <v>10</v>
      </c>
      <c r="B11" t="s">
        <v>2287</v>
      </c>
      <c r="C11">
        <f t="shared" ca="1" si="0"/>
        <v>7</v>
      </c>
      <c r="D11" t="s">
        <v>2303</v>
      </c>
      <c r="E11">
        <v>0</v>
      </c>
      <c r="F11">
        <v>1</v>
      </c>
    </row>
    <row r="12" spans="1:6">
      <c r="A12">
        <f t="shared" si="1"/>
        <v>11</v>
      </c>
      <c r="B12" t="s">
        <v>2289</v>
      </c>
      <c r="C12">
        <f t="shared" ca="1" si="0"/>
        <v>9</v>
      </c>
      <c r="D12" t="s">
        <v>2304</v>
      </c>
      <c r="E12">
        <v>0</v>
      </c>
      <c r="F12">
        <v>1</v>
      </c>
    </row>
    <row r="13" spans="1:6">
      <c r="A13">
        <f t="shared" si="1"/>
        <v>12</v>
      </c>
      <c r="B13" t="s">
        <v>2289</v>
      </c>
      <c r="C13">
        <f t="shared" ca="1" si="0"/>
        <v>9</v>
      </c>
      <c r="D13" t="s">
        <v>2305</v>
      </c>
      <c r="E13">
        <v>1</v>
      </c>
      <c r="F13">
        <v>0</v>
      </c>
    </row>
    <row r="14" spans="1:6">
      <c r="A14">
        <f t="shared" si="1"/>
        <v>13</v>
      </c>
      <c r="B14" t="s">
        <v>2289</v>
      </c>
      <c r="C14">
        <f t="shared" ca="1" si="0"/>
        <v>9</v>
      </c>
      <c r="D14" t="s">
        <v>2306</v>
      </c>
      <c r="E14">
        <v>2</v>
      </c>
      <c r="F14">
        <v>0</v>
      </c>
    </row>
    <row r="15" spans="1:6">
      <c r="A15">
        <f t="shared" si="1"/>
        <v>14</v>
      </c>
      <c r="B15" t="s">
        <v>2289</v>
      </c>
      <c r="C15">
        <f t="shared" ca="1" si="0"/>
        <v>9</v>
      </c>
      <c r="D15" t="s">
        <v>2307</v>
      </c>
      <c r="E15">
        <v>3</v>
      </c>
      <c r="F15">
        <v>0</v>
      </c>
    </row>
    <row r="16" spans="1:6">
      <c r="A16">
        <f t="shared" si="1"/>
        <v>15</v>
      </c>
      <c r="B16" t="s">
        <v>2289</v>
      </c>
      <c r="C16">
        <f t="shared" ca="1" si="0"/>
        <v>9</v>
      </c>
      <c r="D16" t="s">
        <v>2308</v>
      </c>
      <c r="E16">
        <v>4</v>
      </c>
      <c r="F16">
        <v>0</v>
      </c>
    </row>
    <row r="17" spans="1:6">
      <c r="A17">
        <f t="shared" si="1"/>
        <v>16</v>
      </c>
      <c r="B17" t="s">
        <v>2289</v>
      </c>
      <c r="C17">
        <f t="shared" ca="1" si="0"/>
        <v>9</v>
      </c>
      <c r="D17" t="s">
        <v>2309</v>
      </c>
      <c r="E17">
        <v>5</v>
      </c>
      <c r="F17">
        <v>0</v>
      </c>
    </row>
    <row r="18" spans="1:6">
      <c r="A18">
        <f t="shared" si="1"/>
        <v>17</v>
      </c>
      <c r="B18" t="s">
        <v>2289</v>
      </c>
      <c r="C18">
        <f t="shared" ca="1" si="0"/>
        <v>9</v>
      </c>
      <c r="D18" t="s">
        <v>2310</v>
      </c>
      <c r="E18">
        <v>6</v>
      </c>
      <c r="F18">
        <v>0</v>
      </c>
    </row>
    <row r="19" spans="1:6">
      <c r="A19">
        <f t="shared" si="1"/>
        <v>18</v>
      </c>
      <c r="B19" t="s">
        <v>2284</v>
      </c>
      <c r="C19">
        <f t="shared" ca="1" si="0"/>
        <v>4</v>
      </c>
      <c r="D19" t="s">
        <v>2311</v>
      </c>
      <c r="E19">
        <v>1</v>
      </c>
      <c r="F19">
        <v>0</v>
      </c>
    </row>
    <row r="20" spans="1:6">
      <c r="A20">
        <f t="shared" si="1"/>
        <v>19</v>
      </c>
      <c r="B20" t="s">
        <v>2284</v>
      </c>
      <c r="C20">
        <f t="shared" ca="1" si="0"/>
        <v>4</v>
      </c>
      <c r="D20" t="s">
        <v>2312</v>
      </c>
      <c r="E20">
        <v>2</v>
      </c>
      <c r="F20">
        <v>0</v>
      </c>
    </row>
    <row r="21" spans="1:6">
      <c r="A21">
        <f t="shared" si="1"/>
        <v>20</v>
      </c>
      <c r="B21" t="s">
        <v>2284</v>
      </c>
      <c r="C21">
        <f t="shared" ca="1" si="0"/>
        <v>4</v>
      </c>
      <c r="D21" t="s">
        <v>2313</v>
      </c>
      <c r="E21">
        <v>3</v>
      </c>
      <c r="F21">
        <v>1</v>
      </c>
    </row>
    <row r="22" spans="1:6">
      <c r="A22">
        <f t="shared" si="1"/>
        <v>21</v>
      </c>
      <c r="B22" t="s">
        <v>2285</v>
      </c>
      <c r="C22">
        <f t="shared" ca="1" si="0"/>
        <v>5</v>
      </c>
      <c r="D22" t="s">
        <v>2315</v>
      </c>
      <c r="E22">
        <v>1</v>
      </c>
      <c r="F22">
        <v>0</v>
      </c>
    </row>
    <row r="23" spans="1:6">
      <c r="A23">
        <f t="shared" si="1"/>
        <v>22</v>
      </c>
      <c r="B23" t="s">
        <v>2285</v>
      </c>
      <c r="C23">
        <f t="shared" ca="1" si="0"/>
        <v>5</v>
      </c>
      <c r="D23" t="s">
        <v>2316</v>
      </c>
      <c r="E23">
        <v>2</v>
      </c>
      <c r="F23">
        <v>0</v>
      </c>
    </row>
    <row r="24" spans="1:6">
      <c r="A24">
        <f t="shared" si="1"/>
        <v>23</v>
      </c>
      <c r="B24" t="s">
        <v>2285</v>
      </c>
      <c r="C24">
        <f t="shared" ca="1" si="0"/>
        <v>5</v>
      </c>
      <c r="D24" t="s">
        <v>2317</v>
      </c>
      <c r="E24">
        <v>3</v>
      </c>
      <c r="F24">
        <v>1</v>
      </c>
    </row>
    <row r="25" spans="1:6">
      <c r="A25">
        <f t="shared" si="1"/>
        <v>24</v>
      </c>
      <c r="B25" t="s">
        <v>2286</v>
      </c>
      <c r="C25">
        <f t="shared" ca="1" si="0"/>
        <v>6</v>
      </c>
      <c r="D25" t="s">
        <v>2318</v>
      </c>
      <c r="E25">
        <v>1</v>
      </c>
      <c r="F25">
        <v>0</v>
      </c>
    </row>
    <row r="26" spans="1:6">
      <c r="A26">
        <f t="shared" si="1"/>
        <v>25</v>
      </c>
      <c r="B26" t="s">
        <v>2286</v>
      </c>
      <c r="C26">
        <f t="shared" ca="1" si="0"/>
        <v>6</v>
      </c>
      <c r="D26" t="s">
        <v>2319</v>
      </c>
      <c r="E26">
        <v>0</v>
      </c>
      <c r="F26">
        <v>1</v>
      </c>
    </row>
    <row r="27" spans="1:6">
      <c r="A27">
        <f t="shared" si="1"/>
        <v>26</v>
      </c>
      <c r="B27" t="s">
        <v>2288</v>
      </c>
      <c r="C27">
        <f t="shared" ca="1" si="0"/>
        <v>8</v>
      </c>
      <c r="D27" t="s">
        <v>2320</v>
      </c>
      <c r="E27">
        <v>1</v>
      </c>
      <c r="F27">
        <v>0</v>
      </c>
    </row>
    <row r="28" spans="1:6">
      <c r="A28">
        <f t="shared" si="1"/>
        <v>27</v>
      </c>
      <c r="B28" t="s">
        <v>2288</v>
      </c>
      <c r="C28">
        <f t="shared" ca="1" si="0"/>
        <v>8</v>
      </c>
      <c r="D28" t="s">
        <v>2321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H2" sqref="H2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2233</v>
      </c>
      <c r="B1" t="s">
        <v>2277</v>
      </c>
      <c r="C1" t="s">
        <v>2278</v>
      </c>
      <c r="D1" t="s">
        <v>2323</v>
      </c>
      <c r="E1" t="s">
        <v>2322</v>
      </c>
      <c r="F1" t="s">
        <v>2290</v>
      </c>
      <c r="G1" t="s">
        <v>2291</v>
      </c>
    </row>
    <row r="2" spans="1:7">
      <c r="A2">
        <v>1</v>
      </c>
      <c r="B2" t="s">
        <v>2240</v>
      </c>
      <c r="C2">
        <f t="shared" ref="C2:C9" ca="1" si="0">OFFSET(LanguagesIds,MATCH(B2,LanguageList,0)-1,0,1,1)</f>
        <v>1</v>
      </c>
      <c r="D2" t="s">
        <v>2268</v>
      </c>
      <c r="E2">
        <f t="shared" ref="E2:E9" ca="1" si="1">OFFSET(WordtypesIds,MATCH(D2,WordtypesList,0)-1,0,1,1)</f>
        <v>1</v>
      </c>
      <c r="F2" t="s">
        <v>2281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2240</v>
      </c>
      <c r="C3">
        <f t="shared" ca="1" si="0"/>
        <v>1</v>
      </c>
      <c r="D3" t="s">
        <v>2268</v>
      </c>
      <c r="E3">
        <f t="shared" ca="1" si="1"/>
        <v>1</v>
      </c>
      <c r="F3" t="s">
        <v>2282</v>
      </c>
      <c r="G3">
        <f t="shared" ca="1" si="2"/>
        <v>2</v>
      </c>
    </row>
    <row r="4" spans="1:7">
      <c r="A4">
        <f t="shared" ref="A4:A7" si="3">A3+1</f>
        <v>3</v>
      </c>
      <c r="B4" t="s">
        <v>2240</v>
      </c>
      <c r="C4">
        <f t="shared" ca="1" si="0"/>
        <v>1</v>
      </c>
      <c r="D4" t="s">
        <v>2268</v>
      </c>
      <c r="E4">
        <f t="shared" ca="1" si="1"/>
        <v>1</v>
      </c>
      <c r="F4" t="s">
        <v>2283</v>
      </c>
      <c r="G4">
        <f t="shared" ca="1" si="2"/>
        <v>3</v>
      </c>
    </row>
    <row r="5" spans="1:7">
      <c r="A5">
        <f t="shared" si="3"/>
        <v>4</v>
      </c>
      <c r="B5" t="s">
        <v>2240</v>
      </c>
      <c r="C5">
        <f t="shared" ca="1" si="0"/>
        <v>1</v>
      </c>
      <c r="D5" t="s">
        <v>2268</v>
      </c>
      <c r="E5">
        <f t="shared" ca="1" si="1"/>
        <v>1</v>
      </c>
      <c r="F5" t="s">
        <v>2287</v>
      </c>
      <c r="G5">
        <f t="shared" ca="1" si="2"/>
        <v>7</v>
      </c>
    </row>
    <row r="6" spans="1:7">
      <c r="A6">
        <f t="shared" si="3"/>
        <v>5</v>
      </c>
      <c r="B6" t="s">
        <v>2246</v>
      </c>
      <c r="C6">
        <f t="shared" ca="1" si="0"/>
        <v>2</v>
      </c>
      <c r="D6" t="s">
        <v>2268</v>
      </c>
      <c r="E6">
        <f t="shared" ca="1" si="1"/>
        <v>1</v>
      </c>
      <c r="F6" t="s">
        <v>2284</v>
      </c>
      <c r="G6">
        <f t="shared" ca="1" si="2"/>
        <v>4</v>
      </c>
    </row>
    <row r="7" spans="1:7">
      <c r="A7">
        <f t="shared" si="3"/>
        <v>6</v>
      </c>
      <c r="B7" t="s">
        <v>2246</v>
      </c>
      <c r="C7">
        <f t="shared" ca="1" si="0"/>
        <v>2</v>
      </c>
      <c r="D7" t="s">
        <v>2268</v>
      </c>
      <c r="E7">
        <f t="shared" ca="1" si="1"/>
        <v>1</v>
      </c>
      <c r="F7" t="s">
        <v>2285</v>
      </c>
      <c r="G7">
        <f t="shared" ca="1" si="2"/>
        <v>5</v>
      </c>
    </row>
    <row r="8" spans="1:7">
      <c r="A8">
        <v>7</v>
      </c>
      <c r="B8" t="s">
        <v>2246</v>
      </c>
      <c r="C8">
        <f t="shared" ca="1" si="0"/>
        <v>2</v>
      </c>
      <c r="D8" t="s">
        <v>2268</v>
      </c>
      <c r="E8">
        <f t="shared" ca="1" si="1"/>
        <v>1</v>
      </c>
      <c r="F8" t="s">
        <v>2286</v>
      </c>
      <c r="G8">
        <f t="shared" ca="1" si="2"/>
        <v>6</v>
      </c>
    </row>
    <row r="9" spans="1:7">
      <c r="A9">
        <v>8</v>
      </c>
      <c r="B9" t="s">
        <v>2246</v>
      </c>
      <c r="C9">
        <f t="shared" ca="1" si="0"/>
        <v>2</v>
      </c>
      <c r="D9" t="s">
        <v>2268</v>
      </c>
      <c r="E9">
        <f t="shared" ca="1" si="1"/>
        <v>1</v>
      </c>
      <c r="F9" t="s">
        <v>2288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1" workbookViewId="0">
      <selection activeCell="J2" sqref="J2:J10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2233</v>
      </c>
      <c r="B1" s="16" t="s">
        <v>2277</v>
      </c>
      <c r="C1" s="16" t="s">
        <v>2278</v>
      </c>
      <c r="D1" s="16" t="s">
        <v>2323</v>
      </c>
      <c r="E1" s="16" t="s">
        <v>2322</v>
      </c>
      <c r="F1" s="16" t="s">
        <v>2235</v>
      </c>
      <c r="G1" s="16" t="s">
        <v>2324</v>
      </c>
      <c r="H1" s="16" t="s">
        <v>2325</v>
      </c>
      <c r="I1" s="17" t="s">
        <v>2233</v>
      </c>
      <c r="J1" s="17" t="s">
        <v>2327</v>
      </c>
      <c r="K1" s="17" t="s">
        <v>2325</v>
      </c>
      <c r="L1" s="18" t="s">
        <v>2290</v>
      </c>
      <c r="M1" s="18" t="s">
        <v>2291</v>
      </c>
      <c r="N1" s="18" t="s">
        <v>2292</v>
      </c>
      <c r="O1" s="18" t="s">
        <v>2328</v>
      </c>
      <c r="P1" s="19" t="s">
        <v>2330</v>
      </c>
      <c r="Q1" s="20" t="s">
        <v>2362</v>
      </c>
      <c r="R1" s="20" t="s">
        <v>2363</v>
      </c>
      <c r="S1" s="20" t="s">
        <v>2292</v>
      </c>
      <c r="T1" s="20" t="s">
        <v>2328</v>
      </c>
    </row>
    <row r="2" spans="1:22">
      <c r="A2">
        <v>1</v>
      </c>
      <c r="B2" t="s">
        <v>2240</v>
      </c>
      <c r="C2">
        <f t="shared" ref="C2:C33" ca="1" si="0">OFFSET(LanguagesIds,MATCH(B2,LanguageList,0)-1,0,1,1)</f>
        <v>1</v>
      </c>
      <c r="D2" t="s">
        <v>2268</v>
      </c>
      <c r="E2">
        <f t="shared" ref="E2:E33" ca="1" si="1">OFFSET(WordtypesIds,MATCH(D2,WordtypesList,0)-1,0,1,1)</f>
        <v>1</v>
      </c>
      <c r="F2" t="s">
        <v>2326</v>
      </c>
      <c r="G2">
        <v>1</v>
      </c>
      <c r="H2">
        <v>0</v>
      </c>
      <c r="I2">
        <v>1</v>
      </c>
      <c r="J2" t="s">
        <v>2329</v>
      </c>
      <c r="K2">
        <v>0</v>
      </c>
      <c r="L2" t="s">
        <v>2289</v>
      </c>
      <c r="M2">
        <f t="shared" ref="M2:M33" ca="1" si="2">OFFSET(GrammarPropertyDefinitionsIds,MATCH(L2,GrammarPropertyDefinitionsList,0)-1,0,1,1)</f>
        <v>9</v>
      </c>
      <c r="N2" t="s">
        <v>2304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2240</v>
      </c>
      <c r="C3">
        <f t="shared" ca="1" si="0"/>
        <v>1</v>
      </c>
      <c r="D3" t="s">
        <v>2268</v>
      </c>
      <c r="E3">
        <f t="shared" ca="1" si="1"/>
        <v>1</v>
      </c>
      <c r="F3" t="s">
        <v>2326</v>
      </c>
      <c r="G3">
        <v>1</v>
      </c>
      <c r="H3">
        <v>0</v>
      </c>
      <c r="I3">
        <f>I2+1</f>
        <v>2</v>
      </c>
      <c r="J3" t="s">
        <v>2331</v>
      </c>
      <c r="K3">
        <v>1</v>
      </c>
      <c r="L3" t="s">
        <v>2289</v>
      </c>
      <c r="M3">
        <f t="shared" ca="1" si="2"/>
        <v>9</v>
      </c>
      <c r="N3" t="s">
        <v>2305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2240</v>
      </c>
      <c r="C4">
        <f t="shared" ca="1" si="0"/>
        <v>1</v>
      </c>
      <c r="D4" t="s">
        <v>2268</v>
      </c>
      <c r="E4">
        <f t="shared" ca="1" si="1"/>
        <v>1</v>
      </c>
      <c r="F4" t="s">
        <v>2326</v>
      </c>
      <c r="G4">
        <v>1</v>
      </c>
      <c r="H4">
        <v>0</v>
      </c>
      <c r="I4">
        <f t="shared" ref="I4:I8" si="7">I3+1</f>
        <v>3</v>
      </c>
      <c r="J4" t="s">
        <v>2332</v>
      </c>
      <c r="K4">
        <v>2</v>
      </c>
      <c r="L4" t="s">
        <v>2289</v>
      </c>
      <c r="M4">
        <f t="shared" ca="1" si="2"/>
        <v>9</v>
      </c>
      <c r="N4" t="s">
        <v>2306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2240</v>
      </c>
      <c r="C5">
        <f t="shared" ca="1" si="0"/>
        <v>1</v>
      </c>
      <c r="D5" t="s">
        <v>2268</v>
      </c>
      <c r="E5">
        <f t="shared" ca="1" si="1"/>
        <v>1</v>
      </c>
      <c r="F5" t="s">
        <v>2326</v>
      </c>
      <c r="G5">
        <v>1</v>
      </c>
      <c r="H5">
        <v>0</v>
      </c>
      <c r="I5">
        <f t="shared" si="7"/>
        <v>4</v>
      </c>
      <c r="J5" t="s">
        <v>2333</v>
      </c>
      <c r="K5">
        <v>3</v>
      </c>
      <c r="L5" t="s">
        <v>2289</v>
      </c>
      <c r="M5">
        <f t="shared" ca="1" si="2"/>
        <v>9</v>
      </c>
      <c r="N5" t="s">
        <v>2307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2240</v>
      </c>
      <c r="C6">
        <f t="shared" ca="1" si="0"/>
        <v>1</v>
      </c>
      <c r="D6" t="s">
        <v>2268</v>
      </c>
      <c r="E6">
        <f t="shared" ca="1" si="1"/>
        <v>1</v>
      </c>
      <c r="F6" t="s">
        <v>2326</v>
      </c>
      <c r="G6">
        <v>1</v>
      </c>
      <c r="H6">
        <v>0</v>
      </c>
      <c r="I6">
        <f t="shared" si="7"/>
        <v>5</v>
      </c>
      <c r="J6" t="s">
        <v>2334</v>
      </c>
      <c r="K6">
        <v>4</v>
      </c>
      <c r="L6" t="s">
        <v>2289</v>
      </c>
      <c r="M6">
        <f t="shared" ca="1" si="2"/>
        <v>9</v>
      </c>
      <c r="N6" t="s">
        <v>2308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2240</v>
      </c>
      <c r="C7">
        <f t="shared" ca="1" si="0"/>
        <v>1</v>
      </c>
      <c r="D7" t="s">
        <v>2268</v>
      </c>
      <c r="E7">
        <f t="shared" ca="1" si="1"/>
        <v>1</v>
      </c>
      <c r="F7" t="s">
        <v>2326</v>
      </c>
      <c r="G7">
        <v>1</v>
      </c>
      <c r="H7">
        <v>0</v>
      </c>
      <c r="I7">
        <f t="shared" si="7"/>
        <v>6</v>
      </c>
      <c r="J7" t="s">
        <v>2335</v>
      </c>
      <c r="K7">
        <v>5</v>
      </c>
      <c r="L7" t="s">
        <v>2289</v>
      </c>
      <c r="M7">
        <f t="shared" ca="1" si="2"/>
        <v>9</v>
      </c>
      <c r="N7" t="s">
        <v>2309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2240</v>
      </c>
      <c r="C8">
        <f t="shared" ca="1" si="0"/>
        <v>1</v>
      </c>
      <c r="D8" t="s">
        <v>2268</v>
      </c>
      <c r="E8">
        <f t="shared" ca="1" si="1"/>
        <v>1</v>
      </c>
      <c r="F8" t="s">
        <v>2326</v>
      </c>
      <c r="G8">
        <v>1</v>
      </c>
      <c r="H8">
        <v>0</v>
      </c>
      <c r="I8">
        <f t="shared" si="7"/>
        <v>7</v>
      </c>
      <c r="J8" t="s">
        <v>2336</v>
      </c>
      <c r="K8">
        <v>6</v>
      </c>
      <c r="L8" t="s">
        <v>2289</v>
      </c>
      <c r="M8">
        <f t="shared" ca="1" si="2"/>
        <v>9</v>
      </c>
      <c r="N8" t="s">
        <v>2310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2240</v>
      </c>
      <c r="C9">
        <f t="shared" ca="1" si="0"/>
        <v>1</v>
      </c>
      <c r="D9" t="s">
        <v>2268</v>
      </c>
      <c r="E9">
        <f t="shared" ca="1" si="1"/>
        <v>1</v>
      </c>
      <c r="F9" t="s">
        <v>2326</v>
      </c>
      <c r="G9">
        <v>1</v>
      </c>
      <c r="H9">
        <v>0</v>
      </c>
      <c r="I9">
        <v>8</v>
      </c>
      <c r="J9" t="s">
        <v>2353</v>
      </c>
      <c r="K9">
        <v>7</v>
      </c>
      <c r="L9" t="s">
        <v>2287</v>
      </c>
      <c r="M9">
        <f t="shared" ca="1" si="2"/>
        <v>7</v>
      </c>
      <c r="N9" t="s">
        <v>2302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2240</v>
      </c>
      <c r="C10">
        <f t="shared" ca="1" si="0"/>
        <v>1</v>
      </c>
      <c r="D10" t="s">
        <v>2268</v>
      </c>
      <c r="E10">
        <f t="shared" ca="1" si="1"/>
        <v>1</v>
      </c>
      <c r="F10" t="s">
        <v>2326</v>
      </c>
      <c r="G10">
        <v>1</v>
      </c>
      <c r="H10">
        <v>0</v>
      </c>
      <c r="I10">
        <v>9</v>
      </c>
      <c r="J10" t="s">
        <v>2354</v>
      </c>
      <c r="K10">
        <v>8</v>
      </c>
      <c r="L10" t="s">
        <v>2287</v>
      </c>
      <c r="M10">
        <f t="shared" ca="1" si="2"/>
        <v>7</v>
      </c>
      <c r="N10" t="s">
        <v>2302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2240</v>
      </c>
      <c r="C11">
        <f t="shared" ca="1" si="0"/>
        <v>1</v>
      </c>
      <c r="D11" t="s">
        <v>2268</v>
      </c>
      <c r="E11">
        <f t="shared" ca="1" si="1"/>
        <v>1</v>
      </c>
      <c r="F11" t="s">
        <v>2338</v>
      </c>
      <c r="G11">
        <v>0</v>
      </c>
      <c r="H11">
        <v>1</v>
      </c>
      <c r="I11">
        <v>10</v>
      </c>
      <c r="J11" t="s">
        <v>2337</v>
      </c>
      <c r="K11">
        <v>0</v>
      </c>
      <c r="L11" t="s">
        <v>2282</v>
      </c>
      <c r="M11">
        <f t="shared" ca="1" si="2"/>
        <v>2</v>
      </c>
      <c r="N11" t="s">
        <v>2297</v>
      </c>
      <c r="O11">
        <f t="shared" ca="1" si="3"/>
        <v>4</v>
      </c>
      <c r="P11" s="15">
        <f t="shared" ca="1" si="4"/>
        <v>1</v>
      </c>
      <c r="Q11" t="s">
        <v>2282</v>
      </c>
      <c r="R11">
        <f t="shared" ca="1" si="5"/>
        <v>2</v>
      </c>
      <c r="S11" t="s">
        <v>2298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2240</v>
      </c>
      <c r="C12">
        <f t="shared" ca="1" si="0"/>
        <v>1</v>
      </c>
      <c r="D12" t="s">
        <v>2268</v>
      </c>
      <c r="E12">
        <f t="shared" ca="1" si="1"/>
        <v>1</v>
      </c>
      <c r="F12" t="s">
        <v>2338</v>
      </c>
      <c r="G12">
        <v>0</v>
      </c>
      <c r="H12">
        <v>1</v>
      </c>
      <c r="I12">
        <v>10</v>
      </c>
      <c r="J12" t="s">
        <v>2337</v>
      </c>
      <c r="K12">
        <v>0</v>
      </c>
      <c r="L12" t="s">
        <v>2289</v>
      </c>
      <c r="M12">
        <f t="shared" ca="1" si="2"/>
        <v>9</v>
      </c>
      <c r="N12" t="s">
        <v>2304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2240</v>
      </c>
      <c r="C13">
        <f t="shared" ca="1" si="0"/>
        <v>1</v>
      </c>
      <c r="D13" t="s">
        <v>2268</v>
      </c>
      <c r="E13">
        <f t="shared" ca="1" si="1"/>
        <v>1</v>
      </c>
      <c r="F13" t="s">
        <v>2338</v>
      </c>
      <c r="G13">
        <v>0</v>
      </c>
      <c r="H13">
        <v>1</v>
      </c>
      <c r="I13">
        <v>11</v>
      </c>
      <c r="J13" t="s">
        <v>2339</v>
      </c>
      <c r="K13">
        <v>1</v>
      </c>
      <c r="L13" t="s">
        <v>2282</v>
      </c>
      <c r="M13">
        <f t="shared" ca="1" si="2"/>
        <v>2</v>
      </c>
      <c r="N13" t="s">
        <v>2297</v>
      </c>
      <c r="O13">
        <f t="shared" ca="1" si="3"/>
        <v>4</v>
      </c>
      <c r="P13" s="15">
        <f t="shared" ca="1" si="4"/>
        <v>1</v>
      </c>
      <c r="Q13" t="s">
        <v>2282</v>
      </c>
      <c r="R13">
        <f t="shared" ca="1" si="5"/>
        <v>2</v>
      </c>
      <c r="S13" t="s">
        <v>2298</v>
      </c>
      <c r="T13">
        <f t="shared" ca="1" si="6"/>
        <v>5</v>
      </c>
    </row>
    <row r="14" spans="1:22">
      <c r="A14">
        <v>2</v>
      </c>
      <c r="B14" t="s">
        <v>2240</v>
      </c>
      <c r="C14">
        <f t="shared" ca="1" si="0"/>
        <v>1</v>
      </c>
      <c r="D14" t="s">
        <v>2268</v>
      </c>
      <c r="E14">
        <f t="shared" ca="1" si="1"/>
        <v>1</v>
      </c>
      <c r="F14" t="s">
        <v>2338</v>
      </c>
      <c r="G14">
        <v>0</v>
      </c>
      <c r="H14">
        <v>1</v>
      </c>
      <c r="I14">
        <v>11</v>
      </c>
      <c r="J14" t="s">
        <v>2339</v>
      </c>
      <c r="K14">
        <v>1</v>
      </c>
      <c r="L14" t="s">
        <v>2289</v>
      </c>
      <c r="M14">
        <f t="shared" ca="1" si="2"/>
        <v>9</v>
      </c>
      <c r="N14" t="s">
        <v>2305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2240</v>
      </c>
      <c r="C15">
        <f t="shared" ca="1" si="0"/>
        <v>1</v>
      </c>
      <c r="D15" t="s">
        <v>2268</v>
      </c>
      <c r="E15">
        <f t="shared" ca="1" si="1"/>
        <v>1</v>
      </c>
      <c r="F15" t="s">
        <v>2338</v>
      </c>
      <c r="G15">
        <v>0</v>
      </c>
      <c r="H15">
        <v>1</v>
      </c>
      <c r="I15">
        <v>12</v>
      </c>
      <c r="J15" t="s">
        <v>2340</v>
      </c>
      <c r="K15">
        <v>2</v>
      </c>
      <c r="L15" t="s">
        <v>2282</v>
      </c>
      <c r="M15">
        <f t="shared" ca="1" si="2"/>
        <v>2</v>
      </c>
      <c r="N15" t="s">
        <v>2297</v>
      </c>
      <c r="O15">
        <f t="shared" ca="1" si="3"/>
        <v>4</v>
      </c>
      <c r="P15" s="15">
        <f t="shared" ca="1" si="4"/>
        <v>1</v>
      </c>
      <c r="Q15" t="s">
        <v>2282</v>
      </c>
      <c r="R15">
        <f t="shared" ca="1" si="5"/>
        <v>2</v>
      </c>
      <c r="S15" t="s">
        <v>2298</v>
      </c>
      <c r="T15">
        <f t="shared" ca="1" si="6"/>
        <v>5</v>
      </c>
    </row>
    <row r="16" spans="1:22">
      <c r="A16">
        <v>2</v>
      </c>
      <c r="B16" t="s">
        <v>2240</v>
      </c>
      <c r="C16">
        <f t="shared" ca="1" si="0"/>
        <v>1</v>
      </c>
      <c r="D16" t="s">
        <v>2268</v>
      </c>
      <c r="E16">
        <f t="shared" ca="1" si="1"/>
        <v>1</v>
      </c>
      <c r="F16" t="s">
        <v>2338</v>
      </c>
      <c r="G16">
        <v>0</v>
      </c>
      <c r="H16">
        <v>1</v>
      </c>
      <c r="I16">
        <v>12</v>
      </c>
      <c r="J16" t="s">
        <v>2340</v>
      </c>
      <c r="K16">
        <v>2</v>
      </c>
      <c r="L16" t="s">
        <v>2289</v>
      </c>
      <c r="M16">
        <f t="shared" ca="1" si="2"/>
        <v>9</v>
      </c>
      <c r="N16" t="s">
        <v>2306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2240</v>
      </c>
      <c r="C17">
        <f t="shared" ca="1" si="0"/>
        <v>1</v>
      </c>
      <c r="D17" t="s">
        <v>2268</v>
      </c>
      <c r="E17">
        <f t="shared" ca="1" si="1"/>
        <v>1</v>
      </c>
      <c r="F17" t="s">
        <v>2338</v>
      </c>
      <c r="G17">
        <v>0</v>
      </c>
      <c r="H17">
        <v>1</v>
      </c>
      <c r="I17">
        <v>13</v>
      </c>
      <c r="J17" t="s">
        <v>2341</v>
      </c>
      <c r="K17">
        <v>3</v>
      </c>
      <c r="L17" t="s">
        <v>2282</v>
      </c>
      <c r="M17">
        <f t="shared" ca="1" si="2"/>
        <v>2</v>
      </c>
      <c r="N17" t="s">
        <v>2297</v>
      </c>
      <c r="O17">
        <f t="shared" ca="1" si="3"/>
        <v>4</v>
      </c>
      <c r="P17" s="15">
        <f t="shared" ca="1" si="4"/>
        <v>1</v>
      </c>
      <c r="Q17" t="s">
        <v>2282</v>
      </c>
      <c r="R17">
        <f t="shared" ca="1" si="5"/>
        <v>2</v>
      </c>
      <c r="S17" t="s">
        <v>2298</v>
      </c>
      <c r="T17">
        <f t="shared" ca="1" si="6"/>
        <v>5</v>
      </c>
    </row>
    <row r="18" spans="1:20">
      <c r="A18">
        <v>2</v>
      </c>
      <c r="B18" t="s">
        <v>2240</v>
      </c>
      <c r="C18">
        <f t="shared" ca="1" si="0"/>
        <v>1</v>
      </c>
      <c r="D18" t="s">
        <v>2268</v>
      </c>
      <c r="E18">
        <f t="shared" ca="1" si="1"/>
        <v>1</v>
      </c>
      <c r="F18" t="s">
        <v>2338</v>
      </c>
      <c r="G18">
        <v>0</v>
      </c>
      <c r="H18">
        <v>1</v>
      </c>
      <c r="I18">
        <v>13</v>
      </c>
      <c r="J18" t="s">
        <v>2341</v>
      </c>
      <c r="K18">
        <v>3</v>
      </c>
      <c r="L18" t="s">
        <v>2289</v>
      </c>
      <c r="M18">
        <f t="shared" ca="1" si="2"/>
        <v>9</v>
      </c>
      <c r="N18" t="s">
        <v>2307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2240</v>
      </c>
      <c r="C19">
        <f t="shared" ca="1" si="0"/>
        <v>1</v>
      </c>
      <c r="D19" t="s">
        <v>2268</v>
      </c>
      <c r="E19">
        <f t="shared" ca="1" si="1"/>
        <v>1</v>
      </c>
      <c r="F19" t="s">
        <v>2338</v>
      </c>
      <c r="G19">
        <v>0</v>
      </c>
      <c r="H19">
        <v>1</v>
      </c>
      <c r="I19">
        <v>14</v>
      </c>
      <c r="J19" t="s">
        <v>2342</v>
      </c>
      <c r="K19">
        <v>4</v>
      </c>
      <c r="L19" t="s">
        <v>2282</v>
      </c>
      <c r="M19">
        <f t="shared" ca="1" si="2"/>
        <v>2</v>
      </c>
      <c r="N19" t="s">
        <v>2297</v>
      </c>
      <c r="O19">
        <f t="shared" ca="1" si="3"/>
        <v>4</v>
      </c>
      <c r="P19" s="15">
        <f t="shared" ca="1" si="4"/>
        <v>1</v>
      </c>
      <c r="Q19" t="s">
        <v>2282</v>
      </c>
      <c r="R19">
        <f t="shared" ca="1" si="5"/>
        <v>2</v>
      </c>
      <c r="S19" t="s">
        <v>2298</v>
      </c>
      <c r="T19">
        <f t="shared" ca="1" si="6"/>
        <v>5</v>
      </c>
    </row>
    <row r="20" spans="1:20">
      <c r="A20">
        <v>2</v>
      </c>
      <c r="B20" t="s">
        <v>2240</v>
      </c>
      <c r="C20">
        <f t="shared" ca="1" si="0"/>
        <v>1</v>
      </c>
      <c r="D20" t="s">
        <v>2268</v>
      </c>
      <c r="E20">
        <f t="shared" ca="1" si="1"/>
        <v>1</v>
      </c>
      <c r="F20" t="s">
        <v>2338</v>
      </c>
      <c r="G20">
        <v>0</v>
      </c>
      <c r="H20">
        <v>1</v>
      </c>
      <c r="I20">
        <v>14</v>
      </c>
      <c r="J20" t="s">
        <v>2342</v>
      </c>
      <c r="K20">
        <v>4</v>
      </c>
      <c r="L20" t="s">
        <v>2289</v>
      </c>
      <c r="M20">
        <f t="shared" ca="1" si="2"/>
        <v>9</v>
      </c>
      <c r="N20" t="s">
        <v>2308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2240</v>
      </c>
      <c r="C21">
        <f t="shared" ca="1" si="0"/>
        <v>1</v>
      </c>
      <c r="D21" t="s">
        <v>2268</v>
      </c>
      <c r="E21">
        <f t="shared" ca="1" si="1"/>
        <v>1</v>
      </c>
      <c r="F21" t="s">
        <v>2338</v>
      </c>
      <c r="G21">
        <v>0</v>
      </c>
      <c r="H21">
        <v>1</v>
      </c>
      <c r="I21">
        <v>15</v>
      </c>
      <c r="J21" t="s">
        <v>2343</v>
      </c>
      <c r="K21">
        <v>5</v>
      </c>
      <c r="L21" t="s">
        <v>2282</v>
      </c>
      <c r="M21">
        <f t="shared" ca="1" si="2"/>
        <v>2</v>
      </c>
      <c r="N21" t="s">
        <v>2297</v>
      </c>
      <c r="O21">
        <f t="shared" ca="1" si="3"/>
        <v>4</v>
      </c>
      <c r="P21" s="15">
        <f t="shared" ca="1" si="4"/>
        <v>1</v>
      </c>
      <c r="Q21" t="s">
        <v>2282</v>
      </c>
      <c r="R21">
        <f t="shared" ca="1" si="5"/>
        <v>2</v>
      </c>
      <c r="S21" t="s">
        <v>2298</v>
      </c>
      <c r="T21">
        <f t="shared" ca="1" si="6"/>
        <v>5</v>
      </c>
    </row>
    <row r="22" spans="1:20">
      <c r="A22">
        <v>2</v>
      </c>
      <c r="B22" t="s">
        <v>2240</v>
      </c>
      <c r="C22">
        <f t="shared" ca="1" si="0"/>
        <v>1</v>
      </c>
      <c r="D22" t="s">
        <v>2268</v>
      </c>
      <c r="E22">
        <f t="shared" ca="1" si="1"/>
        <v>1</v>
      </c>
      <c r="F22" t="s">
        <v>2338</v>
      </c>
      <c r="G22">
        <v>0</v>
      </c>
      <c r="H22">
        <v>1</v>
      </c>
      <c r="I22">
        <v>15</v>
      </c>
      <c r="J22" t="s">
        <v>2343</v>
      </c>
      <c r="K22">
        <v>5</v>
      </c>
      <c r="L22" t="s">
        <v>2289</v>
      </c>
      <c r="M22">
        <f t="shared" ca="1" si="2"/>
        <v>9</v>
      </c>
      <c r="N22" t="s">
        <v>2309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2240</v>
      </c>
      <c r="C23">
        <f t="shared" ca="1" si="0"/>
        <v>1</v>
      </c>
      <c r="D23" t="s">
        <v>2268</v>
      </c>
      <c r="E23">
        <f t="shared" ca="1" si="1"/>
        <v>1</v>
      </c>
      <c r="F23" t="s">
        <v>2338</v>
      </c>
      <c r="G23">
        <v>0</v>
      </c>
      <c r="H23">
        <v>1</v>
      </c>
      <c r="I23">
        <v>16</v>
      </c>
      <c r="J23" t="s">
        <v>2344</v>
      </c>
      <c r="K23">
        <v>6</v>
      </c>
      <c r="L23" t="s">
        <v>2282</v>
      </c>
      <c r="M23">
        <f t="shared" ca="1" si="2"/>
        <v>2</v>
      </c>
      <c r="N23" t="s">
        <v>2297</v>
      </c>
      <c r="O23">
        <f t="shared" ca="1" si="3"/>
        <v>4</v>
      </c>
      <c r="P23" s="15">
        <f t="shared" ca="1" si="4"/>
        <v>1</v>
      </c>
      <c r="Q23" t="s">
        <v>2282</v>
      </c>
      <c r="R23">
        <f t="shared" ca="1" si="5"/>
        <v>2</v>
      </c>
      <c r="S23" t="s">
        <v>2298</v>
      </c>
      <c r="T23">
        <f t="shared" ca="1" si="6"/>
        <v>5</v>
      </c>
    </row>
    <row r="24" spans="1:20">
      <c r="A24">
        <v>2</v>
      </c>
      <c r="B24" t="s">
        <v>2240</v>
      </c>
      <c r="C24">
        <f t="shared" ca="1" si="0"/>
        <v>1</v>
      </c>
      <c r="D24" t="s">
        <v>2268</v>
      </c>
      <c r="E24">
        <f t="shared" ca="1" si="1"/>
        <v>1</v>
      </c>
      <c r="F24" t="s">
        <v>2338</v>
      </c>
      <c r="G24">
        <v>0</v>
      </c>
      <c r="H24">
        <v>1</v>
      </c>
      <c r="I24">
        <v>16</v>
      </c>
      <c r="J24" t="s">
        <v>2344</v>
      </c>
      <c r="K24">
        <v>6</v>
      </c>
      <c r="L24" t="s">
        <v>2289</v>
      </c>
      <c r="M24">
        <f t="shared" ca="1" si="2"/>
        <v>9</v>
      </c>
      <c r="N24" t="s">
        <v>2310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2240</v>
      </c>
      <c r="C25">
        <f t="shared" ca="1" si="0"/>
        <v>1</v>
      </c>
      <c r="D25" t="s">
        <v>2268</v>
      </c>
      <c r="E25">
        <f t="shared" ca="1" si="1"/>
        <v>1</v>
      </c>
      <c r="F25" t="s">
        <v>2338</v>
      </c>
      <c r="G25">
        <v>0</v>
      </c>
      <c r="H25">
        <v>1</v>
      </c>
      <c r="I25">
        <v>17</v>
      </c>
      <c r="J25" t="s">
        <v>2355</v>
      </c>
      <c r="K25">
        <v>7</v>
      </c>
      <c r="L25" t="s">
        <v>2287</v>
      </c>
      <c r="M25">
        <f t="shared" ca="1" si="2"/>
        <v>7</v>
      </c>
      <c r="N25" t="s">
        <v>2302</v>
      </c>
      <c r="O25">
        <f t="shared" ca="1" si="3"/>
        <v>9</v>
      </c>
      <c r="P25" s="15">
        <f t="shared" ca="1" si="4"/>
        <v>1</v>
      </c>
      <c r="Q25" t="s">
        <v>2287</v>
      </c>
      <c r="R25">
        <f t="shared" ca="1" si="5"/>
        <v>7</v>
      </c>
      <c r="S25" t="s">
        <v>2303</v>
      </c>
      <c r="T25">
        <f t="shared" ca="1" si="6"/>
        <v>10</v>
      </c>
    </row>
    <row r="26" spans="1:20">
      <c r="A26">
        <v>2</v>
      </c>
      <c r="B26" t="s">
        <v>2240</v>
      </c>
      <c r="C26">
        <f t="shared" ca="1" si="0"/>
        <v>1</v>
      </c>
      <c r="D26" t="s">
        <v>2268</v>
      </c>
      <c r="E26">
        <f t="shared" ca="1" si="1"/>
        <v>1</v>
      </c>
      <c r="F26" t="s">
        <v>2338</v>
      </c>
      <c r="G26">
        <v>0</v>
      </c>
      <c r="H26">
        <v>1</v>
      </c>
      <c r="I26">
        <v>18</v>
      </c>
      <c r="J26" t="s">
        <v>2356</v>
      </c>
      <c r="K26">
        <v>8</v>
      </c>
      <c r="L26" t="s">
        <v>2287</v>
      </c>
      <c r="M26">
        <f t="shared" ca="1" si="2"/>
        <v>7</v>
      </c>
      <c r="N26" t="s">
        <v>2302</v>
      </c>
      <c r="O26">
        <f t="shared" ca="1" si="3"/>
        <v>9</v>
      </c>
      <c r="P26" s="15">
        <f t="shared" ca="1" si="4"/>
        <v>1</v>
      </c>
      <c r="Q26" t="s">
        <v>2287</v>
      </c>
      <c r="R26">
        <f t="shared" ca="1" si="5"/>
        <v>7</v>
      </c>
      <c r="S26" t="s">
        <v>2303</v>
      </c>
      <c r="T26">
        <f t="shared" ca="1" si="6"/>
        <v>10</v>
      </c>
    </row>
    <row r="27" spans="1:20">
      <c r="A27">
        <v>3</v>
      </c>
      <c r="B27" t="s">
        <v>2240</v>
      </c>
      <c r="C27">
        <f t="shared" ca="1" si="0"/>
        <v>1</v>
      </c>
      <c r="D27" t="s">
        <v>2268</v>
      </c>
      <c r="E27">
        <f t="shared" ca="1" si="1"/>
        <v>1</v>
      </c>
      <c r="F27" t="s">
        <v>2352</v>
      </c>
      <c r="G27">
        <v>0</v>
      </c>
      <c r="H27">
        <v>2</v>
      </c>
      <c r="I27">
        <v>19</v>
      </c>
      <c r="J27" t="s">
        <v>2345</v>
      </c>
      <c r="K27">
        <v>0</v>
      </c>
      <c r="L27" t="s">
        <v>2282</v>
      </c>
      <c r="M27">
        <f t="shared" ca="1" si="2"/>
        <v>2</v>
      </c>
      <c r="N27" t="s">
        <v>2298</v>
      </c>
      <c r="O27">
        <f t="shared" ca="1" si="3"/>
        <v>5</v>
      </c>
      <c r="P27" s="15">
        <f t="shared" ca="1" si="4"/>
        <v>1</v>
      </c>
      <c r="Q27" t="s">
        <v>2282</v>
      </c>
      <c r="R27">
        <f t="shared" ca="1" si="5"/>
        <v>2</v>
      </c>
      <c r="S27" t="s">
        <v>2297</v>
      </c>
      <c r="T27">
        <f t="shared" ca="1" si="6"/>
        <v>4</v>
      </c>
    </row>
    <row r="28" spans="1:20">
      <c r="A28">
        <v>3</v>
      </c>
      <c r="B28" t="s">
        <v>2240</v>
      </c>
      <c r="C28">
        <f t="shared" ca="1" si="0"/>
        <v>1</v>
      </c>
      <c r="D28" t="s">
        <v>2268</v>
      </c>
      <c r="E28">
        <f t="shared" ca="1" si="1"/>
        <v>1</v>
      </c>
      <c r="F28" t="s">
        <v>2352</v>
      </c>
      <c r="G28">
        <v>0</v>
      </c>
      <c r="H28">
        <v>2</v>
      </c>
      <c r="I28">
        <v>19</v>
      </c>
      <c r="J28" t="s">
        <v>2345</v>
      </c>
      <c r="K28">
        <v>0</v>
      </c>
      <c r="L28" t="s">
        <v>2289</v>
      </c>
      <c r="M28">
        <f t="shared" ca="1" si="2"/>
        <v>9</v>
      </c>
      <c r="N28" t="s">
        <v>2304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2240</v>
      </c>
      <c r="C29">
        <f t="shared" ca="1" si="0"/>
        <v>1</v>
      </c>
      <c r="D29" t="s">
        <v>2268</v>
      </c>
      <c r="E29">
        <f t="shared" ca="1" si="1"/>
        <v>1</v>
      </c>
      <c r="F29" t="s">
        <v>2352</v>
      </c>
      <c r="G29">
        <v>0</v>
      </c>
      <c r="H29">
        <v>2</v>
      </c>
      <c r="I29">
        <v>20</v>
      </c>
      <c r="J29" t="s">
        <v>2346</v>
      </c>
      <c r="K29">
        <v>1</v>
      </c>
      <c r="L29" t="s">
        <v>2282</v>
      </c>
      <c r="M29">
        <f t="shared" ca="1" si="2"/>
        <v>2</v>
      </c>
      <c r="N29" t="s">
        <v>2298</v>
      </c>
      <c r="O29">
        <f t="shared" ca="1" si="3"/>
        <v>5</v>
      </c>
      <c r="P29" s="15">
        <f t="shared" ca="1" si="4"/>
        <v>1</v>
      </c>
      <c r="Q29" t="s">
        <v>2282</v>
      </c>
      <c r="R29">
        <f t="shared" ca="1" si="5"/>
        <v>2</v>
      </c>
      <c r="S29" t="s">
        <v>2297</v>
      </c>
      <c r="T29">
        <f t="shared" ca="1" si="6"/>
        <v>4</v>
      </c>
    </row>
    <row r="30" spans="1:20">
      <c r="A30">
        <v>3</v>
      </c>
      <c r="B30" t="s">
        <v>2240</v>
      </c>
      <c r="C30">
        <f t="shared" ca="1" si="0"/>
        <v>1</v>
      </c>
      <c r="D30" t="s">
        <v>2268</v>
      </c>
      <c r="E30">
        <f t="shared" ca="1" si="1"/>
        <v>1</v>
      </c>
      <c r="F30" t="s">
        <v>2352</v>
      </c>
      <c r="G30">
        <v>0</v>
      </c>
      <c r="H30">
        <v>2</v>
      </c>
      <c r="I30">
        <v>20</v>
      </c>
      <c r="J30" t="s">
        <v>2346</v>
      </c>
      <c r="K30">
        <v>1</v>
      </c>
      <c r="L30" t="s">
        <v>2289</v>
      </c>
      <c r="M30">
        <f t="shared" ca="1" si="2"/>
        <v>9</v>
      </c>
      <c r="N30" t="s">
        <v>2305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2240</v>
      </c>
      <c r="C31">
        <f t="shared" ca="1" si="0"/>
        <v>1</v>
      </c>
      <c r="D31" t="s">
        <v>2268</v>
      </c>
      <c r="E31">
        <f t="shared" ca="1" si="1"/>
        <v>1</v>
      </c>
      <c r="F31" t="s">
        <v>2352</v>
      </c>
      <c r="G31">
        <v>0</v>
      </c>
      <c r="H31">
        <v>2</v>
      </c>
      <c r="I31">
        <v>21</v>
      </c>
      <c r="J31" t="s">
        <v>2347</v>
      </c>
      <c r="K31">
        <v>2</v>
      </c>
      <c r="L31" t="s">
        <v>2282</v>
      </c>
      <c r="M31">
        <f t="shared" ca="1" si="2"/>
        <v>2</v>
      </c>
      <c r="N31" t="s">
        <v>2298</v>
      </c>
      <c r="O31">
        <f t="shared" ca="1" si="3"/>
        <v>5</v>
      </c>
      <c r="P31" s="15">
        <f t="shared" ca="1" si="4"/>
        <v>1</v>
      </c>
      <c r="Q31" t="s">
        <v>2282</v>
      </c>
      <c r="R31">
        <f t="shared" ca="1" si="5"/>
        <v>2</v>
      </c>
      <c r="S31" t="s">
        <v>2297</v>
      </c>
      <c r="T31">
        <f t="shared" ca="1" si="6"/>
        <v>4</v>
      </c>
    </row>
    <row r="32" spans="1:20">
      <c r="A32">
        <v>3</v>
      </c>
      <c r="B32" t="s">
        <v>2240</v>
      </c>
      <c r="C32">
        <f t="shared" ca="1" si="0"/>
        <v>1</v>
      </c>
      <c r="D32" t="s">
        <v>2268</v>
      </c>
      <c r="E32">
        <f t="shared" ca="1" si="1"/>
        <v>1</v>
      </c>
      <c r="F32" t="s">
        <v>2352</v>
      </c>
      <c r="G32">
        <v>0</v>
      </c>
      <c r="H32">
        <v>2</v>
      </c>
      <c r="I32">
        <v>21</v>
      </c>
      <c r="J32" t="s">
        <v>2347</v>
      </c>
      <c r="K32">
        <v>2</v>
      </c>
      <c r="L32" t="s">
        <v>2289</v>
      </c>
      <c r="M32">
        <f t="shared" ca="1" si="2"/>
        <v>9</v>
      </c>
      <c r="N32" t="s">
        <v>2306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2240</v>
      </c>
      <c r="C33">
        <f t="shared" ca="1" si="0"/>
        <v>1</v>
      </c>
      <c r="D33" t="s">
        <v>2268</v>
      </c>
      <c r="E33">
        <f t="shared" ca="1" si="1"/>
        <v>1</v>
      </c>
      <c r="F33" t="s">
        <v>2352</v>
      </c>
      <c r="G33">
        <v>0</v>
      </c>
      <c r="H33">
        <v>2</v>
      </c>
      <c r="I33">
        <v>22</v>
      </c>
      <c r="J33" t="s">
        <v>2348</v>
      </c>
      <c r="K33">
        <v>3</v>
      </c>
      <c r="L33" t="s">
        <v>2282</v>
      </c>
      <c r="M33">
        <f t="shared" ca="1" si="2"/>
        <v>2</v>
      </c>
      <c r="N33" t="s">
        <v>2298</v>
      </c>
      <c r="O33">
        <f t="shared" ca="1" si="3"/>
        <v>5</v>
      </c>
      <c r="P33" s="15">
        <f t="shared" ca="1" si="4"/>
        <v>1</v>
      </c>
      <c r="Q33" t="s">
        <v>2282</v>
      </c>
      <c r="R33">
        <f t="shared" ca="1" si="5"/>
        <v>2</v>
      </c>
      <c r="S33" t="s">
        <v>2297</v>
      </c>
      <c r="T33">
        <f t="shared" ca="1" si="6"/>
        <v>4</v>
      </c>
    </row>
    <row r="34" spans="1:20">
      <c r="A34">
        <v>3</v>
      </c>
      <c r="B34" t="s">
        <v>2240</v>
      </c>
      <c r="C34">
        <f t="shared" ref="C34:C50" ca="1" si="8">OFFSET(LanguagesIds,MATCH(B34,LanguageList,0)-1,0,1,1)</f>
        <v>1</v>
      </c>
      <c r="D34" t="s">
        <v>2268</v>
      </c>
      <c r="E34">
        <f t="shared" ref="E34:E50" ca="1" si="9">OFFSET(WordtypesIds,MATCH(D34,WordtypesList,0)-1,0,1,1)</f>
        <v>1</v>
      </c>
      <c r="F34" t="s">
        <v>2352</v>
      </c>
      <c r="G34">
        <v>0</v>
      </c>
      <c r="H34">
        <v>2</v>
      </c>
      <c r="I34">
        <v>22</v>
      </c>
      <c r="J34" t="s">
        <v>2348</v>
      </c>
      <c r="K34">
        <v>3</v>
      </c>
      <c r="L34" t="s">
        <v>2289</v>
      </c>
      <c r="M34">
        <f t="shared" ref="M34:M50" ca="1" si="10">OFFSET(GrammarPropertyDefinitionsIds,MATCH(L34,GrammarPropertyDefinitionsList,0)-1,0,1,1)</f>
        <v>9</v>
      </c>
      <c r="N34" t="s">
        <v>2307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2240</v>
      </c>
      <c r="C35">
        <f t="shared" ca="1" si="8"/>
        <v>1</v>
      </c>
      <c r="D35" t="s">
        <v>2268</v>
      </c>
      <c r="E35">
        <f t="shared" ca="1" si="9"/>
        <v>1</v>
      </c>
      <c r="F35" t="s">
        <v>2352</v>
      </c>
      <c r="G35">
        <v>0</v>
      </c>
      <c r="H35">
        <v>2</v>
      </c>
      <c r="I35">
        <v>23</v>
      </c>
      <c r="J35" t="s">
        <v>2349</v>
      </c>
      <c r="K35">
        <v>4</v>
      </c>
      <c r="L35" t="s">
        <v>2282</v>
      </c>
      <c r="M35">
        <f t="shared" ca="1" si="10"/>
        <v>2</v>
      </c>
      <c r="N35" t="s">
        <v>2298</v>
      </c>
      <c r="O35">
        <f t="shared" ca="1" si="11"/>
        <v>5</v>
      </c>
      <c r="P35" s="15">
        <f t="shared" ca="1" si="12"/>
        <v>1</v>
      </c>
      <c r="Q35" t="s">
        <v>2282</v>
      </c>
      <c r="R35">
        <f t="shared" ca="1" si="13"/>
        <v>2</v>
      </c>
      <c r="S35" t="s">
        <v>2297</v>
      </c>
      <c r="T35">
        <f t="shared" ca="1" si="14"/>
        <v>4</v>
      </c>
    </row>
    <row r="36" spans="1:20">
      <c r="A36">
        <v>3</v>
      </c>
      <c r="B36" t="s">
        <v>2240</v>
      </c>
      <c r="C36">
        <f t="shared" ca="1" si="8"/>
        <v>1</v>
      </c>
      <c r="D36" t="s">
        <v>2268</v>
      </c>
      <c r="E36">
        <f t="shared" ca="1" si="9"/>
        <v>1</v>
      </c>
      <c r="F36" t="s">
        <v>2352</v>
      </c>
      <c r="G36">
        <v>0</v>
      </c>
      <c r="H36">
        <v>2</v>
      </c>
      <c r="I36">
        <v>23</v>
      </c>
      <c r="J36" t="s">
        <v>2349</v>
      </c>
      <c r="K36">
        <v>4</v>
      </c>
      <c r="L36" t="s">
        <v>2289</v>
      </c>
      <c r="M36">
        <f t="shared" ca="1" si="10"/>
        <v>9</v>
      </c>
      <c r="N36" t="s">
        <v>2308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2240</v>
      </c>
      <c r="C37">
        <f t="shared" ca="1" si="8"/>
        <v>1</v>
      </c>
      <c r="D37" t="s">
        <v>2268</v>
      </c>
      <c r="E37">
        <f t="shared" ca="1" si="9"/>
        <v>1</v>
      </c>
      <c r="F37" t="s">
        <v>2352</v>
      </c>
      <c r="G37">
        <v>0</v>
      </c>
      <c r="H37">
        <v>2</v>
      </c>
      <c r="I37">
        <v>24</v>
      </c>
      <c r="J37" t="s">
        <v>2350</v>
      </c>
      <c r="K37">
        <v>5</v>
      </c>
      <c r="L37" t="s">
        <v>2282</v>
      </c>
      <c r="M37">
        <f t="shared" ca="1" si="10"/>
        <v>2</v>
      </c>
      <c r="N37" t="s">
        <v>2298</v>
      </c>
      <c r="O37">
        <f t="shared" ca="1" si="11"/>
        <v>5</v>
      </c>
      <c r="P37" s="15">
        <f t="shared" ca="1" si="12"/>
        <v>1</v>
      </c>
      <c r="Q37" t="s">
        <v>2282</v>
      </c>
      <c r="R37">
        <f t="shared" ca="1" si="13"/>
        <v>2</v>
      </c>
      <c r="S37" t="s">
        <v>2297</v>
      </c>
      <c r="T37">
        <f t="shared" ca="1" si="14"/>
        <v>4</v>
      </c>
    </row>
    <row r="38" spans="1:20">
      <c r="A38">
        <v>3</v>
      </c>
      <c r="B38" t="s">
        <v>2240</v>
      </c>
      <c r="C38">
        <f t="shared" ca="1" si="8"/>
        <v>1</v>
      </c>
      <c r="D38" t="s">
        <v>2268</v>
      </c>
      <c r="E38">
        <f t="shared" ca="1" si="9"/>
        <v>1</v>
      </c>
      <c r="F38" t="s">
        <v>2352</v>
      </c>
      <c r="G38">
        <v>0</v>
      </c>
      <c r="H38">
        <v>2</v>
      </c>
      <c r="I38">
        <v>24</v>
      </c>
      <c r="J38" t="s">
        <v>2350</v>
      </c>
      <c r="K38">
        <v>5</v>
      </c>
      <c r="L38" t="s">
        <v>2289</v>
      </c>
      <c r="M38">
        <f t="shared" ca="1" si="10"/>
        <v>9</v>
      </c>
      <c r="N38" t="s">
        <v>2309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2240</v>
      </c>
      <c r="C39">
        <f t="shared" ca="1" si="8"/>
        <v>1</v>
      </c>
      <c r="D39" t="s">
        <v>2268</v>
      </c>
      <c r="E39">
        <f t="shared" ca="1" si="9"/>
        <v>1</v>
      </c>
      <c r="F39" t="s">
        <v>2352</v>
      </c>
      <c r="G39">
        <v>0</v>
      </c>
      <c r="H39">
        <v>2</v>
      </c>
      <c r="I39">
        <v>25</v>
      </c>
      <c r="J39" t="s">
        <v>2351</v>
      </c>
      <c r="K39">
        <v>6</v>
      </c>
      <c r="L39" t="s">
        <v>2282</v>
      </c>
      <c r="M39">
        <f t="shared" ca="1" si="10"/>
        <v>2</v>
      </c>
      <c r="N39" t="s">
        <v>2298</v>
      </c>
      <c r="O39">
        <f t="shared" ca="1" si="11"/>
        <v>5</v>
      </c>
      <c r="P39" s="15">
        <f t="shared" ca="1" si="12"/>
        <v>1</v>
      </c>
      <c r="Q39" t="s">
        <v>2282</v>
      </c>
      <c r="R39">
        <f t="shared" ca="1" si="13"/>
        <v>2</v>
      </c>
      <c r="S39" t="s">
        <v>2297</v>
      </c>
      <c r="T39">
        <f t="shared" ca="1" si="14"/>
        <v>4</v>
      </c>
    </row>
    <row r="40" spans="1:20">
      <c r="A40">
        <v>3</v>
      </c>
      <c r="B40" t="s">
        <v>2240</v>
      </c>
      <c r="C40">
        <f t="shared" ca="1" si="8"/>
        <v>1</v>
      </c>
      <c r="D40" t="s">
        <v>2268</v>
      </c>
      <c r="E40">
        <f t="shared" ca="1" si="9"/>
        <v>1</v>
      </c>
      <c r="F40" t="s">
        <v>2352</v>
      </c>
      <c r="G40">
        <v>0</v>
      </c>
      <c r="H40">
        <v>2</v>
      </c>
      <c r="I40">
        <v>25</v>
      </c>
      <c r="J40" t="s">
        <v>2351</v>
      </c>
      <c r="K40">
        <v>6</v>
      </c>
      <c r="L40" t="s">
        <v>2289</v>
      </c>
      <c r="M40">
        <f t="shared" ca="1" si="10"/>
        <v>9</v>
      </c>
      <c r="N40" t="s">
        <v>2310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2246</v>
      </c>
      <c r="C41">
        <f t="shared" ca="1" si="8"/>
        <v>2</v>
      </c>
      <c r="D41" t="s">
        <v>2268</v>
      </c>
      <c r="E41">
        <f t="shared" ca="1" si="9"/>
        <v>1</v>
      </c>
      <c r="F41" t="s">
        <v>2326</v>
      </c>
      <c r="G41">
        <v>1</v>
      </c>
      <c r="H41">
        <v>0</v>
      </c>
      <c r="I41">
        <v>26</v>
      </c>
      <c r="J41" t="s">
        <v>2357</v>
      </c>
      <c r="K41">
        <v>0</v>
      </c>
      <c r="L41" t="s">
        <v>2285</v>
      </c>
      <c r="M41">
        <f t="shared" ca="1" si="10"/>
        <v>5</v>
      </c>
      <c r="N41" t="s">
        <v>2315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2246</v>
      </c>
      <c r="C42">
        <f t="shared" ca="1" si="8"/>
        <v>2</v>
      </c>
      <c r="D42" t="s">
        <v>2268</v>
      </c>
      <c r="E42">
        <f t="shared" ca="1" si="9"/>
        <v>1</v>
      </c>
      <c r="F42" t="s">
        <v>2326</v>
      </c>
      <c r="G42">
        <v>1</v>
      </c>
      <c r="H42">
        <v>0</v>
      </c>
      <c r="I42">
        <v>27</v>
      </c>
      <c r="J42" t="s">
        <v>2314</v>
      </c>
      <c r="K42">
        <v>1</v>
      </c>
      <c r="L42" t="s">
        <v>2285</v>
      </c>
      <c r="M42">
        <f t="shared" ca="1" si="10"/>
        <v>5</v>
      </c>
      <c r="N42" t="s">
        <v>2315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2246</v>
      </c>
      <c r="C43">
        <f t="shared" ca="1" si="8"/>
        <v>2</v>
      </c>
      <c r="D43" t="s">
        <v>2268</v>
      </c>
      <c r="E43">
        <f t="shared" ca="1" si="9"/>
        <v>1</v>
      </c>
      <c r="F43" t="s">
        <v>2326</v>
      </c>
      <c r="G43">
        <v>1</v>
      </c>
      <c r="H43">
        <v>0</v>
      </c>
      <c r="I43">
        <v>28</v>
      </c>
      <c r="J43" t="s">
        <v>2358</v>
      </c>
      <c r="K43">
        <v>2</v>
      </c>
      <c r="L43" t="s">
        <v>2285</v>
      </c>
      <c r="M43">
        <f t="shared" ca="1" si="10"/>
        <v>5</v>
      </c>
      <c r="N43" t="s">
        <v>2316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2246</v>
      </c>
      <c r="C44">
        <f t="shared" ca="1" si="8"/>
        <v>2</v>
      </c>
      <c r="D44" t="s">
        <v>2268</v>
      </c>
      <c r="E44">
        <f t="shared" ca="1" si="9"/>
        <v>1</v>
      </c>
      <c r="F44" t="s">
        <v>2326</v>
      </c>
      <c r="G44">
        <v>1</v>
      </c>
      <c r="H44">
        <v>0</v>
      </c>
      <c r="I44">
        <v>29</v>
      </c>
      <c r="J44" t="s">
        <v>2360</v>
      </c>
      <c r="K44">
        <v>3</v>
      </c>
      <c r="L44" t="s">
        <v>2288</v>
      </c>
      <c r="M44">
        <f t="shared" ca="1" si="10"/>
        <v>8</v>
      </c>
      <c r="N44" t="s">
        <v>2320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2246</v>
      </c>
      <c r="C45">
        <f t="shared" ca="1" si="8"/>
        <v>2</v>
      </c>
      <c r="D45" t="s">
        <v>2268</v>
      </c>
      <c r="E45">
        <f t="shared" ca="1" si="9"/>
        <v>1</v>
      </c>
      <c r="F45" t="s">
        <v>2326</v>
      </c>
      <c r="G45">
        <v>1</v>
      </c>
      <c r="H45">
        <v>0</v>
      </c>
      <c r="I45">
        <v>30</v>
      </c>
      <c r="J45" t="s">
        <v>2361</v>
      </c>
      <c r="K45">
        <v>4</v>
      </c>
      <c r="L45" t="s">
        <v>2288</v>
      </c>
      <c r="M45">
        <f t="shared" ca="1" si="10"/>
        <v>8</v>
      </c>
      <c r="N45" t="s">
        <v>2320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2246</v>
      </c>
      <c r="C46">
        <f t="shared" ca="1" si="8"/>
        <v>2</v>
      </c>
      <c r="D46" t="s">
        <v>2268</v>
      </c>
      <c r="E46">
        <f t="shared" ca="1" si="9"/>
        <v>1</v>
      </c>
      <c r="F46" t="s">
        <v>2359</v>
      </c>
      <c r="G46">
        <v>0</v>
      </c>
      <c r="H46">
        <v>1</v>
      </c>
      <c r="I46">
        <v>31</v>
      </c>
      <c r="J46" t="s">
        <v>2357</v>
      </c>
      <c r="K46">
        <v>0</v>
      </c>
      <c r="L46" t="s">
        <v>2285</v>
      </c>
      <c r="M46">
        <f t="shared" ca="1" si="10"/>
        <v>5</v>
      </c>
      <c r="N46" t="s">
        <v>2315</v>
      </c>
      <c r="O46">
        <f t="shared" ca="1" si="11"/>
        <v>21</v>
      </c>
      <c r="P46" s="15">
        <f t="shared" ca="1" si="12"/>
        <v>1</v>
      </c>
      <c r="Q46" t="s">
        <v>2285</v>
      </c>
      <c r="R46">
        <f t="shared" ca="1" si="13"/>
        <v>5</v>
      </c>
      <c r="S46" t="s">
        <v>2316</v>
      </c>
      <c r="T46">
        <f t="shared" ca="1" si="14"/>
        <v>22</v>
      </c>
    </row>
    <row r="47" spans="1:20">
      <c r="A47">
        <v>5</v>
      </c>
      <c r="B47" t="s">
        <v>2246</v>
      </c>
      <c r="C47">
        <f t="shared" ca="1" si="8"/>
        <v>2</v>
      </c>
      <c r="D47" t="s">
        <v>2268</v>
      </c>
      <c r="E47">
        <f t="shared" ca="1" si="9"/>
        <v>1</v>
      </c>
      <c r="F47" t="s">
        <v>2359</v>
      </c>
      <c r="G47">
        <v>0</v>
      </c>
      <c r="H47">
        <v>1</v>
      </c>
      <c r="I47">
        <v>32</v>
      </c>
      <c r="J47" t="s">
        <v>2314</v>
      </c>
      <c r="K47">
        <v>1</v>
      </c>
      <c r="L47" t="s">
        <v>2285</v>
      </c>
      <c r="M47">
        <f t="shared" ca="1" si="10"/>
        <v>5</v>
      </c>
      <c r="N47" t="s">
        <v>2315</v>
      </c>
      <c r="O47">
        <f t="shared" ca="1" si="11"/>
        <v>21</v>
      </c>
      <c r="P47" s="15">
        <f t="shared" ca="1" si="12"/>
        <v>1</v>
      </c>
      <c r="Q47" t="s">
        <v>2285</v>
      </c>
      <c r="R47">
        <f t="shared" ca="1" si="13"/>
        <v>5</v>
      </c>
      <c r="S47" t="s">
        <v>2316</v>
      </c>
      <c r="T47">
        <f t="shared" ca="1" si="14"/>
        <v>22</v>
      </c>
    </row>
    <row r="48" spans="1:20">
      <c r="A48">
        <v>5</v>
      </c>
      <c r="B48" t="s">
        <v>2246</v>
      </c>
      <c r="C48">
        <f t="shared" ca="1" si="8"/>
        <v>2</v>
      </c>
      <c r="D48" t="s">
        <v>2268</v>
      </c>
      <c r="E48">
        <f t="shared" ca="1" si="9"/>
        <v>1</v>
      </c>
      <c r="F48" t="s">
        <v>2359</v>
      </c>
      <c r="G48">
        <v>0</v>
      </c>
      <c r="H48">
        <v>1</v>
      </c>
      <c r="I48">
        <v>33</v>
      </c>
      <c r="J48" t="s">
        <v>2358</v>
      </c>
      <c r="K48">
        <v>2</v>
      </c>
      <c r="L48" t="s">
        <v>2285</v>
      </c>
      <c r="M48">
        <f t="shared" ca="1" si="10"/>
        <v>5</v>
      </c>
      <c r="N48" t="s">
        <v>2316</v>
      </c>
      <c r="O48">
        <f t="shared" ca="1" si="11"/>
        <v>22</v>
      </c>
      <c r="P48" s="15">
        <f t="shared" ca="1" si="12"/>
        <v>1</v>
      </c>
      <c r="Q48" t="s">
        <v>2285</v>
      </c>
      <c r="R48">
        <f t="shared" ca="1" si="13"/>
        <v>5</v>
      </c>
      <c r="S48" t="s">
        <v>2315</v>
      </c>
      <c r="T48">
        <f t="shared" ca="1" si="14"/>
        <v>21</v>
      </c>
    </row>
    <row r="49" spans="1:20">
      <c r="A49">
        <v>5</v>
      </c>
      <c r="B49" t="s">
        <v>2246</v>
      </c>
      <c r="C49">
        <f t="shared" ca="1" si="8"/>
        <v>2</v>
      </c>
      <c r="D49" t="s">
        <v>2268</v>
      </c>
      <c r="E49">
        <f t="shared" ca="1" si="9"/>
        <v>1</v>
      </c>
      <c r="F49" t="s">
        <v>2359</v>
      </c>
      <c r="G49">
        <v>0</v>
      </c>
      <c r="H49">
        <v>1</v>
      </c>
      <c r="I49">
        <v>34</v>
      </c>
      <c r="J49" t="s">
        <v>2360</v>
      </c>
      <c r="K49">
        <v>3</v>
      </c>
      <c r="L49" t="s">
        <v>2288</v>
      </c>
      <c r="M49">
        <f t="shared" ca="1" si="10"/>
        <v>8</v>
      </c>
      <c r="N49" t="s">
        <v>2320</v>
      </c>
      <c r="O49">
        <f t="shared" ca="1" si="11"/>
        <v>26</v>
      </c>
      <c r="P49" s="15">
        <f t="shared" ca="1" si="12"/>
        <v>1</v>
      </c>
      <c r="Q49" t="s">
        <v>2288</v>
      </c>
      <c r="R49">
        <f t="shared" ca="1" si="13"/>
        <v>8</v>
      </c>
      <c r="S49" t="s">
        <v>2321</v>
      </c>
      <c r="T49">
        <f t="shared" ca="1" si="14"/>
        <v>27</v>
      </c>
    </row>
    <row r="50" spans="1:20">
      <c r="A50">
        <v>5</v>
      </c>
      <c r="B50" t="s">
        <v>2246</v>
      </c>
      <c r="C50">
        <f t="shared" ca="1" si="8"/>
        <v>2</v>
      </c>
      <c r="D50" t="s">
        <v>2268</v>
      </c>
      <c r="E50">
        <f t="shared" ca="1" si="9"/>
        <v>1</v>
      </c>
      <c r="F50" t="s">
        <v>2359</v>
      </c>
      <c r="G50">
        <v>0</v>
      </c>
      <c r="H50">
        <v>1</v>
      </c>
      <c r="I50">
        <v>35</v>
      </c>
      <c r="J50" t="s">
        <v>2361</v>
      </c>
      <c r="K50">
        <v>4</v>
      </c>
      <c r="L50" t="s">
        <v>2288</v>
      </c>
      <c r="M50">
        <f t="shared" ca="1" si="10"/>
        <v>8</v>
      </c>
      <c r="N50" t="s">
        <v>2320</v>
      </c>
      <c r="O50">
        <f t="shared" ca="1" si="11"/>
        <v>26</v>
      </c>
      <c r="P50" s="15">
        <f t="shared" ca="1" si="12"/>
        <v>1</v>
      </c>
      <c r="Q50" t="s">
        <v>2288</v>
      </c>
      <c r="R50">
        <f t="shared" ca="1" si="13"/>
        <v>8</v>
      </c>
      <c r="S50" t="s">
        <v>2321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O24" sqref="O24"/>
    </sheetView>
  </sheetViews>
  <sheetFormatPr defaultRowHeight="15"/>
  <sheetData>
    <row r="1" spans="1:7">
      <c r="A1" t="s">
        <v>2233</v>
      </c>
      <c r="B1" t="s">
        <v>2277</v>
      </c>
      <c r="C1" t="s">
        <v>2278</v>
      </c>
      <c r="D1" t="s">
        <v>2364</v>
      </c>
      <c r="E1" t="s">
        <v>2365</v>
      </c>
      <c r="F1" t="s">
        <v>2366</v>
      </c>
      <c r="G1" t="s">
        <v>2367</v>
      </c>
    </row>
    <row r="2" spans="1:7">
      <c r="A2">
        <v>1</v>
      </c>
      <c r="B2" t="s">
        <v>2240</v>
      </c>
      <c r="C2">
        <f t="shared" ref="C2" ca="1" si="0">OFFSET(LanguagesIds,MATCH(B2,LanguageList,0)-1,0,1,1)</f>
        <v>1</v>
      </c>
      <c r="D2" t="s">
        <v>2268</v>
      </c>
      <c r="E2">
        <f t="shared" ref="E2" ca="1" si="1">OFFSET(WordtypesIds,MATCH(D2,WordtypesList,0)-1,0,1,1)</f>
        <v>1</v>
      </c>
      <c r="F2" t="s">
        <v>2269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2240</v>
      </c>
      <c r="C3">
        <f t="shared" ref="C3:C4" ca="1" si="3">OFFSET(LanguagesIds,MATCH(B3,LanguageList,0)-1,0,1,1)</f>
        <v>1</v>
      </c>
      <c r="D3" t="s">
        <v>2268</v>
      </c>
      <c r="E3">
        <f t="shared" ref="E3:E4" ca="1" si="4">OFFSET(WordtypesIds,MATCH(D3,WordtypesList,0)-1,0,1,1)</f>
        <v>1</v>
      </c>
      <c r="F3" t="s">
        <v>2270</v>
      </c>
      <c r="G3">
        <f t="shared" ca="1" si="2"/>
        <v>3</v>
      </c>
    </row>
    <row r="4" spans="1:7">
      <c r="A4">
        <v>3</v>
      </c>
      <c r="B4" t="s">
        <v>2240</v>
      </c>
      <c r="C4">
        <f t="shared" ca="1" si="3"/>
        <v>1</v>
      </c>
      <c r="D4" t="s">
        <v>2268</v>
      </c>
      <c r="E4">
        <f t="shared" ca="1" si="4"/>
        <v>1</v>
      </c>
      <c r="F4" t="s">
        <v>2272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I6" sqref="I6:J6"/>
    </sheetView>
  </sheetViews>
  <sheetFormatPr defaultRowHeight="15"/>
  <sheetData>
    <row r="1" spans="1:7">
      <c r="A1" t="s">
        <v>2233</v>
      </c>
      <c r="B1" t="s">
        <v>2277</v>
      </c>
      <c r="C1" t="s">
        <v>2278</v>
      </c>
      <c r="D1" t="s">
        <v>2323</v>
      </c>
      <c r="E1" t="s">
        <v>2322</v>
      </c>
      <c r="F1" t="s">
        <v>2290</v>
      </c>
      <c r="G1" t="s">
        <v>2291</v>
      </c>
    </row>
    <row r="2" spans="1:7">
      <c r="A2">
        <v>1</v>
      </c>
      <c r="B2" t="s">
        <v>2240</v>
      </c>
      <c r="C2">
        <f t="shared" ref="C2" ca="1" si="0">OFFSET(LanguagesIds,MATCH(B2,LanguageList,0)-1,0,1,1)</f>
        <v>1</v>
      </c>
      <c r="D2" t="s">
        <v>2268</v>
      </c>
      <c r="E2">
        <f t="shared" ref="E2" ca="1" si="1">OFFSET(WordtypesIds,MATCH(D2,WordtypesList,0)-1,0,1,1)</f>
        <v>1</v>
      </c>
      <c r="F2" t="s">
        <v>2282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2240</v>
      </c>
      <c r="C3">
        <f t="shared" ref="C3" ca="1" si="3">OFFSET(LanguagesIds,MATCH(B3,LanguageList,0)-1,0,1,1)</f>
        <v>1</v>
      </c>
      <c r="D3" t="s">
        <v>2268</v>
      </c>
      <c r="E3">
        <f t="shared" ref="E3" ca="1" si="4">OFFSET(WordtypesIds,MATCH(D3,WordtypesList,0)-1,0,1,1)</f>
        <v>1</v>
      </c>
      <c r="F3" t="s">
        <v>2289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A1:O5"/>
  <sheetViews>
    <sheetView topLeftCell="B1" workbookViewId="0">
      <selection activeCell="D2" sqref="D2"/>
    </sheetView>
  </sheetViews>
  <sheetFormatPr defaultRowHeight="15"/>
  <sheetData>
    <row r="1" spans="1:15">
      <c r="A1" t="s">
        <v>2233</v>
      </c>
      <c r="B1" t="s">
        <v>2235</v>
      </c>
      <c r="C1" t="s">
        <v>2273</v>
      </c>
      <c r="D1" t="s">
        <v>2279</v>
      </c>
      <c r="E1" t="s">
        <v>2368</v>
      </c>
      <c r="F1" s="21" t="s">
        <v>295</v>
      </c>
      <c r="G1" s="21"/>
      <c r="H1" s="21"/>
      <c r="I1" s="21"/>
      <c r="J1" s="21"/>
      <c r="K1" t="s">
        <v>2442</v>
      </c>
    </row>
    <row r="2" spans="1:15">
      <c r="A2">
        <v>1</v>
      </c>
      <c r="B2" t="s">
        <v>2369</v>
      </c>
      <c r="C2" t="s">
        <v>2268</v>
      </c>
      <c r="D2">
        <f t="shared" ref="D2" ca="1" si="0">OFFSET(WordtypesIds,MATCH(C2,WordtypesList,0)-1,0,1,1)</f>
        <v>1</v>
      </c>
      <c r="E2">
        <v>10</v>
      </c>
      <c r="F2" s="16" t="s">
        <v>2371</v>
      </c>
      <c r="G2" s="16" t="s">
        <v>2374</v>
      </c>
      <c r="H2" s="16"/>
      <c r="I2" s="16"/>
      <c r="J2" s="16"/>
      <c r="K2">
        <f ca="1">IFERROR(OFFSET(CategoriesIds,MATCH(F2,CategoriesList,0)-1,0,1,1),0)</f>
        <v>1</v>
      </c>
      <c r="L2">
        <f ca="1">IFERROR(OFFSET(CategoriesIds,MATCH(G2,CategoriesList,0)-1,0,1,1),0)</f>
        <v>3</v>
      </c>
      <c r="M2">
        <f ca="1">IFERROR(OFFSET(CategoriesIds,MATCH(H2,CategoriesList,0)-1,0,1,1),0)</f>
        <v>0</v>
      </c>
      <c r="N2">
        <f ca="1">IFERROR(OFFSET(CategoriesIds,MATCH(I2,CategoriesList,0)-1,0,1,1),0)</f>
        <v>0</v>
      </c>
      <c r="O2">
        <f ca="1">IFERROR(OFFSET(CategoriesIds,MATCH(J2,CategoriesList,0)-1,0,1,1),0)</f>
        <v>0</v>
      </c>
    </row>
    <row r="3" spans="1:15">
      <c r="F3" s="16" t="s">
        <v>2371</v>
      </c>
      <c r="G3" s="16"/>
      <c r="H3" s="16"/>
      <c r="I3" s="16"/>
      <c r="J3" s="16"/>
      <c r="K3">
        <f ca="1">IFERROR(OFFSET(CategoriesIds,MATCH(F3,CategoriesList,0)-1,0,1,1),0)</f>
        <v>1</v>
      </c>
      <c r="L3">
        <f ca="1">IFERROR(OFFSET(CategoriesIds,MATCH(G3,CategoriesList,0)-1,0,1,1),0)</f>
        <v>0</v>
      </c>
      <c r="M3">
        <f ca="1">IFERROR(OFFSET(CategoriesIds,MATCH(H3,CategoriesList,0)-1,0,1,1),0)</f>
        <v>0</v>
      </c>
      <c r="N3">
        <f ca="1">IFERROR(OFFSET(CategoriesIds,MATCH(I3,CategoriesList,0)-1,0,1,1),0)</f>
        <v>0</v>
      </c>
      <c r="O3">
        <f ca="1">IFERROR(OFFSET(CategoriesIds,MATCH(J3,CategoriesList,0)-1,0,1,1),0)</f>
        <v>0</v>
      </c>
    </row>
    <row r="4" spans="1:15">
      <c r="F4" s="16" t="s">
        <v>2371</v>
      </c>
      <c r="G4" s="16"/>
      <c r="H4" s="16"/>
      <c r="I4" s="16"/>
      <c r="J4" s="16"/>
      <c r="K4">
        <f ca="1">IFERROR(OFFSET(CategoriesIds,MATCH(F4,CategoriesList,0)-1,0,1,1),0)</f>
        <v>1</v>
      </c>
      <c r="L4">
        <f ca="1">IFERROR(OFFSET(CategoriesIds,MATCH(G4,CategoriesList,0)-1,0,1,1),0)</f>
        <v>0</v>
      </c>
      <c r="M4">
        <f ca="1">IFERROR(OFFSET(CategoriesIds,MATCH(H4,CategoriesList,0)-1,0,1,1),0)</f>
        <v>0</v>
      </c>
      <c r="N4">
        <f ca="1">IFERROR(OFFSET(CategoriesIds,MATCH(I4,CategoriesList,0)-1,0,1,1),0)</f>
        <v>0</v>
      </c>
      <c r="O4">
        <f ca="1">IFERROR(OFFSET(CategoriesIds,MATCH(J4,CategoriesList,0)-1,0,1,1),0)</f>
        <v>0</v>
      </c>
    </row>
    <row r="5" spans="1:15">
      <c r="F5" s="16" t="s">
        <v>2371</v>
      </c>
      <c r="G5" s="16"/>
      <c r="H5" s="16"/>
      <c r="I5" s="16"/>
      <c r="J5" s="16"/>
      <c r="K5">
        <f ca="1">IFERROR(OFFSET(CategoriesIds,MATCH(F5,CategoriesList,0)-1,0,1,1),0)</f>
        <v>1</v>
      </c>
      <c r="L5">
        <f ca="1">IFERROR(OFFSET(CategoriesIds,MATCH(G5,CategoriesList,0)-1,0,1,1),0)</f>
        <v>0</v>
      </c>
      <c r="M5">
        <f ca="1">IFERROR(OFFSET(CategoriesIds,MATCH(H5,CategoriesList,0)-1,0,1,1),0)</f>
        <v>0</v>
      </c>
      <c r="N5">
        <f ca="1">IFERROR(OFFSET(CategoriesIds,MATCH(I5,CategoriesList,0)-1,0,1,1),0)</f>
        <v>0</v>
      </c>
      <c r="O5">
        <f ca="1">IFERROR(OFFSET(CategoriesIds,MATCH(J5,CategoriesList,0)-1,0,1,1),0)</f>
        <v>0</v>
      </c>
    </row>
  </sheetData>
  <mergeCells count="1">
    <mergeCell ref="F1:J1"/>
  </mergeCells>
  <dataValidations count="2">
    <dataValidation type="list" allowBlank="1" showInputMessage="1" showErrorMessage="1" sqref="C2">
      <formula1>WordtypesList</formula1>
    </dataValidation>
    <dataValidation type="list" allowBlank="1" showInputMessage="1" showErrorMessage="1" sqref="F2:J5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Words"/>
  <dimension ref="B1:M613"/>
  <sheetViews>
    <sheetView workbookViewId="0">
      <selection activeCell="L28" sqref="L28"/>
    </sheetView>
  </sheetViews>
  <sheetFormatPr defaultRowHeight="15"/>
  <sheetData>
    <row r="1" spans="2:13">
      <c r="B1" t="s">
        <v>338</v>
      </c>
      <c r="M1" t="s">
        <v>768</v>
      </c>
    </row>
    <row r="2" spans="2:13">
      <c r="B2" t="s">
        <v>339</v>
      </c>
      <c r="M2" t="s">
        <v>769</v>
      </c>
    </row>
    <row r="3" spans="2:13">
      <c r="B3" t="s">
        <v>340</v>
      </c>
      <c r="M3" t="s">
        <v>770</v>
      </c>
    </row>
    <row r="4" spans="2:13">
      <c r="B4" t="s">
        <v>341</v>
      </c>
      <c r="M4" t="s">
        <v>771</v>
      </c>
    </row>
    <row r="5" spans="2:13">
      <c r="B5" t="s">
        <v>342</v>
      </c>
      <c r="M5" t="s">
        <v>772</v>
      </c>
    </row>
    <row r="6" spans="2:13">
      <c r="B6" t="s">
        <v>343</v>
      </c>
      <c r="M6" t="s">
        <v>773</v>
      </c>
    </row>
    <row r="7" spans="2:13">
      <c r="B7" t="s">
        <v>344</v>
      </c>
      <c r="M7" t="s">
        <v>774</v>
      </c>
    </row>
    <row r="8" spans="2:13">
      <c r="B8" t="s">
        <v>345</v>
      </c>
      <c r="M8" t="s">
        <v>775</v>
      </c>
    </row>
    <row r="9" spans="2:13">
      <c r="B9" t="s">
        <v>346</v>
      </c>
      <c r="M9" t="s">
        <v>776</v>
      </c>
    </row>
    <row r="10" spans="2:13">
      <c r="B10" t="s">
        <v>347</v>
      </c>
      <c r="M10" t="s">
        <v>777</v>
      </c>
    </row>
    <row r="11" spans="2:13">
      <c r="B11" t="s">
        <v>348</v>
      </c>
      <c r="M11" t="s">
        <v>778</v>
      </c>
    </row>
    <row r="12" spans="2:13">
      <c r="B12" t="s">
        <v>349</v>
      </c>
      <c r="M12" t="s">
        <v>779</v>
      </c>
    </row>
    <row r="13" spans="2:13">
      <c r="B13" t="s">
        <v>350</v>
      </c>
      <c r="M13" t="s">
        <v>780</v>
      </c>
    </row>
    <row r="14" spans="2:13">
      <c r="B14" t="s">
        <v>351</v>
      </c>
      <c r="M14" t="s">
        <v>781</v>
      </c>
    </row>
    <row r="15" spans="2:13">
      <c r="B15" t="s">
        <v>352</v>
      </c>
      <c r="M15" t="s">
        <v>782</v>
      </c>
    </row>
    <row r="16" spans="2:13">
      <c r="B16" t="s">
        <v>353</v>
      </c>
      <c r="M16" t="s">
        <v>783</v>
      </c>
    </row>
    <row r="17" spans="2:13">
      <c r="B17" t="s">
        <v>354</v>
      </c>
      <c r="M17" t="s">
        <v>784</v>
      </c>
    </row>
    <row r="18" spans="2:13">
      <c r="B18" t="s">
        <v>355</v>
      </c>
      <c r="M18" t="s">
        <v>785</v>
      </c>
    </row>
    <row r="19" spans="2:13">
      <c r="B19" t="s">
        <v>356</v>
      </c>
      <c r="M19" t="s">
        <v>786</v>
      </c>
    </row>
    <row r="20" spans="2:13">
      <c r="B20" t="s">
        <v>357</v>
      </c>
      <c r="M20" t="s">
        <v>787</v>
      </c>
    </row>
    <row r="21" spans="2:13">
      <c r="B21" t="s">
        <v>358</v>
      </c>
      <c r="M21" t="s">
        <v>788</v>
      </c>
    </row>
    <row r="22" spans="2:13">
      <c r="B22" t="s">
        <v>359</v>
      </c>
      <c r="M22" t="s">
        <v>789</v>
      </c>
    </row>
    <row r="23" spans="2:13">
      <c r="B23" t="s">
        <v>360</v>
      </c>
      <c r="M23" t="s">
        <v>790</v>
      </c>
    </row>
    <row r="24" spans="2:13">
      <c r="B24" t="s">
        <v>361</v>
      </c>
      <c r="M24" t="s">
        <v>791</v>
      </c>
    </row>
    <row r="25" spans="2:13">
      <c r="B25" t="s">
        <v>362</v>
      </c>
      <c r="M25" t="s">
        <v>792</v>
      </c>
    </row>
    <row r="26" spans="2:13">
      <c r="B26" t="s">
        <v>363</v>
      </c>
      <c r="M26" t="s">
        <v>793</v>
      </c>
    </row>
    <row r="27" spans="2:13">
      <c r="B27" t="s">
        <v>364</v>
      </c>
      <c r="M27" t="s">
        <v>794</v>
      </c>
    </row>
    <row r="28" spans="2:13">
      <c r="B28" t="s">
        <v>365</v>
      </c>
      <c r="M28" t="s">
        <v>795</v>
      </c>
    </row>
    <row r="29" spans="2:13">
      <c r="B29" t="s">
        <v>366</v>
      </c>
      <c r="M29" t="s">
        <v>796</v>
      </c>
    </row>
    <row r="30" spans="2:13">
      <c r="B30" t="s">
        <v>367</v>
      </c>
      <c r="M30" t="s">
        <v>797</v>
      </c>
    </row>
    <row r="31" spans="2:13">
      <c r="B31" t="s">
        <v>368</v>
      </c>
      <c r="M31" t="s">
        <v>798</v>
      </c>
    </row>
    <row r="32" spans="2:13">
      <c r="B32" t="s">
        <v>369</v>
      </c>
      <c r="M32" t="s">
        <v>799</v>
      </c>
    </row>
    <row r="33" spans="2:13">
      <c r="B33" t="s">
        <v>370</v>
      </c>
      <c r="M33" t="s">
        <v>800</v>
      </c>
    </row>
    <row r="34" spans="2:13">
      <c r="B34" t="s">
        <v>371</v>
      </c>
      <c r="M34" t="s">
        <v>801</v>
      </c>
    </row>
    <row r="35" spans="2:13">
      <c r="B35" t="s">
        <v>372</v>
      </c>
      <c r="M35" t="s">
        <v>802</v>
      </c>
    </row>
    <row r="36" spans="2:13">
      <c r="B36" t="s">
        <v>373</v>
      </c>
      <c r="M36" t="s">
        <v>803</v>
      </c>
    </row>
    <row r="37" spans="2:13">
      <c r="B37" t="s">
        <v>374</v>
      </c>
      <c r="M37" t="s">
        <v>804</v>
      </c>
    </row>
    <row r="38" spans="2:13">
      <c r="B38" t="s">
        <v>375</v>
      </c>
      <c r="M38" t="s">
        <v>805</v>
      </c>
    </row>
    <row r="39" spans="2:13">
      <c r="B39" t="s">
        <v>376</v>
      </c>
      <c r="M39" t="s">
        <v>806</v>
      </c>
    </row>
    <row r="40" spans="2:13">
      <c r="B40" t="s">
        <v>377</v>
      </c>
      <c r="M40" t="s">
        <v>807</v>
      </c>
    </row>
    <row r="41" spans="2:13">
      <c r="B41" t="s">
        <v>378</v>
      </c>
      <c r="M41" t="s">
        <v>808</v>
      </c>
    </row>
    <row r="42" spans="2:13">
      <c r="B42" t="s">
        <v>379</v>
      </c>
      <c r="M42" t="s">
        <v>809</v>
      </c>
    </row>
    <row r="43" spans="2:13">
      <c r="B43" t="s">
        <v>380</v>
      </c>
      <c r="M43" t="s">
        <v>810</v>
      </c>
    </row>
    <row r="44" spans="2:13">
      <c r="B44" t="s">
        <v>381</v>
      </c>
      <c r="M44" t="s">
        <v>811</v>
      </c>
    </row>
    <row r="45" spans="2:13">
      <c r="B45" t="s">
        <v>382</v>
      </c>
      <c r="M45" t="s">
        <v>812</v>
      </c>
    </row>
    <row r="46" spans="2:13">
      <c r="B46" t="s">
        <v>383</v>
      </c>
      <c r="M46" t="s">
        <v>813</v>
      </c>
    </row>
    <row r="47" spans="2:13">
      <c r="B47" t="s">
        <v>384</v>
      </c>
      <c r="M47" t="s">
        <v>814</v>
      </c>
    </row>
    <row r="48" spans="2:13">
      <c r="B48" t="s">
        <v>385</v>
      </c>
      <c r="M48" t="s">
        <v>815</v>
      </c>
    </row>
    <row r="49" spans="2:13">
      <c r="B49" t="s">
        <v>386</v>
      </c>
      <c r="M49" t="s">
        <v>816</v>
      </c>
    </row>
    <row r="50" spans="2:13">
      <c r="B50" t="s">
        <v>387</v>
      </c>
      <c r="M50" t="s">
        <v>817</v>
      </c>
    </row>
    <row r="51" spans="2:13">
      <c r="B51" t="s">
        <v>388</v>
      </c>
      <c r="M51" t="s">
        <v>818</v>
      </c>
    </row>
    <row r="52" spans="2:13">
      <c r="B52" t="s">
        <v>389</v>
      </c>
      <c r="M52" t="s">
        <v>819</v>
      </c>
    </row>
    <row r="53" spans="2:13">
      <c r="B53" t="s">
        <v>390</v>
      </c>
      <c r="M53" t="s">
        <v>820</v>
      </c>
    </row>
    <row r="54" spans="2:13">
      <c r="B54" t="s">
        <v>391</v>
      </c>
      <c r="M54" t="s">
        <v>821</v>
      </c>
    </row>
    <row r="55" spans="2:13">
      <c r="B55" t="s">
        <v>392</v>
      </c>
      <c r="M55" t="s">
        <v>822</v>
      </c>
    </row>
    <row r="56" spans="2:13">
      <c r="B56" t="s">
        <v>393</v>
      </c>
      <c r="M56" t="s">
        <v>823</v>
      </c>
    </row>
    <row r="57" spans="2:13">
      <c r="B57" t="s">
        <v>394</v>
      </c>
      <c r="M57" t="s">
        <v>824</v>
      </c>
    </row>
    <row r="58" spans="2:13">
      <c r="B58" t="s">
        <v>395</v>
      </c>
      <c r="M58" t="s">
        <v>825</v>
      </c>
    </row>
    <row r="59" spans="2:13">
      <c r="B59" t="s">
        <v>396</v>
      </c>
      <c r="M59" t="s">
        <v>826</v>
      </c>
    </row>
    <row r="60" spans="2:13">
      <c r="B60" t="s">
        <v>397</v>
      </c>
      <c r="M60" t="s">
        <v>827</v>
      </c>
    </row>
    <row r="61" spans="2:13">
      <c r="B61" t="s">
        <v>398</v>
      </c>
      <c r="M61" t="s">
        <v>828</v>
      </c>
    </row>
    <row r="62" spans="2:13">
      <c r="B62" t="s">
        <v>399</v>
      </c>
      <c r="M62" t="s">
        <v>829</v>
      </c>
    </row>
    <row r="63" spans="2:13">
      <c r="B63" t="s">
        <v>400</v>
      </c>
      <c r="M63" t="s">
        <v>830</v>
      </c>
    </row>
    <row r="64" spans="2:13">
      <c r="B64" t="s">
        <v>401</v>
      </c>
      <c r="M64" t="s">
        <v>831</v>
      </c>
    </row>
    <row r="65" spans="2:13">
      <c r="B65" t="s">
        <v>402</v>
      </c>
      <c r="M65" t="s">
        <v>832</v>
      </c>
    </row>
    <row r="66" spans="2:13">
      <c r="B66" t="s">
        <v>403</v>
      </c>
      <c r="M66" t="s">
        <v>833</v>
      </c>
    </row>
    <row r="67" spans="2:13">
      <c r="B67" t="s">
        <v>404</v>
      </c>
      <c r="M67" t="s">
        <v>834</v>
      </c>
    </row>
    <row r="68" spans="2:13">
      <c r="B68" t="s">
        <v>405</v>
      </c>
      <c r="M68" t="s">
        <v>835</v>
      </c>
    </row>
    <row r="69" spans="2:13">
      <c r="B69" t="s">
        <v>406</v>
      </c>
      <c r="M69" t="s">
        <v>836</v>
      </c>
    </row>
    <row r="70" spans="2:13">
      <c r="B70" t="s">
        <v>407</v>
      </c>
      <c r="M70" t="s">
        <v>837</v>
      </c>
    </row>
    <row r="71" spans="2:13">
      <c r="B71" t="s">
        <v>408</v>
      </c>
      <c r="M71" t="s">
        <v>838</v>
      </c>
    </row>
    <row r="72" spans="2:13">
      <c r="B72" t="s">
        <v>409</v>
      </c>
      <c r="M72" t="s">
        <v>839</v>
      </c>
    </row>
    <row r="73" spans="2:13">
      <c r="B73" t="s">
        <v>410</v>
      </c>
      <c r="M73" t="s">
        <v>840</v>
      </c>
    </row>
    <row r="74" spans="2:13">
      <c r="B74" t="s">
        <v>411</v>
      </c>
      <c r="M74" t="s">
        <v>841</v>
      </c>
    </row>
    <row r="75" spans="2:13">
      <c r="B75" t="s">
        <v>412</v>
      </c>
      <c r="M75" t="s">
        <v>842</v>
      </c>
    </row>
    <row r="76" spans="2:13">
      <c r="B76" t="s">
        <v>413</v>
      </c>
      <c r="M76" t="s">
        <v>843</v>
      </c>
    </row>
    <row r="77" spans="2:13">
      <c r="B77" t="s">
        <v>414</v>
      </c>
      <c r="M77" t="s">
        <v>844</v>
      </c>
    </row>
    <row r="78" spans="2:13">
      <c r="B78" t="s">
        <v>415</v>
      </c>
      <c r="M78" t="s">
        <v>845</v>
      </c>
    </row>
    <row r="79" spans="2:13">
      <c r="B79" t="s">
        <v>416</v>
      </c>
      <c r="M79" t="s">
        <v>846</v>
      </c>
    </row>
    <row r="80" spans="2:13">
      <c r="B80" t="s">
        <v>417</v>
      </c>
      <c r="M80" t="s">
        <v>847</v>
      </c>
    </row>
    <row r="81" spans="2:13">
      <c r="B81" t="s">
        <v>418</v>
      </c>
      <c r="M81" t="s">
        <v>848</v>
      </c>
    </row>
    <row r="82" spans="2:13">
      <c r="B82" t="s">
        <v>419</v>
      </c>
      <c r="M82" t="s">
        <v>849</v>
      </c>
    </row>
    <row r="83" spans="2:13">
      <c r="B83" t="s">
        <v>420</v>
      </c>
      <c r="M83" t="s">
        <v>850</v>
      </c>
    </row>
    <row r="84" spans="2:13">
      <c r="B84" t="s">
        <v>421</v>
      </c>
      <c r="M84" t="s">
        <v>851</v>
      </c>
    </row>
    <row r="85" spans="2:13">
      <c r="B85" t="s">
        <v>422</v>
      </c>
      <c r="M85" t="s">
        <v>852</v>
      </c>
    </row>
    <row r="86" spans="2:13">
      <c r="B86" t="s">
        <v>423</v>
      </c>
      <c r="M86" t="s">
        <v>853</v>
      </c>
    </row>
    <row r="87" spans="2:13">
      <c r="B87" t="s">
        <v>424</v>
      </c>
      <c r="M87" t="s">
        <v>854</v>
      </c>
    </row>
    <row r="88" spans="2:13">
      <c r="B88" t="s">
        <v>425</v>
      </c>
      <c r="M88" t="s">
        <v>855</v>
      </c>
    </row>
    <row r="89" spans="2:13">
      <c r="B89" t="s">
        <v>426</v>
      </c>
      <c r="M89" t="s">
        <v>856</v>
      </c>
    </row>
    <row r="90" spans="2:13">
      <c r="B90" t="s">
        <v>427</v>
      </c>
      <c r="M90" t="s">
        <v>857</v>
      </c>
    </row>
    <row r="91" spans="2:13">
      <c r="B91" t="s">
        <v>428</v>
      </c>
      <c r="M91" t="s">
        <v>858</v>
      </c>
    </row>
    <row r="92" spans="2:13">
      <c r="B92" t="s">
        <v>429</v>
      </c>
      <c r="M92" t="s">
        <v>859</v>
      </c>
    </row>
    <row r="93" spans="2:13">
      <c r="B93" t="s">
        <v>430</v>
      </c>
      <c r="M93" t="s">
        <v>860</v>
      </c>
    </row>
    <row r="94" spans="2:13">
      <c r="B94" t="s">
        <v>431</v>
      </c>
      <c r="M94" t="s">
        <v>861</v>
      </c>
    </row>
    <row r="95" spans="2:13">
      <c r="B95" t="s">
        <v>432</v>
      </c>
      <c r="M95" t="s">
        <v>862</v>
      </c>
    </row>
    <row r="96" spans="2:13">
      <c r="B96" t="s">
        <v>433</v>
      </c>
      <c r="M96" t="s">
        <v>863</v>
      </c>
    </row>
    <row r="97" spans="2:13">
      <c r="B97" t="s">
        <v>434</v>
      </c>
      <c r="M97" t="s">
        <v>864</v>
      </c>
    </row>
    <row r="98" spans="2:13">
      <c r="B98" t="s">
        <v>435</v>
      </c>
      <c r="M98" t="s">
        <v>865</v>
      </c>
    </row>
    <row r="99" spans="2:13">
      <c r="B99" t="s">
        <v>436</v>
      </c>
      <c r="M99" t="s">
        <v>866</v>
      </c>
    </row>
    <row r="100" spans="2:13">
      <c r="B100" t="s">
        <v>437</v>
      </c>
      <c r="M100" t="s">
        <v>867</v>
      </c>
    </row>
    <row r="101" spans="2:13">
      <c r="B101" t="s">
        <v>438</v>
      </c>
      <c r="M101" t="s">
        <v>868</v>
      </c>
    </row>
    <row r="102" spans="2:13">
      <c r="B102" t="s">
        <v>439</v>
      </c>
      <c r="M102" t="s">
        <v>869</v>
      </c>
    </row>
    <row r="103" spans="2:13">
      <c r="B103" t="s">
        <v>440</v>
      </c>
      <c r="M103" t="s">
        <v>870</v>
      </c>
    </row>
    <row r="104" spans="2:13">
      <c r="B104" t="s">
        <v>441</v>
      </c>
      <c r="M104" t="s">
        <v>871</v>
      </c>
    </row>
    <row r="105" spans="2:13">
      <c r="B105" t="s">
        <v>442</v>
      </c>
      <c r="M105" t="s">
        <v>872</v>
      </c>
    </row>
    <row r="106" spans="2:13">
      <c r="B106" t="s">
        <v>443</v>
      </c>
      <c r="M106" t="s">
        <v>873</v>
      </c>
    </row>
    <row r="107" spans="2:13">
      <c r="B107" t="s">
        <v>444</v>
      </c>
      <c r="M107" t="s">
        <v>874</v>
      </c>
    </row>
    <row r="108" spans="2:13">
      <c r="B108" t="s">
        <v>445</v>
      </c>
      <c r="M108" t="s">
        <v>875</v>
      </c>
    </row>
    <row r="109" spans="2:13">
      <c r="B109" t="s">
        <v>446</v>
      </c>
      <c r="M109" t="s">
        <v>876</v>
      </c>
    </row>
    <row r="110" spans="2:13">
      <c r="B110" t="s">
        <v>447</v>
      </c>
      <c r="M110" t="s">
        <v>877</v>
      </c>
    </row>
    <row r="111" spans="2:13">
      <c r="B111" t="s">
        <v>448</v>
      </c>
      <c r="M111" t="s">
        <v>878</v>
      </c>
    </row>
    <row r="112" spans="2:13">
      <c r="B112" t="s">
        <v>449</v>
      </c>
      <c r="M112" t="s">
        <v>879</v>
      </c>
    </row>
    <row r="113" spans="2:13">
      <c r="B113" t="s">
        <v>450</v>
      </c>
      <c r="M113" t="s">
        <v>880</v>
      </c>
    </row>
    <row r="114" spans="2:13">
      <c r="B114" t="s">
        <v>451</v>
      </c>
      <c r="M114" t="s">
        <v>881</v>
      </c>
    </row>
    <row r="115" spans="2:13">
      <c r="B115" t="s">
        <v>452</v>
      </c>
      <c r="M115" t="s">
        <v>882</v>
      </c>
    </row>
    <row r="116" spans="2:13">
      <c r="B116" t="s">
        <v>453</v>
      </c>
      <c r="M116" t="s">
        <v>883</v>
      </c>
    </row>
    <row r="117" spans="2:13">
      <c r="B117" t="s">
        <v>454</v>
      </c>
      <c r="M117" t="s">
        <v>884</v>
      </c>
    </row>
    <row r="118" spans="2:13">
      <c r="B118" t="s">
        <v>455</v>
      </c>
      <c r="M118" t="s">
        <v>885</v>
      </c>
    </row>
    <row r="119" spans="2:13">
      <c r="B119" t="s">
        <v>456</v>
      </c>
      <c r="M119" t="s">
        <v>886</v>
      </c>
    </row>
    <row r="120" spans="2:13">
      <c r="B120" t="s">
        <v>457</v>
      </c>
      <c r="M120" t="s">
        <v>887</v>
      </c>
    </row>
    <row r="121" spans="2:13">
      <c r="B121" t="s">
        <v>458</v>
      </c>
      <c r="M121" t="s">
        <v>888</v>
      </c>
    </row>
    <row r="122" spans="2:13">
      <c r="B122" t="s">
        <v>459</v>
      </c>
      <c r="M122" t="s">
        <v>889</v>
      </c>
    </row>
    <row r="123" spans="2:13">
      <c r="B123" t="s">
        <v>460</v>
      </c>
      <c r="M123" t="s">
        <v>890</v>
      </c>
    </row>
    <row r="124" spans="2:13">
      <c r="B124" t="s">
        <v>461</v>
      </c>
      <c r="M124" t="s">
        <v>891</v>
      </c>
    </row>
    <row r="125" spans="2:13">
      <c r="B125" t="s">
        <v>462</v>
      </c>
      <c r="M125" t="s">
        <v>892</v>
      </c>
    </row>
    <row r="126" spans="2:13">
      <c r="B126" t="s">
        <v>463</v>
      </c>
      <c r="M126" t="s">
        <v>893</v>
      </c>
    </row>
    <row r="127" spans="2:13">
      <c r="B127" t="s">
        <v>464</v>
      </c>
      <c r="M127" t="s">
        <v>894</v>
      </c>
    </row>
    <row r="128" spans="2:13">
      <c r="B128" t="s">
        <v>465</v>
      </c>
      <c r="M128" t="s">
        <v>895</v>
      </c>
    </row>
    <row r="129" spans="2:13">
      <c r="B129" t="s">
        <v>466</v>
      </c>
      <c r="M129" t="s">
        <v>896</v>
      </c>
    </row>
    <row r="130" spans="2:13">
      <c r="B130" t="s">
        <v>467</v>
      </c>
      <c r="M130" t="s">
        <v>897</v>
      </c>
    </row>
    <row r="131" spans="2:13">
      <c r="B131" t="s">
        <v>468</v>
      </c>
      <c r="M131" t="s">
        <v>898</v>
      </c>
    </row>
    <row r="132" spans="2:13">
      <c r="B132" t="s">
        <v>469</v>
      </c>
      <c r="M132" t="s">
        <v>899</v>
      </c>
    </row>
    <row r="133" spans="2:13">
      <c r="B133" t="s">
        <v>470</v>
      </c>
      <c r="M133" t="s">
        <v>900</v>
      </c>
    </row>
    <row r="134" spans="2:13">
      <c r="B134" t="s">
        <v>471</v>
      </c>
      <c r="M134" t="s">
        <v>901</v>
      </c>
    </row>
    <row r="135" spans="2:13">
      <c r="B135" t="s">
        <v>472</v>
      </c>
      <c r="M135" t="s">
        <v>902</v>
      </c>
    </row>
    <row r="136" spans="2:13">
      <c r="B136" t="s">
        <v>473</v>
      </c>
      <c r="M136" t="s">
        <v>903</v>
      </c>
    </row>
    <row r="137" spans="2:13">
      <c r="B137" t="s">
        <v>474</v>
      </c>
      <c r="M137" t="s">
        <v>904</v>
      </c>
    </row>
    <row r="138" spans="2:13">
      <c r="B138" t="s">
        <v>475</v>
      </c>
      <c r="M138" t="s">
        <v>905</v>
      </c>
    </row>
    <row r="139" spans="2:13">
      <c r="B139" t="s">
        <v>476</v>
      </c>
      <c r="M139" t="s">
        <v>906</v>
      </c>
    </row>
    <row r="140" spans="2:13">
      <c r="B140" t="s">
        <v>477</v>
      </c>
      <c r="M140" t="s">
        <v>907</v>
      </c>
    </row>
    <row r="141" spans="2:13">
      <c r="B141" t="s">
        <v>478</v>
      </c>
      <c r="M141" t="s">
        <v>908</v>
      </c>
    </row>
    <row r="142" spans="2:13">
      <c r="B142" t="s">
        <v>479</v>
      </c>
      <c r="M142" t="s">
        <v>909</v>
      </c>
    </row>
    <row r="143" spans="2:13">
      <c r="B143" t="s">
        <v>480</v>
      </c>
      <c r="M143" t="s">
        <v>910</v>
      </c>
    </row>
    <row r="144" spans="2:13">
      <c r="B144" t="s">
        <v>481</v>
      </c>
      <c r="M144" t="s">
        <v>911</v>
      </c>
    </row>
    <row r="145" spans="2:13">
      <c r="B145" t="s">
        <v>482</v>
      </c>
      <c r="M145" t="s">
        <v>912</v>
      </c>
    </row>
    <row r="146" spans="2:13">
      <c r="B146" t="s">
        <v>483</v>
      </c>
      <c r="M146" t="s">
        <v>913</v>
      </c>
    </row>
    <row r="147" spans="2:13">
      <c r="B147" t="s">
        <v>484</v>
      </c>
      <c r="M147" t="s">
        <v>914</v>
      </c>
    </row>
    <row r="148" spans="2:13">
      <c r="B148" t="s">
        <v>485</v>
      </c>
      <c r="M148" t="s">
        <v>915</v>
      </c>
    </row>
    <row r="149" spans="2:13">
      <c r="B149" t="s">
        <v>486</v>
      </c>
      <c r="M149" t="s">
        <v>916</v>
      </c>
    </row>
    <row r="150" spans="2:13">
      <c r="B150" t="s">
        <v>487</v>
      </c>
      <c r="M150" t="s">
        <v>917</v>
      </c>
    </row>
    <row r="151" spans="2:13">
      <c r="B151" t="s">
        <v>488</v>
      </c>
      <c r="M151" t="s">
        <v>918</v>
      </c>
    </row>
    <row r="152" spans="2:13">
      <c r="B152" t="s">
        <v>489</v>
      </c>
      <c r="M152" t="s">
        <v>919</v>
      </c>
    </row>
    <row r="153" spans="2:13">
      <c r="B153" t="s">
        <v>490</v>
      </c>
      <c r="M153" t="s">
        <v>920</v>
      </c>
    </row>
    <row r="154" spans="2:13">
      <c r="B154" t="s">
        <v>491</v>
      </c>
      <c r="M154" t="s">
        <v>921</v>
      </c>
    </row>
    <row r="155" spans="2:13">
      <c r="B155" t="s">
        <v>492</v>
      </c>
      <c r="M155" t="s">
        <v>922</v>
      </c>
    </row>
    <row r="156" spans="2:13">
      <c r="B156" t="s">
        <v>493</v>
      </c>
      <c r="M156" t="s">
        <v>923</v>
      </c>
    </row>
    <row r="157" spans="2:13">
      <c r="B157" t="s">
        <v>494</v>
      </c>
      <c r="M157" t="s">
        <v>924</v>
      </c>
    </row>
    <row r="158" spans="2:13">
      <c r="B158" t="s">
        <v>495</v>
      </c>
      <c r="M158" t="s">
        <v>925</v>
      </c>
    </row>
    <row r="159" spans="2:13">
      <c r="B159" t="s">
        <v>496</v>
      </c>
      <c r="M159" t="s">
        <v>926</v>
      </c>
    </row>
    <row r="160" spans="2:13">
      <c r="B160" t="s">
        <v>497</v>
      </c>
      <c r="M160" t="s">
        <v>927</v>
      </c>
    </row>
    <row r="161" spans="2:13">
      <c r="B161" t="s">
        <v>498</v>
      </c>
      <c r="M161" t="s">
        <v>928</v>
      </c>
    </row>
    <row r="162" spans="2:13">
      <c r="B162" t="s">
        <v>499</v>
      </c>
      <c r="M162" t="s">
        <v>929</v>
      </c>
    </row>
    <row r="163" spans="2:13">
      <c r="B163" t="s">
        <v>500</v>
      </c>
      <c r="M163" t="s">
        <v>930</v>
      </c>
    </row>
    <row r="164" spans="2:13">
      <c r="B164" t="s">
        <v>501</v>
      </c>
      <c r="M164" t="s">
        <v>931</v>
      </c>
    </row>
    <row r="165" spans="2:13">
      <c r="B165" t="s">
        <v>502</v>
      </c>
      <c r="M165" t="s">
        <v>932</v>
      </c>
    </row>
    <row r="166" spans="2:13">
      <c r="B166" t="s">
        <v>503</v>
      </c>
      <c r="M166" t="s">
        <v>933</v>
      </c>
    </row>
    <row r="167" spans="2:13">
      <c r="B167" t="s">
        <v>504</v>
      </c>
      <c r="M167" t="s">
        <v>934</v>
      </c>
    </row>
    <row r="168" spans="2:13">
      <c r="B168" t="s">
        <v>505</v>
      </c>
      <c r="M168" t="s">
        <v>935</v>
      </c>
    </row>
    <row r="169" spans="2:13">
      <c r="B169" t="s">
        <v>506</v>
      </c>
      <c r="M169" t="s">
        <v>936</v>
      </c>
    </row>
    <row r="170" spans="2:13">
      <c r="B170" t="s">
        <v>507</v>
      </c>
      <c r="M170" t="s">
        <v>937</v>
      </c>
    </row>
    <row r="171" spans="2:13">
      <c r="B171" t="s">
        <v>508</v>
      </c>
      <c r="M171" t="s">
        <v>938</v>
      </c>
    </row>
    <row r="172" spans="2:13">
      <c r="B172" t="s">
        <v>509</v>
      </c>
      <c r="M172" t="s">
        <v>939</v>
      </c>
    </row>
    <row r="173" spans="2:13">
      <c r="B173" t="s">
        <v>510</v>
      </c>
      <c r="M173" t="s">
        <v>940</v>
      </c>
    </row>
    <row r="174" spans="2:13">
      <c r="B174" t="s">
        <v>511</v>
      </c>
      <c r="M174" t="s">
        <v>941</v>
      </c>
    </row>
    <row r="175" spans="2:13">
      <c r="B175" t="s">
        <v>512</v>
      </c>
      <c r="M175" t="s">
        <v>942</v>
      </c>
    </row>
    <row r="176" spans="2:13">
      <c r="B176" t="s">
        <v>513</v>
      </c>
      <c r="M176" t="s">
        <v>943</v>
      </c>
    </row>
    <row r="177" spans="2:13">
      <c r="B177" t="s">
        <v>514</v>
      </c>
      <c r="M177" t="s">
        <v>944</v>
      </c>
    </row>
    <row r="178" spans="2:13">
      <c r="B178" t="s">
        <v>515</v>
      </c>
      <c r="M178" t="s">
        <v>945</v>
      </c>
    </row>
    <row r="179" spans="2:13">
      <c r="B179" t="s">
        <v>516</v>
      </c>
      <c r="M179" t="s">
        <v>946</v>
      </c>
    </row>
    <row r="180" spans="2:13">
      <c r="B180" t="s">
        <v>517</v>
      </c>
      <c r="M180" t="s">
        <v>947</v>
      </c>
    </row>
    <row r="181" spans="2:13">
      <c r="B181" t="s">
        <v>518</v>
      </c>
      <c r="M181" t="s">
        <v>948</v>
      </c>
    </row>
    <row r="182" spans="2:13">
      <c r="B182" t="s">
        <v>519</v>
      </c>
      <c r="M182" t="s">
        <v>949</v>
      </c>
    </row>
    <row r="183" spans="2:13">
      <c r="B183" t="s">
        <v>520</v>
      </c>
      <c r="M183" t="s">
        <v>950</v>
      </c>
    </row>
    <row r="184" spans="2:13">
      <c r="B184" t="s">
        <v>521</v>
      </c>
      <c r="M184" t="s">
        <v>951</v>
      </c>
    </row>
    <row r="185" spans="2:13">
      <c r="B185" t="s">
        <v>522</v>
      </c>
      <c r="M185" t="s">
        <v>952</v>
      </c>
    </row>
    <row r="186" spans="2:13">
      <c r="B186" t="s">
        <v>523</v>
      </c>
      <c r="M186" t="s">
        <v>953</v>
      </c>
    </row>
    <row r="187" spans="2:13">
      <c r="B187" t="s">
        <v>524</v>
      </c>
      <c r="M187" t="s">
        <v>954</v>
      </c>
    </row>
    <row r="188" spans="2:13">
      <c r="B188" t="s">
        <v>525</v>
      </c>
      <c r="M188" t="s">
        <v>955</v>
      </c>
    </row>
    <row r="189" spans="2:13">
      <c r="B189" t="s">
        <v>526</v>
      </c>
      <c r="M189" t="s">
        <v>956</v>
      </c>
    </row>
    <row r="190" spans="2:13">
      <c r="B190" t="s">
        <v>527</v>
      </c>
      <c r="M190" t="s">
        <v>957</v>
      </c>
    </row>
    <row r="191" spans="2:13">
      <c r="B191" t="s">
        <v>528</v>
      </c>
      <c r="M191" t="s">
        <v>958</v>
      </c>
    </row>
    <row r="192" spans="2:13">
      <c r="B192" t="s">
        <v>529</v>
      </c>
      <c r="M192" t="s">
        <v>959</v>
      </c>
    </row>
    <row r="193" spans="2:13">
      <c r="B193" t="s">
        <v>530</v>
      </c>
      <c r="M193" t="s">
        <v>960</v>
      </c>
    </row>
    <row r="194" spans="2:13">
      <c r="B194" t="s">
        <v>531</v>
      </c>
      <c r="M194" t="s">
        <v>961</v>
      </c>
    </row>
    <row r="195" spans="2:13">
      <c r="B195" t="s">
        <v>532</v>
      </c>
      <c r="M195" t="s">
        <v>962</v>
      </c>
    </row>
    <row r="196" spans="2:13">
      <c r="B196" t="s">
        <v>533</v>
      </c>
      <c r="M196" t="s">
        <v>963</v>
      </c>
    </row>
    <row r="197" spans="2:13">
      <c r="B197" t="s">
        <v>534</v>
      </c>
      <c r="M197" t="s">
        <v>964</v>
      </c>
    </row>
    <row r="198" spans="2:13">
      <c r="B198" t="s">
        <v>535</v>
      </c>
      <c r="M198" t="s">
        <v>965</v>
      </c>
    </row>
    <row r="199" spans="2:13">
      <c r="B199" t="s">
        <v>536</v>
      </c>
      <c r="M199" t="s">
        <v>966</v>
      </c>
    </row>
    <row r="200" spans="2:13">
      <c r="B200" t="s">
        <v>537</v>
      </c>
      <c r="M200" t="s">
        <v>967</v>
      </c>
    </row>
    <row r="201" spans="2:13">
      <c r="B201" t="s">
        <v>538</v>
      </c>
      <c r="M201" t="s">
        <v>968</v>
      </c>
    </row>
    <row r="202" spans="2:13">
      <c r="B202" t="s">
        <v>539</v>
      </c>
      <c r="M202" t="s">
        <v>969</v>
      </c>
    </row>
    <row r="203" spans="2:13">
      <c r="B203" t="s">
        <v>540</v>
      </c>
      <c r="M203" t="s">
        <v>970</v>
      </c>
    </row>
    <row r="204" spans="2:13">
      <c r="B204" t="s">
        <v>541</v>
      </c>
      <c r="M204" t="s">
        <v>971</v>
      </c>
    </row>
    <row r="205" spans="2:13">
      <c r="B205" t="s">
        <v>542</v>
      </c>
      <c r="M205" t="s">
        <v>972</v>
      </c>
    </row>
    <row r="206" spans="2:13">
      <c r="B206" t="s">
        <v>543</v>
      </c>
      <c r="M206" t="s">
        <v>973</v>
      </c>
    </row>
    <row r="207" spans="2:13">
      <c r="B207" t="s">
        <v>544</v>
      </c>
      <c r="M207" t="s">
        <v>974</v>
      </c>
    </row>
    <row r="208" spans="2:13">
      <c r="B208" t="s">
        <v>545</v>
      </c>
      <c r="M208" t="s">
        <v>975</v>
      </c>
    </row>
    <row r="209" spans="2:13">
      <c r="B209" t="s">
        <v>546</v>
      </c>
      <c r="M209" t="s">
        <v>976</v>
      </c>
    </row>
    <row r="210" spans="2:13">
      <c r="B210" t="s">
        <v>547</v>
      </c>
      <c r="M210" t="s">
        <v>977</v>
      </c>
    </row>
    <row r="211" spans="2:13">
      <c r="B211" t="s">
        <v>548</v>
      </c>
      <c r="M211" t="s">
        <v>978</v>
      </c>
    </row>
    <row r="212" spans="2:13">
      <c r="B212" t="s">
        <v>549</v>
      </c>
      <c r="M212" t="s">
        <v>979</v>
      </c>
    </row>
    <row r="213" spans="2:13">
      <c r="B213" t="s">
        <v>550</v>
      </c>
      <c r="M213" t="s">
        <v>980</v>
      </c>
    </row>
    <row r="214" spans="2:13">
      <c r="B214" t="s">
        <v>551</v>
      </c>
      <c r="M214" t="s">
        <v>981</v>
      </c>
    </row>
    <row r="215" spans="2:13">
      <c r="B215" t="s">
        <v>552</v>
      </c>
      <c r="M215" t="s">
        <v>982</v>
      </c>
    </row>
    <row r="216" spans="2:13">
      <c r="B216" t="s">
        <v>553</v>
      </c>
      <c r="M216" t="s">
        <v>983</v>
      </c>
    </row>
    <row r="217" spans="2:13">
      <c r="B217" t="s">
        <v>554</v>
      </c>
      <c r="M217" t="s">
        <v>984</v>
      </c>
    </row>
    <row r="218" spans="2:13">
      <c r="B218" t="s">
        <v>555</v>
      </c>
      <c r="M218" t="s">
        <v>985</v>
      </c>
    </row>
    <row r="219" spans="2:13">
      <c r="B219" t="s">
        <v>556</v>
      </c>
      <c r="M219" t="s">
        <v>986</v>
      </c>
    </row>
    <row r="220" spans="2:13">
      <c r="B220" t="s">
        <v>557</v>
      </c>
      <c r="M220" t="s">
        <v>987</v>
      </c>
    </row>
    <row r="221" spans="2:13">
      <c r="B221" t="s">
        <v>558</v>
      </c>
      <c r="M221" t="s">
        <v>988</v>
      </c>
    </row>
    <row r="222" spans="2:13">
      <c r="B222" t="s">
        <v>559</v>
      </c>
      <c r="M222" t="s">
        <v>989</v>
      </c>
    </row>
    <row r="223" spans="2:13">
      <c r="B223" t="s">
        <v>560</v>
      </c>
      <c r="M223" t="s">
        <v>990</v>
      </c>
    </row>
    <row r="224" spans="2:13">
      <c r="B224" t="s">
        <v>561</v>
      </c>
      <c r="M224" t="s">
        <v>991</v>
      </c>
    </row>
    <row r="225" spans="2:13">
      <c r="B225" t="s">
        <v>562</v>
      </c>
      <c r="M225" t="s">
        <v>992</v>
      </c>
    </row>
    <row r="226" spans="2:13">
      <c r="B226" t="s">
        <v>563</v>
      </c>
      <c r="M226" t="s">
        <v>993</v>
      </c>
    </row>
    <row r="227" spans="2:13">
      <c r="B227" t="s">
        <v>564</v>
      </c>
      <c r="M227" t="s">
        <v>994</v>
      </c>
    </row>
    <row r="228" spans="2:13">
      <c r="B228" t="s">
        <v>565</v>
      </c>
      <c r="M228" t="s">
        <v>995</v>
      </c>
    </row>
    <row r="229" spans="2:13">
      <c r="B229" t="s">
        <v>566</v>
      </c>
      <c r="M229" t="s">
        <v>996</v>
      </c>
    </row>
    <row r="230" spans="2:13">
      <c r="B230" t="s">
        <v>567</v>
      </c>
      <c r="M230" t="s">
        <v>997</v>
      </c>
    </row>
    <row r="231" spans="2:13">
      <c r="B231" t="s">
        <v>568</v>
      </c>
      <c r="M231" t="s">
        <v>998</v>
      </c>
    </row>
    <row r="232" spans="2:13">
      <c r="B232" t="s">
        <v>569</v>
      </c>
      <c r="M232" t="s">
        <v>999</v>
      </c>
    </row>
    <row r="233" spans="2:13">
      <c r="B233" t="s">
        <v>570</v>
      </c>
      <c r="M233" t="s">
        <v>1000</v>
      </c>
    </row>
    <row r="234" spans="2:13">
      <c r="B234" t="s">
        <v>571</v>
      </c>
      <c r="M234" t="s">
        <v>1001</v>
      </c>
    </row>
    <row r="235" spans="2:13">
      <c r="B235" t="s">
        <v>572</v>
      </c>
      <c r="M235" t="s">
        <v>1002</v>
      </c>
    </row>
    <row r="236" spans="2:13">
      <c r="B236" t="s">
        <v>573</v>
      </c>
      <c r="M236" t="s">
        <v>1003</v>
      </c>
    </row>
    <row r="237" spans="2:13">
      <c r="B237" t="s">
        <v>574</v>
      </c>
      <c r="M237" t="s">
        <v>1004</v>
      </c>
    </row>
    <row r="238" spans="2:13">
      <c r="B238" t="s">
        <v>575</v>
      </c>
      <c r="M238" t="s">
        <v>1005</v>
      </c>
    </row>
    <row r="239" spans="2:13">
      <c r="B239" t="s">
        <v>576</v>
      </c>
      <c r="M239" t="s">
        <v>1006</v>
      </c>
    </row>
    <row r="240" spans="2:13">
      <c r="B240" t="s">
        <v>577</v>
      </c>
      <c r="M240" t="s">
        <v>1007</v>
      </c>
    </row>
    <row r="241" spans="2:13">
      <c r="B241" t="s">
        <v>578</v>
      </c>
      <c r="M241" t="s">
        <v>1008</v>
      </c>
    </row>
    <row r="242" spans="2:13">
      <c r="B242" t="s">
        <v>579</v>
      </c>
      <c r="M242" t="s">
        <v>1009</v>
      </c>
    </row>
    <row r="243" spans="2:13">
      <c r="B243" t="s">
        <v>580</v>
      </c>
      <c r="M243" t="s">
        <v>1010</v>
      </c>
    </row>
    <row r="244" spans="2:13">
      <c r="B244" t="s">
        <v>581</v>
      </c>
      <c r="M244" t="s">
        <v>1011</v>
      </c>
    </row>
    <row r="245" spans="2:13">
      <c r="B245" t="s">
        <v>582</v>
      </c>
      <c r="M245" t="s">
        <v>1012</v>
      </c>
    </row>
    <row r="246" spans="2:13">
      <c r="B246" t="s">
        <v>583</v>
      </c>
      <c r="M246" t="s">
        <v>1013</v>
      </c>
    </row>
    <row r="247" spans="2:13">
      <c r="B247" t="s">
        <v>584</v>
      </c>
      <c r="M247" t="s">
        <v>1014</v>
      </c>
    </row>
    <row r="248" spans="2:13">
      <c r="B248" t="s">
        <v>585</v>
      </c>
      <c r="M248" t="s">
        <v>1015</v>
      </c>
    </row>
    <row r="249" spans="2:13">
      <c r="B249" t="s">
        <v>586</v>
      </c>
      <c r="M249" t="s">
        <v>1016</v>
      </c>
    </row>
    <row r="250" spans="2:13">
      <c r="B250" t="s">
        <v>587</v>
      </c>
      <c r="M250" t="s">
        <v>1017</v>
      </c>
    </row>
    <row r="251" spans="2:13">
      <c r="B251" t="s">
        <v>588</v>
      </c>
      <c r="M251" t="s">
        <v>1018</v>
      </c>
    </row>
    <row r="252" spans="2:13">
      <c r="B252" t="s">
        <v>589</v>
      </c>
      <c r="M252" t="s">
        <v>1019</v>
      </c>
    </row>
    <row r="253" spans="2:13">
      <c r="B253" t="s">
        <v>590</v>
      </c>
      <c r="M253" t="s">
        <v>1020</v>
      </c>
    </row>
    <row r="254" spans="2:13">
      <c r="B254" t="s">
        <v>591</v>
      </c>
      <c r="M254" t="s">
        <v>1021</v>
      </c>
    </row>
    <row r="255" spans="2:13">
      <c r="B255" t="s">
        <v>592</v>
      </c>
      <c r="M255" t="s">
        <v>1022</v>
      </c>
    </row>
    <row r="256" spans="2:13">
      <c r="B256" t="s">
        <v>593</v>
      </c>
      <c r="M256" t="s">
        <v>1023</v>
      </c>
    </row>
    <row r="257" spans="2:13">
      <c r="B257" t="s">
        <v>594</v>
      </c>
      <c r="M257" t="s">
        <v>1024</v>
      </c>
    </row>
    <row r="258" spans="2:13">
      <c r="B258" t="s">
        <v>595</v>
      </c>
      <c r="M258" t="s">
        <v>1025</v>
      </c>
    </row>
    <row r="259" spans="2:13">
      <c r="B259" t="s">
        <v>596</v>
      </c>
      <c r="M259" t="s">
        <v>1026</v>
      </c>
    </row>
    <row r="260" spans="2:13">
      <c r="B260" t="s">
        <v>597</v>
      </c>
      <c r="M260" t="s">
        <v>1027</v>
      </c>
    </row>
    <row r="261" spans="2:13">
      <c r="B261" t="s">
        <v>598</v>
      </c>
      <c r="M261" t="s">
        <v>1028</v>
      </c>
    </row>
    <row r="262" spans="2:13">
      <c r="B262" t="s">
        <v>599</v>
      </c>
      <c r="M262" t="s">
        <v>1029</v>
      </c>
    </row>
    <row r="263" spans="2:13">
      <c r="B263" t="s">
        <v>600</v>
      </c>
      <c r="M263" t="s">
        <v>1030</v>
      </c>
    </row>
    <row r="264" spans="2:13">
      <c r="B264" t="s">
        <v>601</v>
      </c>
      <c r="M264" t="s">
        <v>1031</v>
      </c>
    </row>
    <row r="265" spans="2:13">
      <c r="B265" t="s">
        <v>602</v>
      </c>
      <c r="M265" t="s">
        <v>1032</v>
      </c>
    </row>
    <row r="266" spans="2:13">
      <c r="B266" t="s">
        <v>603</v>
      </c>
      <c r="M266" t="s">
        <v>1033</v>
      </c>
    </row>
    <row r="267" spans="2:13">
      <c r="B267" t="s">
        <v>604</v>
      </c>
      <c r="M267" t="s">
        <v>1034</v>
      </c>
    </row>
    <row r="268" spans="2:13">
      <c r="B268" t="s">
        <v>605</v>
      </c>
      <c r="M268" t="s">
        <v>1035</v>
      </c>
    </row>
    <row r="269" spans="2:13">
      <c r="B269" t="s">
        <v>606</v>
      </c>
      <c r="M269" t="s">
        <v>1036</v>
      </c>
    </row>
    <row r="270" spans="2:13">
      <c r="B270" t="s">
        <v>607</v>
      </c>
      <c r="M270" t="s">
        <v>1037</v>
      </c>
    </row>
    <row r="271" spans="2:13">
      <c r="B271" t="s">
        <v>608</v>
      </c>
      <c r="M271" t="s">
        <v>1038</v>
      </c>
    </row>
    <row r="272" spans="2:13">
      <c r="B272" t="s">
        <v>609</v>
      </c>
      <c r="M272" t="s">
        <v>1039</v>
      </c>
    </row>
    <row r="273" spans="2:13">
      <c r="B273" t="s">
        <v>610</v>
      </c>
      <c r="M273" t="s">
        <v>1040</v>
      </c>
    </row>
    <row r="274" spans="2:13">
      <c r="B274" t="s">
        <v>611</v>
      </c>
      <c r="M274" t="s">
        <v>1041</v>
      </c>
    </row>
    <row r="275" spans="2:13">
      <c r="B275" t="s">
        <v>612</v>
      </c>
      <c r="M275" t="s">
        <v>1042</v>
      </c>
    </row>
    <row r="276" spans="2:13">
      <c r="B276" t="s">
        <v>613</v>
      </c>
      <c r="M276" t="s">
        <v>1043</v>
      </c>
    </row>
    <row r="277" spans="2:13">
      <c r="B277" t="s">
        <v>614</v>
      </c>
      <c r="M277" t="s">
        <v>1044</v>
      </c>
    </row>
    <row r="278" spans="2:13">
      <c r="B278" t="s">
        <v>615</v>
      </c>
      <c r="M278" t="s">
        <v>1045</v>
      </c>
    </row>
    <row r="279" spans="2:13">
      <c r="B279" t="s">
        <v>616</v>
      </c>
      <c r="M279" t="s">
        <v>1046</v>
      </c>
    </row>
    <row r="280" spans="2:13">
      <c r="B280" t="s">
        <v>617</v>
      </c>
      <c r="M280" t="s">
        <v>1047</v>
      </c>
    </row>
    <row r="281" spans="2:13">
      <c r="B281" t="s">
        <v>618</v>
      </c>
      <c r="M281" t="s">
        <v>1048</v>
      </c>
    </row>
    <row r="282" spans="2:13">
      <c r="B282" t="s">
        <v>619</v>
      </c>
      <c r="M282" t="s">
        <v>1049</v>
      </c>
    </row>
    <row r="283" spans="2:13">
      <c r="B283" t="s">
        <v>620</v>
      </c>
      <c r="M283" t="s">
        <v>1050</v>
      </c>
    </row>
    <row r="284" spans="2:13">
      <c r="B284" t="s">
        <v>621</v>
      </c>
      <c r="M284" t="s">
        <v>1051</v>
      </c>
    </row>
    <row r="285" spans="2:13">
      <c r="B285" t="s">
        <v>622</v>
      </c>
      <c r="M285" t="s">
        <v>1052</v>
      </c>
    </row>
    <row r="286" spans="2:13">
      <c r="B286" t="s">
        <v>623</v>
      </c>
      <c r="M286" t="s">
        <v>1053</v>
      </c>
    </row>
    <row r="287" spans="2:13">
      <c r="B287" t="s">
        <v>624</v>
      </c>
      <c r="M287" t="s">
        <v>1054</v>
      </c>
    </row>
    <row r="288" spans="2:13">
      <c r="B288" t="s">
        <v>625</v>
      </c>
      <c r="M288" t="s">
        <v>1055</v>
      </c>
    </row>
    <row r="289" spans="2:13">
      <c r="B289" t="s">
        <v>626</v>
      </c>
      <c r="M289" t="s">
        <v>1056</v>
      </c>
    </row>
    <row r="290" spans="2:13">
      <c r="B290" t="s">
        <v>627</v>
      </c>
      <c r="M290" t="s">
        <v>1057</v>
      </c>
    </row>
    <row r="291" spans="2:13">
      <c r="B291" t="s">
        <v>628</v>
      </c>
      <c r="M291" t="s">
        <v>1058</v>
      </c>
    </row>
    <row r="292" spans="2:13">
      <c r="B292" t="s">
        <v>629</v>
      </c>
      <c r="M292" t="s">
        <v>1059</v>
      </c>
    </row>
    <row r="293" spans="2:13">
      <c r="B293" t="s">
        <v>630</v>
      </c>
      <c r="M293" t="s">
        <v>1060</v>
      </c>
    </row>
    <row r="294" spans="2:13">
      <c r="B294" t="s">
        <v>631</v>
      </c>
      <c r="M294" t="s">
        <v>1061</v>
      </c>
    </row>
    <row r="295" spans="2:13">
      <c r="B295" t="s">
        <v>632</v>
      </c>
      <c r="M295" t="s">
        <v>1062</v>
      </c>
    </row>
    <row r="296" spans="2:13">
      <c r="B296" t="s">
        <v>633</v>
      </c>
      <c r="M296" t="s">
        <v>1063</v>
      </c>
    </row>
    <row r="297" spans="2:13">
      <c r="B297" t="s">
        <v>634</v>
      </c>
      <c r="M297" t="s">
        <v>1064</v>
      </c>
    </row>
    <row r="298" spans="2:13">
      <c r="B298" t="s">
        <v>635</v>
      </c>
      <c r="M298" t="s">
        <v>1065</v>
      </c>
    </row>
    <row r="299" spans="2:13">
      <c r="B299" t="s">
        <v>636</v>
      </c>
      <c r="M299" t="s">
        <v>1066</v>
      </c>
    </row>
    <row r="300" spans="2:13">
      <c r="B300" t="s">
        <v>637</v>
      </c>
      <c r="M300" t="s">
        <v>1067</v>
      </c>
    </row>
    <row r="301" spans="2:13">
      <c r="B301" t="s">
        <v>638</v>
      </c>
      <c r="M301" t="s">
        <v>1068</v>
      </c>
    </row>
    <row r="302" spans="2:13">
      <c r="B302" t="s">
        <v>639</v>
      </c>
      <c r="M302" t="s">
        <v>1069</v>
      </c>
    </row>
    <row r="303" spans="2:13">
      <c r="B303" t="s">
        <v>640</v>
      </c>
      <c r="M303" t="s">
        <v>1070</v>
      </c>
    </row>
    <row r="304" spans="2:13">
      <c r="B304" t="s">
        <v>641</v>
      </c>
      <c r="M304" t="s">
        <v>1071</v>
      </c>
    </row>
    <row r="305" spans="2:13">
      <c r="B305" t="s">
        <v>642</v>
      </c>
      <c r="M305" t="s">
        <v>1072</v>
      </c>
    </row>
    <row r="306" spans="2:13">
      <c r="B306" t="s">
        <v>643</v>
      </c>
      <c r="M306" t="s">
        <v>1073</v>
      </c>
    </row>
    <row r="307" spans="2:13">
      <c r="B307" t="s">
        <v>644</v>
      </c>
      <c r="M307" t="s">
        <v>1074</v>
      </c>
    </row>
    <row r="308" spans="2:13">
      <c r="B308" t="s">
        <v>645</v>
      </c>
      <c r="M308" t="s">
        <v>1075</v>
      </c>
    </row>
    <row r="309" spans="2:13">
      <c r="B309" t="s">
        <v>646</v>
      </c>
      <c r="M309" t="s">
        <v>1076</v>
      </c>
    </row>
    <row r="310" spans="2:13">
      <c r="B310" t="s">
        <v>647</v>
      </c>
      <c r="M310" t="s">
        <v>1077</v>
      </c>
    </row>
    <row r="311" spans="2:13">
      <c r="B311" t="s">
        <v>648</v>
      </c>
      <c r="M311" t="s">
        <v>1078</v>
      </c>
    </row>
    <row r="312" spans="2:13">
      <c r="B312" t="s">
        <v>649</v>
      </c>
      <c r="M312" t="s">
        <v>1079</v>
      </c>
    </row>
    <row r="313" spans="2:13">
      <c r="B313" t="s">
        <v>650</v>
      </c>
      <c r="M313" t="s">
        <v>1080</v>
      </c>
    </row>
    <row r="314" spans="2:13">
      <c r="B314" t="s">
        <v>651</v>
      </c>
      <c r="M314" t="s">
        <v>1081</v>
      </c>
    </row>
    <row r="315" spans="2:13">
      <c r="B315" t="s">
        <v>652</v>
      </c>
      <c r="M315" t="s">
        <v>1082</v>
      </c>
    </row>
    <row r="316" spans="2:13">
      <c r="B316" t="s">
        <v>653</v>
      </c>
      <c r="M316" t="s">
        <v>1083</v>
      </c>
    </row>
    <row r="317" spans="2:13">
      <c r="B317" t="s">
        <v>654</v>
      </c>
      <c r="M317" t="s">
        <v>1084</v>
      </c>
    </row>
    <row r="318" spans="2:13">
      <c r="B318" t="s">
        <v>655</v>
      </c>
      <c r="M318" t="s">
        <v>1085</v>
      </c>
    </row>
    <row r="319" spans="2:13">
      <c r="B319" t="s">
        <v>656</v>
      </c>
      <c r="M319" t="s">
        <v>1086</v>
      </c>
    </row>
    <row r="320" spans="2:13">
      <c r="B320" t="s">
        <v>657</v>
      </c>
      <c r="M320" t="s">
        <v>1087</v>
      </c>
    </row>
    <row r="321" spans="2:13">
      <c r="B321" t="s">
        <v>658</v>
      </c>
      <c r="M321" t="s">
        <v>1088</v>
      </c>
    </row>
    <row r="322" spans="2:13">
      <c r="B322" t="s">
        <v>659</v>
      </c>
      <c r="M322" t="s">
        <v>1089</v>
      </c>
    </row>
    <row r="323" spans="2:13">
      <c r="B323" t="s">
        <v>660</v>
      </c>
      <c r="M323" t="s">
        <v>1090</v>
      </c>
    </row>
    <row r="324" spans="2:13">
      <c r="B324" t="s">
        <v>661</v>
      </c>
      <c r="M324" t="s">
        <v>1091</v>
      </c>
    </row>
    <row r="325" spans="2:13">
      <c r="B325" t="s">
        <v>662</v>
      </c>
      <c r="M325" t="s">
        <v>1092</v>
      </c>
    </row>
    <row r="326" spans="2:13">
      <c r="B326" t="s">
        <v>663</v>
      </c>
      <c r="M326" t="s">
        <v>1093</v>
      </c>
    </row>
    <row r="327" spans="2:13">
      <c r="B327" t="s">
        <v>664</v>
      </c>
      <c r="M327" t="s">
        <v>1094</v>
      </c>
    </row>
    <row r="328" spans="2:13">
      <c r="B328" t="s">
        <v>665</v>
      </c>
      <c r="M328" t="s">
        <v>1095</v>
      </c>
    </row>
    <row r="329" spans="2:13">
      <c r="B329" t="s">
        <v>666</v>
      </c>
      <c r="M329" t="s">
        <v>1096</v>
      </c>
    </row>
    <row r="330" spans="2:13">
      <c r="B330" t="s">
        <v>667</v>
      </c>
      <c r="M330" t="s">
        <v>1097</v>
      </c>
    </row>
    <row r="331" spans="2:13">
      <c r="B331" t="s">
        <v>668</v>
      </c>
      <c r="M331" t="s">
        <v>1098</v>
      </c>
    </row>
    <row r="332" spans="2:13">
      <c r="B332" t="s">
        <v>669</v>
      </c>
      <c r="M332" t="s">
        <v>1099</v>
      </c>
    </row>
    <row r="333" spans="2:13">
      <c r="B333" t="s">
        <v>670</v>
      </c>
      <c r="M333" t="s">
        <v>1100</v>
      </c>
    </row>
    <row r="334" spans="2:13">
      <c r="B334" t="s">
        <v>671</v>
      </c>
      <c r="M334" t="s">
        <v>1101</v>
      </c>
    </row>
    <row r="335" spans="2:13">
      <c r="B335" t="s">
        <v>672</v>
      </c>
      <c r="M335" t="s">
        <v>1102</v>
      </c>
    </row>
    <row r="336" spans="2:13">
      <c r="B336" t="s">
        <v>673</v>
      </c>
      <c r="M336" t="s">
        <v>1103</v>
      </c>
    </row>
    <row r="337" spans="2:13">
      <c r="B337" t="s">
        <v>674</v>
      </c>
      <c r="M337" t="s">
        <v>1104</v>
      </c>
    </row>
    <row r="338" spans="2:13">
      <c r="B338" t="s">
        <v>675</v>
      </c>
      <c r="M338" t="s">
        <v>1105</v>
      </c>
    </row>
    <row r="339" spans="2:13">
      <c r="B339" t="s">
        <v>676</v>
      </c>
      <c r="M339" t="s">
        <v>1106</v>
      </c>
    </row>
    <row r="340" spans="2:13">
      <c r="B340" t="s">
        <v>677</v>
      </c>
      <c r="M340" t="s">
        <v>1107</v>
      </c>
    </row>
    <row r="341" spans="2:13">
      <c r="B341" t="s">
        <v>678</v>
      </c>
      <c r="M341" t="s">
        <v>1108</v>
      </c>
    </row>
    <row r="342" spans="2:13">
      <c r="B342" t="s">
        <v>679</v>
      </c>
      <c r="M342" t="s">
        <v>1109</v>
      </c>
    </row>
    <row r="343" spans="2:13">
      <c r="B343" t="s">
        <v>680</v>
      </c>
      <c r="M343" t="s">
        <v>1110</v>
      </c>
    </row>
    <row r="344" spans="2:13">
      <c r="B344" t="s">
        <v>681</v>
      </c>
      <c r="M344" t="s">
        <v>1111</v>
      </c>
    </row>
    <row r="345" spans="2:13">
      <c r="B345" t="s">
        <v>682</v>
      </c>
      <c r="M345" t="s">
        <v>1112</v>
      </c>
    </row>
    <row r="346" spans="2:13">
      <c r="B346" t="s">
        <v>683</v>
      </c>
      <c r="M346" t="s">
        <v>1113</v>
      </c>
    </row>
    <row r="347" spans="2:13">
      <c r="B347" t="s">
        <v>684</v>
      </c>
      <c r="M347" t="s">
        <v>1114</v>
      </c>
    </row>
    <row r="348" spans="2:13">
      <c r="B348" t="s">
        <v>685</v>
      </c>
      <c r="M348" t="s">
        <v>1115</v>
      </c>
    </row>
    <row r="349" spans="2:13">
      <c r="B349" t="s">
        <v>686</v>
      </c>
      <c r="M349" t="s">
        <v>1116</v>
      </c>
    </row>
    <row r="350" spans="2:13">
      <c r="B350" t="s">
        <v>687</v>
      </c>
      <c r="M350" t="s">
        <v>1117</v>
      </c>
    </row>
    <row r="351" spans="2:13">
      <c r="B351" t="s">
        <v>688</v>
      </c>
      <c r="M351" t="s">
        <v>1118</v>
      </c>
    </row>
    <row r="352" spans="2:13">
      <c r="B352" t="s">
        <v>689</v>
      </c>
      <c r="M352" t="s">
        <v>1119</v>
      </c>
    </row>
    <row r="353" spans="2:13">
      <c r="B353" t="s">
        <v>690</v>
      </c>
      <c r="M353" t="s">
        <v>1120</v>
      </c>
    </row>
    <row r="354" spans="2:13">
      <c r="B354" t="s">
        <v>691</v>
      </c>
      <c r="M354" t="s">
        <v>1121</v>
      </c>
    </row>
    <row r="355" spans="2:13">
      <c r="B355" t="s">
        <v>692</v>
      </c>
      <c r="M355" t="s">
        <v>1122</v>
      </c>
    </row>
    <row r="356" spans="2:13">
      <c r="B356" t="s">
        <v>693</v>
      </c>
      <c r="M356" t="s">
        <v>1123</v>
      </c>
    </row>
    <row r="357" spans="2:13">
      <c r="B357" t="s">
        <v>694</v>
      </c>
      <c r="M357" t="s">
        <v>1124</v>
      </c>
    </row>
    <row r="358" spans="2:13">
      <c r="B358" t="s">
        <v>695</v>
      </c>
      <c r="M358" t="s">
        <v>1125</v>
      </c>
    </row>
    <row r="359" spans="2:13">
      <c r="B359" t="s">
        <v>696</v>
      </c>
      <c r="M359" t="s">
        <v>1126</v>
      </c>
    </row>
    <row r="360" spans="2:13">
      <c r="B360" t="s">
        <v>697</v>
      </c>
      <c r="M360" t="s">
        <v>1127</v>
      </c>
    </row>
    <row r="361" spans="2:13">
      <c r="B361" t="s">
        <v>698</v>
      </c>
      <c r="M361" t="s">
        <v>1128</v>
      </c>
    </row>
    <row r="362" spans="2:13">
      <c r="B362" t="s">
        <v>699</v>
      </c>
      <c r="M362" t="s">
        <v>1129</v>
      </c>
    </row>
    <row r="363" spans="2:13">
      <c r="B363" t="s">
        <v>700</v>
      </c>
      <c r="M363" t="s">
        <v>1130</v>
      </c>
    </row>
    <row r="364" spans="2:13">
      <c r="B364" t="s">
        <v>701</v>
      </c>
      <c r="M364" t="s">
        <v>1131</v>
      </c>
    </row>
    <row r="365" spans="2:13">
      <c r="B365" t="s">
        <v>702</v>
      </c>
      <c r="M365" t="s">
        <v>1132</v>
      </c>
    </row>
    <row r="366" spans="2:13">
      <c r="B366" t="s">
        <v>703</v>
      </c>
      <c r="M366" t="s">
        <v>1133</v>
      </c>
    </row>
    <row r="367" spans="2:13">
      <c r="B367" t="s">
        <v>704</v>
      </c>
      <c r="M367" t="s">
        <v>1134</v>
      </c>
    </row>
    <row r="368" spans="2:13">
      <c r="B368" t="s">
        <v>705</v>
      </c>
      <c r="M368" t="s">
        <v>1135</v>
      </c>
    </row>
    <row r="369" spans="2:13">
      <c r="B369" t="s">
        <v>706</v>
      </c>
      <c r="M369" t="s">
        <v>1136</v>
      </c>
    </row>
    <row r="370" spans="2:13">
      <c r="B370" t="s">
        <v>707</v>
      </c>
      <c r="M370" t="s">
        <v>1137</v>
      </c>
    </row>
    <row r="371" spans="2:13">
      <c r="B371" t="s">
        <v>708</v>
      </c>
      <c r="M371" t="s">
        <v>1138</v>
      </c>
    </row>
    <row r="372" spans="2:13">
      <c r="B372" t="s">
        <v>709</v>
      </c>
      <c r="M372" t="s">
        <v>1139</v>
      </c>
    </row>
    <row r="373" spans="2:13">
      <c r="B373" t="s">
        <v>710</v>
      </c>
      <c r="M373" t="s">
        <v>1140</v>
      </c>
    </row>
    <row r="374" spans="2:13">
      <c r="B374" t="s">
        <v>711</v>
      </c>
      <c r="M374" t="s">
        <v>1141</v>
      </c>
    </row>
    <row r="375" spans="2:13">
      <c r="B375" t="s">
        <v>712</v>
      </c>
      <c r="M375" t="s">
        <v>1142</v>
      </c>
    </row>
    <row r="376" spans="2:13">
      <c r="B376" t="s">
        <v>713</v>
      </c>
      <c r="M376" t="s">
        <v>1143</v>
      </c>
    </row>
    <row r="377" spans="2:13">
      <c r="B377" t="s">
        <v>714</v>
      </c>
      <c r="M377" t="s">
        <v>1144</v>
      </c>
    </row>
    <row r="378" spans="2:13">
      <c r="B378" t="s">
        <v>715</v>
      </c>
      <c r="M378" t="s">
        <v>1145</v>
      </c>
    </row>
    <row r="379" spans="2:13">
      <c r="B379" t="s">
        <v>716</v>
      </c>
      <c r="M379" t="s">
        <v>1146</v>
      </c>
    </row>
    <row r="380" spans="2:13">
      <c r="B380" t="s">
        <v>717</v>
      </c>
      <c r="M380" t="s">
        <v>1147</v>
      </c>
    </row>
    <row r="381" spans="2:13">
      <c r="B381" t="s">
        <v>718</v>
      </c>
      <c r="M381" t="s">
        <v>1148</v>
      </c>
    </row>
    <row r="382" spans="2:13">
      <c r="B382" t="s">
        <v>719</v>
      </c>
      <c r="M382" t="s">
        <v>1149</v>
      </c>
    </row>
    <row r="383" spans="2:13">
      <c r="B383" t="s">
        <v>720</v>
      </c>
      <c r="M383" t="s">
        <v>1150</v>
      </c>
    </row>
    <row r="384" spans="2:13">
      <c r="B384" t="s">
        <v>721</v>
      </c>
      <c r="M384" t="s">
        <v>1151</v>
      </c>
    </row>
    <row r="385" spans="2:13">
      <c r="B385" t="s">
        <v>722</v>
      </c>
      <c r="M385" t="s">
        <v>1152</v>
      </c>
    </row>
    <row r="386" spans="2:13">
      <c r="B386" t="s">
        <v>723</v>
      </c>
      <c r="M386" t="s">
        <v>1153</v>
      </c>
    </row>
    <row r="387" spans="2:13">
      <c r="B387" t="s">
        <v>724</v>
      </c>
      <c r="M387" t="s">
        <v>1154</v>
      </c>
    </row>
    <row r="388" spans="2:13">
      <c r="B388" t="s">
        <v>725</v>
      </c>
      <c r="M388" t="s">
        <v>1155</v>
      </c>
    </row>
    <row r="389" spans="2:13">
      <c r="B389" t="s">
        <v>726</v>
      </c>
      <c r="M389" t="s">
        <v>1156</v>
      </c>
    </row>
    <row r="390" spans="2:13">
      <c r="B390" t="s">
        <v>727</v>
      </c>
      <c r="M390" t="s">
        <v>1157</v>
      </c>
    </row>
    <row r="391" spans="2:13">
      <c r="B391" t="s">
        <v>728</v>
      </c>
      <c r="M391" t="s">
        <v>1158</v>
      </c>
    </row>
    <row r="392" spans="2:13">
      <c r="B392" t="s">
        <v>729</v>
      </c>
      <c r="M392" t="s">
        <v>1159</v>
      </c>
    </row>
    <row r="393" spans="2:13">
      <c r="B393" t="s">
        <v>730</v>
      </c>
      <c r="M393" t="s">
        <v>1160</v>
      </c>
    </row>
    <row r="394" spans="2:13">
      <c r="B394" t="s">
        <v>731</v>
      </c>
      <c r="M394" t="s">
        <v>1161</v>
      </c>
    </row>
    <row r="395" spans="2:13">
      <c r="B395" t="s">
        <v>732</v>
      </c>
      <c r="M395" t="s">
        <v>1162</v>
      </c>
    </row>
    <row r="396" spans="2:13">
      <c r="B396" t="s">
        <v>733</v>
      </c>
      <c r="M396" t="s">
        <v>1163</v>
      </c>
    </row>
    <row r="397" spans="2:13">
      <c r="B397" t="s">
        <v>734</v>
      </c>
      <c r="M397" t="s">
        <v>1164</v>
      </c>
    </row>
    <row r="398" spans="2:13">
      <c r="B398" t="s">
        <v>735</v>
      </c>
      <c r="M398" t="s">
        <v>1165</v>
      </c>
    </row>
    <row r="399" spans="2:13">
      <c r="B399" t="s">
        <v>736</v>
      </c>
      <c r="M399" t="s">
        <v>1166</v>
      </c>
    </row>
    <row r="400" spans="2:13">
      <c r="B400" t="s">
        <v>737</v>
      </c>
      <c r="M400" t="s">
        <v>1167</v>
      </c>
    </row>
    <row r="401" spans="2:13">
      <c r="B401" t="s">
        <v>738</v>
      </c>
      <c r="M401" t="s">
        <v>1168</v>
      </c>
    </row>
    <row r="402" spans="2:13">
      <c r="B402" t="s">
        <v>739</v>
      </c>
      <c r="M402" t="s">
        <v>1169</v>
      </c>
    </row>
    <row r="403" spans="2:13">
      <c r="B403" t="s">
        <v>740</v>
      </c>
      <c r="M403" t="s">
        <v>1170</v>
      </c>
    </row>
    <row r="404" spans="2:13">
      <c r="B404" t="s">
        <v>741</v>
      </c>
      <c r="M404" t="s">
        <v>1171</v>
      </c>
    </row>
    <row r="405" spans="2:13">
      <c r="B405" t="s">
        <v>742</v>
      </c>
      <c r="M405" t="s">
        <v>1172</v>
      </c>
    </row>
    <row r="406" spans="2:13">
      <c r="B406" t="s">
        <v>743</v>
      </c>
      <c r="M406" t="s">
        <v>1173</v>
      </c>
    </row>
    <row r="407" spans="2:13">
      <c r="B407" t="s">
        <v>744</v>
      </c>
      <c r="M407" t="s">
        <v>1174</v>
      </c>
    </row>
    <row r="408" spans="2:13">
      <c r="B408" t="s">
        <v>745</v>
      </c>
      <c r="M408" t="s">
        <v>1175</v>
      </c>
    </row>
    <row r="409" spans="2:13">
      <c r="B409" t="s">
        <v>746</v>
      </c>
      <c r="M409" t="s">
        <v>1176</v>
      </c>
    </row>
    <row r="410" spans="2:13">
      <c r="B410" t="s">
        <v>747</v>
      </c>
      <c r="M410" t="s">
        <v>1177</v>
      </c>
    </row>
    <row r="411" spans="2:13">
      <c r="B411" t="s">
        <v>748</v>
      </c>
      <c r="M411" t="s">
        <v>1178</v>
      </c>
    </row>
    <row r="412" spans="2:13">
      <c r="B412" t="s">
        <v>749</v>
      </c>
      <c r="M412" t="s">
        <v>1179</v>
      </c>
    </row>
    <row r="413" spans="2:13">
      <c r="B413" t="s">
        <v>750</v>
      </c>
      <c r="M413" t="s">
        <v>1180</v>
      </c>
    </row>
    <row r="414" spans="2:13">
      <c r="B414" t="s">
        <v>751</v>
      </c>
      <c r="M414" t="s">
        <v>1181</v>
      </c>
    </row>
    <row r="415" spans="2:13">
      <c r="B415" t="s">
        <v>752</v>
      </c>
      <c r="M415" t="s">
        <v>1182</v>
      </c>
    </row>
    <row r="416" spans="2:13">
      <c r="B416" t="s">
        <v>753</v>
      </c>
      <c r="M416" t="s">
        <v>1183</v>
      </c>
    </row>
    <row r="417" spans="2:13">
      <c r="B417" t="s">
        <v>754</v>
      </c>
      <c r="M417" t="s">
        <v>1184</v>
      </c>
    </row>
    <row r="418" spans="2:13">
      <c r="B418" t="s">
        <v>755</v>
      </c>
      <c r="M418" t="s">
        <v>1185</v>
      </c>
    </row>
    <row r="419" spans="2:13">
      <c r="B419" t="s">
        <v>756</v>
      </c>
      <c r="M419" t="s">
        <v>1186</v>
      </c>
    </row>
    <row r="420" spans="2:13">
      <c r="B420" t="s">
        <v>757</v>
      </c>
      <c r="M420" t="s">
        <v>1187</v>
      </c>
    </row>
    <row r="421" spans="2:13">
      <c r="B421" t="s">
        <v>758</v>
      </c>
      <c r="M421" t="s">
        <v>1188</v>
      </c>
    </row>
    <row r="422" spans="2:13">
      <c r="B422" t="s">
        <v>759</v>
      </c>
      <c r="M422" t="s">
        <v>1189</v>
      </c>
    </row>
    <row r="423" spans="2:13">
      <c r="B423" t="s">
        <v>760</v>
      </c>
      <c r="M423" t="s">
        <v>1190</v>
      </c>
    </row>
    <row r="424" spans="2:13">
      <c r="B424" t="s">
        <v>761</v>
      </c>
      <c r="M424" t="s">
        <v>1191</v>
      </c>
    </row>
    <row r="425" spans="2:13">
      <c r="B425" t="s">
        <v>762</v>
      </c>
      <c r="M425" t="s">
        <v>1192</v>
      </c>
    </row>
    <row r="426" spans="2:13">
      <c r="B426" t="s">
        <v>763</v>
      </c>
      <c r="M426" t="s">
        <v>1193</v>
      </c>
    </row>
    <row r="427" spans="2:13">
      <c r="B427" t="s">
        <v>764</v>
      </c>
      <c r="M427" t="s">
        <v>1194</v>
      </c>
    </row>
    <row r="428" spans="2:13">
      <c r="B428" t="s">
        <v>765</v>
      </c>
      <c r="M428" t="s">
        <v>1195</v>
      </c>
    </row>
    <row r="429" spans="2:13">
      <c r="B429" t="s">
        <v>766</v>
      </c>
      <c r="M429" t="s">
        <v>1196</v>
      </c>
    </row>
    <row r="430" spans="2:13">
      <c r="B430" t="s">
        <v>767</v>
      </c>
      <c r="M430" t="s">
        <v>1197</v>
      </c>
    </row>
    <row r="431" spans="2:13">
      <c r="M431" t="s">
        <v>1198</v>
      </c>
    </row>
    <row r="432" spans="2:13">
      <c r="M432" t="s">
        <v>1199</v>
      </c>
    </row>
    <row r="433" spans="13:13">
      <c r="M433" t="s">
        <v>1200</v>
      </c>
    </row>
    <row r="434" spans="13:13">
      <c r="M434" t="s">
        <v>1201</v>
      </c>
    </row>
    <row r="435" spans="13:13">
      <c r="M435" t="s">
        <v>1202</v>
      </c>
    </row>
    <row r="436" spans="13:13">
      <c r="M436" t="s">
        <v>1203</v>
      </c>
    </row>
    <row r="437" spans="13:13">
      <c r="M437" t="s">
        <v>1204</v>
      </c>
    </row>
    <row r="438" spans="13:13">
      <c r="M438" t="s">
        <v>1205</v>
      </c>
    </row>
    <row r="439" spans="13:13">
      <c r="M439" t="s">
        <v>1206</v>
      </c>
    </row>
    <row r="440" spans="13:13">
      <c r="M440" t="s">
        <v>1207</v>
      </c>
    </row>
    <row r="441" spans="13:13">
      <c r="M441" t="s">
        <v>1208</v>
      </c>
    </row>
    <row r="442" spans="13:13">
      <c r="M442" t="s">
        <v>1209</v>
      </c>
    </row>
    <row r="443" spans="13:13">
      <c r="M443" t="s">
        <v>1210</v>
      </c>
    </row>
    <row r="444" spans="13:13">
      <c r="M444" t="s">
        <v>1211</v>
      </c>
    </row>
    <row r="445" spans="13:13">
      <c r="M445" t="s">
        <v>1212</v>
      </c>
    </row>
    <row r="446" spans="13:13">
      <c r="M446" t="s">
        <v>1213</v>
      </c>
    </row>
    <row r="447" spans="13:13">
      <c r="M447" t="s">
        <v>1214</v>
      </c>
    </row>
    <row r="448" spans="13:13">
      <c r="M448" t="s">
        <v>1215</v>
      </c>
    </row>
    <row r="449" spans="13:13">
      <c r="M449" t="s">
        <v>1216</v>
      </c>
    </row>
    <row r="450" spans="13:13">
      <c r="M450" t="s">
        <v>1217</v>
      </c>
    </row>
    <row r="451" spans="13:13">
      <c r="M451" t="s">
        <v>1218</v>
      </c>
    </row>
    <row r="452" spans="13:13">
      <c r="M452" t="s">
        <v>1219</v>
      </c>
    </row>
    <row r="453" spans="13:13">
      <c r="M453" t="s">
        <v>1220</v>
      </c>
    </row>
    <row r="454" spans="13:13">
      <c r="M454" t="s">
        <v>1221</v>
      </c>
    </row>
    <row r="455" spans="13:13">
      <c r="M455" t="s">
        <v>1222</v>
      </c>
    </row>
    <row r="456" spans="13:13">
      <c r="M456" t="s">
        <v>1223</v>
      </c>
    </row>
    <row r="457" spans="13:13">
      <c r="M457" t="s">
        <v>1224</v>
      </c>
    </row>
    <row r="458" spans="13:13">
      <c r="M458" t="s">
        <v>1225</v>
      </c>
    </row>
    <row r="459" spans="13:13">
      <c r="M459" t="s">
        <v>1226</v>
      </c>
    </row>
    <row r="460" spans="13:13">
      <c r="M460" t="s">
        <v>1227</v>
      </c>
    </row>
    <row r="461" spans="13:13">
      <c r="M461" t="s">
        <v>1228</v>
      </c>
    </row>
    <row r="462" spans="13:13">
      <c r="M462" t="s">
        <v>1229</v>
      </c>
    </row>
    <row r="463" spans="13:13">
      <c r="M463" t="s">
        <v>1230</v>
      </c>
    </row>
    <row r="464" spans="13:13">
      <c r="M464" t="s">
        <v>1231</v>
      </c>
    </row>
    <row r="465" spans="13:13">
      <c r="M465" t="s">
        <v>1232</v>
      </c>
    </row>
    <row r="466" spans="13:13">
      <c r="M466" t="s">
        <v>1233</v>
      </c>
    </row>
    <row r="467" spans="13:13">
      <c r="M467" t="s">
        <v>1234</v>
      </c>
    </row>
    <row r="468" spans="13:13">
      <c r="M468" t="s">
        <v>1235</v>
      </c>
    </row>
    <row r="469" spans="13:13">
      <c r="M469" t="s">
        <v>1236</v>
      </c>
    </row>
    <row r="470" spans="13:13">
      <c r="M470" t="s">
        <v>1237</v>
      </c>
    </row>
    <row r="471" spans="13:13">
      <c r="M471" t="s">
        <v>1238</v>
      </c>
    </row>
    <row r="472" spans="13:13">
      <c r="M472" t="s">
        <v>1239</v>
      </c>
    </row>
    <row r="473" spans="13:13">
      <c r="M473" t="s">
        <v>1240</v>
      </c>
    </row>
    <row r="474" spans="13:13">
      <c r="M474" t="s">
        <v>1241</v>
      </c>
    </row>
    <row r="475" spans="13:13">
      <c r="M475" t="s">
        <v>1242</v>
      </c>
    </row>
    <row r="476" spans="13:13">
      <c r="M476" t="s">
        <v>1243</v>
      </c>
    </row>
    <row r="477" spans="13:13">
      <c r="M477" t="s">
        <v>1244</v>
      </c>
    </row>
    <row r="478" spans="13:13">
      <c r="M478" t="s">
        <v>1245</v>
      </c>
    </row>
    <row r="479" spans="13:13">
      <c r="M479" t="s">
        <v>1246</v>
      </c>
    </row>
    <row r="480" spans="13:13">
      <c r="M480" t="s">
        <v>1247</v>
      </c>
    </row>
    <row r="481" spans="13:13">
      <c r="M481" t="s">
        <v>1248</v>
      </c>
    </row>
    <row r="482" spans="13:13">
      <c r="M482" t="s">
        <v>1249</v>
      </c>
    </row>
    <row r="483" spans="13:13">
      <c r="M483" t="s">
        <v>1250</v>
      </c>
    </row>
    <row r="484" spans="13:13">
      <c r="M484" t="s">
        <v>1251</v>
      </c>
    </row>
    <row r="485" spans="13:13">
      <c r="M485" t="s">
        <v>1252</v>
      </c>
    </row>
    <row r="486" spans="13:13">
      <c r="M486" t="s">
        <v>1253</v>
      </c>
    </row>
    <row r="487" spans="13:13">
      <c r="M487" t="s">
        <v>1254</v>
      </c>
    </row>
    <row r="488" spans="13:13">
      <c r="M488" t="s">
        <v>1255</v>
      </c>
    </row>
    <row r="489" spans="13:13">
      <c r="M489" t="s">
        <v>1256</v>
      </c>
    </row>
    <row r="490" spans="13:13">
      <c r="M490" t="s">
        <v>1257</v>
      </c>
    </row>
    <row r="491" spans="13:13">
      <c r="M491" t="s">
        <v>1258</v>
      </c>
    </row>
    <row r="492" spans="13:13">
      <c r="M492" t="s">
        <v>1259</v>
      </c>
    </row>
    <row r="493" spans="13:13">
      <c r="M493" t="s">
        <v>1260</v>
      </c>
    </row>
    <row r="494" spans="13:13">
      <c r="M494" t="s">
        <v>1261</v>
      </c>
    </row>
    <row r="495" spans="13:13">
      <c r="M495" t="s">
        <v>1262</v>
      </c>
    </row>
    <row r="496" spans="13:13">
      <c r="M496" t="s">
        <v>1263</v>
      </c>
    </row>
    <row r="497" spans="13:13">
      <c r="M497" t="s">
        <v>1264</v>
      </c>
    </row>
    <row r="498" spans="13:13">
      <c r="M498" t="s">
        <v>1265</v>
      </c>
    </row>
    <row r="499" spans="13:13">
      <c r="M499" t="s">
        <v>1266</v>
      </c>
    </row>
    <row r="500" spans="13:13">
      <c r="M500" t="s">
        <v>1267</v>
      </c>
    </row>
    <row r="501" spans="13:13">
      <c r="M501" t="s">
        <v>1268</v>
      </c>
    </row>
    <row r="502" spans="13:13">
      <c r="M502" t="s">
        <v>1269</v>
      </c>
    </row>
    <row r="503" spans="13:13">
      <c r="M503" t="s">
        <v>1270</v>
      </c>
    </row>
    <row r="504" spans="13:13">
      <c r="M504" t="s">
        <v>1271</v>
      </c>
    </row>
    <row r="505" spans="13:13">
      <c r="M505" t="s">
        <v>1272</v>
      </c>
    </row>
    <row r="506" spans="13:13">
      <c r="M506" t="s">
        <v>1273</v>
      </c>
    </row>
    <row r="507" spans="13:13">
      <c r="M507" t="s">
        <v>1274</v>
      </c>
    </row>
    <row r="508" spans="13:13">
      <c r="M508" t="s">
        <v>1275</v>
      </c>
    </row>
    <row r="509" spans="13:13">
      <c r="M509" t="s">
        <v>1276</v>
      </c>
    </row>
    <row r="510" spans="13:13">
      <c r="M510" t="s">
        <v>1277</v>
      </c>
    </row>
    <row r="511" spans="13:13">
      <c r="M511" t="s">
        <v>1278</v>
      </c>
    </row>
    <row r="512" spans="13:13">
      <c r="M512" t="s">
        <v>1279</v>
      </c>
    </row>
    <row r="513" spans="13:13">
      <c r="M513" t="s">
        <v>1280</v>
      </c>
    </row>
    <row r="514" spans="13:13">
      <c r="M514" t="s">
        <v>1281</v>
      </c>
    </row>
    <row r="515" spans="13:13">
      <c r="M515" t="s">
        <v>1282</v>
      </c>
    </row>
    <row r="516" spans="13:13">
      <c r="M516" t="s">
        <v>1283</v>
      </c>
    </row>
    <row r="517" spans="13:13">
      <c r="M517" t="s">
        <v>1284</v>
      </c>
    </row>
    <row r="518" spans="13:13">
      <c r="M518" t="s">
        <v>1285</v>
      </c>
    </row>
    <row r="519" spans="13:13">
      <c r="M519" t="s">
        <v>1286</v>
      </c>
    </row>
    <row r="520" spans="13:13">
      <c r="M520" t="s">
        <v>1287</v>
      </c>
    </row>
    <row r="521" spans="13:13">
      <c r="M521" t="s">
        <v>1288</v>
      </c>
    </row>
    <row r="522" spans="13:13">
      <c r="M522" t="s">
        <v>1289</v>
      </c>
    </row>
    <row r="523" spans="13:13">
      <c r="M523" t="s">
        <v>1290</v>
      </c>
    </row>
    <row r="524" spans="13:13">
      <c r="M524" t="s">
        <v>1291</v>
      </c>
    </row>
    <row r="525" spans="13:13">
      <c r="M525" t="s">
        <v>1292</v>
      </c>
    </row>
    <row r="526" spans="13:13">
      <c r="M526" t="s">
        <v>1293</v>
      </c>
    </row>
    <row r="527" spans="13:13">
      <c r="M527" t="s">
        <v>1294</v>
      </c>
    </row>
    <row r="528" spans="13:13">
      <c r="M528" t="s">
        <v>1295</v>
      </c>
    </row>
    <row r="529" spans="13:13">
      <c r="M529" t="s">
        <v>1296</v>
      </c>
    </row>
    <row r="530" spans="13:13">
      <c r="M530" t="s">
        <v>1297</v>
      </c>
    </row>
    <row r="531" spans="13:13">
      <c r="M531" t="s">
        <v>1298</v>
      </c>
    </row>
    <row r="532" spans="13:13">
      <c r="M532" t="s">
        <v>1299</v>
      </c>
    </row>
    <row r="533" spans="13:13">
      <c r="M533" t="s">
        <v>1300</v>
      </c>
    </row>
    <row r="534" spans="13:13">
      <c r="M534" t="s">
        <v>1301</v>
      </c>
    </row>
    <row r="535" spans="13:13">
      <c r="M535" t="s">
        <v>1302</v>
      </c>
    </row>
    <row r="536" spans="13:13">
      <c r="M536" t="s">
        <v>1303</v>
      </c>
    </row>
    <row r="537" spans="13:13">
      <c r="M537" t="s">
        <v>1304</v>
      </c>
    </row>
    <row r="538" spans="13:13">
      <c r="M538" t="s">
        <v>1305</v>
      </c>
    </row>
    <row r="539" spans="13:13">
      <c r="M539" t="s">
        <v>1306</v>
      </c>
    </row>
    <row r="540" spans="13:13">
      <c r="M540" t="s">
        <v>1307</v>
      </c>
    </row>
    <row r="541" spans="13:13">
      <c r="M541" t="s">
        <v>1308</v>
      </c>
    </row>
    <row r="542" spans="13:13">
      <c r="M542" t="s">
        <v>1309</v>
      </c>
    </row>
    <row r="543" spans="13:13">
      <c r="M543" t="s">
        <v>1310</v>
      </c>
    </row>
    <row r="544" spans="13:13">
      <c r="M544" t="s">
        <v>1311</v>
      </c>
    </row>
    <row r="545" spans="13:13">
      <c r="M545" t="s">
        <v>1312</v>
      </c>
    </row>
    <row r="546" spans="13:13">
      <c r="M546" t="s">
        <v>1313</v>
      </c>
    </row>
    <row r="547" spans="13:13">
      <c r="M547" t="s">
        <v>1314</v>
      </c>
    </row>
    <row r="548" spans="13:13">
      <c r="M548" t="s">
        <v>1315</v>
      </c>
    </row>
    <row r="549" spans="13:13">
      <c r="M549" t="s">
        <v>1316</v>
      </c>
    </row>
    <row r="550" spans="13:13">
      <c r="M550" t="s">
        <v>1317</v>
      </c>
    </row>
    <row r="551" spans="13:13">
      <c r="M551" t="s">
        <v>1318</v>
      </c>
    </row>
    <row r="552" spans="13:13">
      <c r="M552" t="s">
        <v>1319</v>
      </c>
    </row>
    <row r="553" spans="13:13">
      <c r="M553" t="s">
        <v>1320</v>
      </c>
    </row>
    <row r="554" spans="13:13">
      <c r="M554" t="s">
        <v>1321</v>
      </c>
    </row>
    <row r="555" spans="13:13">
      <c r="M555" t="s">
        <v>1322</v>
      </c>
    </row>
    <row r="556" spans="13:13">
      <c r="M556" t="s">
        <v>1323</v>
      </c>
    </row>
    <row r="557" spans="13:13">
      <c r="M557" t="s">
        <v>1324</v>
      </c>
    </row>
    <row r="558" spans="13:13">
      <c r="M558" t="s">
        <v>1325</v>
      </c>
    </row>
    <row r="559" spans="13:13">
      <c r="M559" t="s">
        <v>1326</v>
      </c>
    </row>
    <row r="560" spans="13:13">
      <c r="M560" t="s">
        <v>1327</v>
      </c>
    </row>
    <row r="561" spans="13:13">
      <c r="M561" t="s">
        <v>1328</v>
      </c>
    </row>
    <row r="562" spans="13:13">
      <c r="M562" t="s">
        <v>1329</v>
      </c>
    </row>
    <row r="563" spans="13:13">
      <c r="M563" t="s">
        <v>1330</v>
      </c>
    </row>
    <row r="564" spans="13:13">
      <c r="M564" t="s">
        <v>1331</v>
      </c>
    </row>
    <row r="565" spans="13:13">
      <c r="M565" t="s">
        <v>1332</v>
      </c>
    </row>
    <row r="566" spans="13:13">
      <c r="M566" t="s">
        <v>1333</v>
      </c>
    </row>
    <row r="567" spans="13:13">
      <c r="M567" t="s">
        <v>1334</v>
      </c>
    </row>
    <row r="568" spans="13:13">
      <c r="M568" t="s">
        <v>1335</v>
      </c>
    </row>
    <row r="569" spans="13:13">
      <c r="M569" t="s">
        <v>1336</v>
      </c>
    </row>
    <row r="570" spans="13:13">
      <c r="M570" t="s">
        <v>1337</v>
      </c>
    </row>
    <row r="571" spans="13:13">
      <c r="M571" t="s">
        <v>1338</v>
      </c>
    </row>
    <row r="572" spans="13:13">
      <c r="M572" t="s">
        <v>1339</v>
      </c>
    </row>
    <row r="573" spans="13:13">
      <c r="M573" t="s">
        <v>1340</v>
      </c>
    </row>
    <row r="574" spans="13:13">
      <c r="M574" t="s">
        <v>1341</v>
      </c>
    </row>
    <row r="575" spans="13:13">
      <c r="M575" t="s">
        <v>1342</v>
      </c>
    </row>
    <row r="576" spans="13:13">
      <c r="M576" t="s">
        <v>1343</v>
      </c>
    </row>
    <row r="577" spans="13:13">
      <c r="M577" t="s">
        <v>1344</v>
      </c>
    </row>
    <row r="578" spans="13:13">
      <c r="M578" t="s">
        <v>1345</v>
      </c>
    </row>
    <row r="579" spans="13:13">
      <c r="M579" t="s">
        <v>1346</v>
      </c>
    </row>
    <row r="580" spans="13:13">
      <c r="M580" t="s">
        <v>1347</v>
      </c>
    </row>
    <row r="581" spans="13:13">
      <c r="M581" t="s">
        <v>1348</v>
      </c>
    </row>
    <row r="582" spans="13:13">
      <c r="M582" t="s">
        <v>1349</v>
      </c>
    </row>
    <row r="583" spans="13:13">
      <c r="M583" t="s">
        <v>1350</v>
      </c>
    </row>
    <row r="584" spans="13:13">
      <c r="M584" t="s">
        <v>1351</v>
      </c>
    </row>
    <row r="585" spans="13:13">
      <c r="M585" t="s">
        <v>1352</v>
      </c>
    </row>
    <row r="586" spans="13:13">
      <c r="M586" t="s">
        <v>1353</v>
      </c>
    </row>
    <row r="587" spans="13:13">
      <c r="M587" t="s">
        <v>1354</v>
      </c>
    </row>
    <row r="588" spans="13:13">
      <c r="M588" t="s">
        <v>1355</v>
      </c>
    </row>
    <row r="589" spans="13:13">
      <c r="M589" t="s">
        <v>1356</v>
      </c>
    </row>
    <row r="590" spans="13:13">
      <c r="M590" t="s">
        <v>1357</v>
      </c>
    </row>
    <row r="591" spans="13:13">
      <c r="M591" t="s">
        <v>1358</v>
      </c>
    </row>
    <row r="592" spans="13:13">
      <c r="M592" t="s">
        <v>1359</v>
      </c>
    </row>
    <row r="593" spans="13:13">
      <c r="M593" t="s">
        <v>1360</v>
      </c>
    </row>
    <row r="594" spans="13:13">
      <c r="M594" t="s">
        <v>1361</v>
      </c>
    </row>
    <row r="595" spans="13:13">
      <c r="M595" t="s">
        <v>1362</v>
      </c>
    </row>
    <row r="596" spans="13:13">
      <c r="M596" t="s">
        <v>1363</v>
      </c>
    </row>
    <row r="597" spans="13:13">
      <c r="M597" t="s">
        <v>1364</v>
      </c>
    </row>
    <row r="598" spans="13:13">
      <c r="M598" t="s">
        <v>1365</v>
      </c>
    </row>
    <row r="599" spans="13:13">
      <c r="M599" t="s">
        <v>1366</v>
      </c>
    </row>
    <row r="600" spans="13:13">
      <c r="M600" t="s">
        <v>1367</v>
      </c>
    </row>
    <row r="601" spans="13:13">
      <c r="M601" t="s">
        <v>1368</v>
      </c>
    </row>
    <row r="602" spans="13:13">
      <c r="M602" t="s">
        <v>1369</v>
      </c>
    </row>
    <row r="603" spans="13:13">
      <c r="M603" t="s">
        <v>1370</v>
      </c>
    </row>
    <row r="604" spans="13:13">
      <c r="M604" t="s">
        <v>1371</v>
      </c>
    </row>
    <row r="605" spans="13:13">
      <c r="M605" t="s">
        <v>1372</v>
      </c>
    </row>
    <row r="606" spans="13:13">
      <c r="M606" t="s">
        <v>1373</v>
      </c>
    </row>
    <row r="607" spans="13:13">
      <c r="M607" t="s">
        <v>1374</v>
      </c>
    </row>
    <row r="608" spans="13:13">
      <c r="M608" t="s">
        <v>1375</v>
      </c>
    </row>
    <row r="609" spans="13:13">
      <c r="M609" t="s">
        <v>1376</v>
      </c>
    </row>
    <row r="610" spans="13:13">
      <c r="M610" t="s">
        <v>1377</v>
      </c>
    </row>
    <row r="611" spans="13:13">
      <c r="M611" t="s">
        <v>1378</v>
      </c>
    </row>
    <row r="612" spans="13:13">
      <c r="M612" t="s">
        <v>1379</v>
      </c>
    </row>
    <row r="613" spans="13:13">
      <c r="M613" t="s">
        <v>1380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"/>
  <dimension ref="A1:AC20"/>
  <sheetViews>
    <sheetView tabSelected="1" workbookViewId="0">
      <selection sqref="A1:A3"/>
    </sheetView>
  </sheetViews>
  <sheetFormatPr defaultRowHeight="15"/>
  <cols>
    <col min="2" max="2" width="10.28515625" customWidth="1"/>
    <col min="3" max="3" width="10.140625" bestFit="1" customWidth="1"/>
    <col min="4" max="4" width="11.85546875" bestFit="1" customWidth="1"/>
    <col min="6" max="6" width="11" bestFit="1" customWidth="1"/>
    <col min="7" max="7" width="12.42578125" bestFit="1" customWidth="1"/>
    <col min="8" max="8" width="11.42578125" bestFit="1" customWidth="1"/>
    <col min="9" max="12" width="4.140625" customWidth="1"/>
    <col min="13" max="26" width="12.140625" customWidth="1"/>
    <col min="27" max="42" width="9.140625" customWidth="1"/>
  </cols>
  <sheetData>
    <row r="1" spans="1:29" s="23" customFormat="1" ht="51" customHeight="1">
      <c r="A1" s="25" t="s">
        <v>2233</v>
      </c>
      <c r="B1" s="25" t="s">
        <v>2443</v>
      </c>
      <c r="C1" s="25" t="s">
        <v>2444</v>
      </c>
      <c r="D1" s="25" t="s">
        <v>2445</v>
      </c>
      <c r="E1" s="25" t="s">
        <v>2281</v>
      </c>
      <c r="F1" s="25" t="s">
        <v>2282</v>
      </c>
      <c r="G1" s="25" t="s">
        <v>2283</v>
      </c>
      <c r="H1" s="25" t="s">
        <v>2287</v>
      </c>
      <c r="I1" s="25">
        <f ca="1">OFFSET(GrammarPropertyDefinitionsIds,MATCH(E1,GrammarPropertyDefinitionsList,0)-1,0,1,1)</f>
        <v>1</v>
      </c>
      <c r="J1" s="25">
        <f ca="1">OFFSET(GrammarPropertyDefinitionsIds,MATCH(F1,GrammarPropertyDefinitionsList,0)-1,0,1,1)</f>
        <v>2</v>
      </c>
      <c r="K1" s="25">
        <f ca="1">OFFSET(GrammarPropertyDefinitionsIds,MATCH(G1,GrammarPropertyDefinitionsList,0)-1,0,1,1)</f>
        <v>3</v>
      </c>
      <c r="L1" s="25">
        <f ca="1">OFFSET(GrammarPropertyDefinitionsIds,MATCH(H1,GrammarPropertyDefinitionsList,0)-1,0,1,1)</f>
        <v>7</v>
      </c>
      <c r="M1" s="24" t="str">
        <f>VLOOKUP(M3,GrammarFormsGroups!$I:$J,2,0)</f>
        <v>Mianownik pojedynczy</v>
      </c>
      <c r="N1" s="24" t="str">
        <f>VLOOKUP(N3,GrammarFormsGroups!$I:$J,2,0)</f>
        <v>Dopełniacz pojedynczy</v>
      </c>
      <c r="O1" s="24" t="str">
        <f>VLOOKUP(O3,GrammarFormsGroups!$I:$J,2,0)</f>
        <v>Celownik pojedynczy</v>
      </c>
      <c r="P1" s="24" t="str">
        <f>VLOOKUP(P3,GrammarFormsGroups!$I:$J,2,0)</f>
        <v>Biernik pojedynczy</v>
      </c>
      <c r="Q1" s="24" t="str">
        <f>VLOOKUP(Q3,GrammarFormsGroups!$I:$J,2,0)</f>
        <v>Narzędnik pojedynczy</v>
      </c>
      <c r="R1" s="24" t="str">
        <f>VLOOKUP(R3,GrammarFormsGroups!$I:$J,2,0)</f>
        <v>Miejscownik pojedynczy</v>
      </c>
      <c r="S1" s="24" t="str">
        <f>VLOOKUP(S3,GrammarFormsGroups!$I:$J,2,0)</f>
        <v>Wołacz pojedynczy</v>
      </c>
      <c r="T1" s="24" t="str">
        <f>VLOOKUP(T3,GrammarFormsGroups!$I:$J,2,0)</f>
        <v>Do</v>
      </c>
      <c r="U1" s="24" t="str">
        <f>VLOOKUP(U3,GrammarFormsGroups!$I:$J,2,0)</f>
        <v>W</v>
      </c>
      <c r="V1" s="24" t="str">
        <f>VLOOKUP(V3,GrammarFormsGroups!$I:$J,2,0)</f>
        <v>Mianownik mnogi</v>
      </c>
      <c r="W1" s="24" t="str">
        <f>VLOOKUP(W3,GrammarFormsGroups!$I:$J,2,0)</f>
        <v>Dopełniacz mnogi</v>
      </c>
      <c r="X1" s="24" t="str">
        <f>VLOOKUP(X3,GrammarFormsGroups!$I:$J,2,0)</f>
        <v>Celownik mnogi</v>
      </c>
      <c r="Y1" s="24" t="str">
        <f>VLOOKUP(Y3,GrammarFormsGroups!$I:$J,2,0)</f>
        <v>Biernik mnogi</v>
      </c>
      <c r="Z1" s="24" t="str">
        <f>VLOOKUP(Z3,GrammarFormsGroups!$I:$J,2,0)</f>
        <v>Narzędnik mnogi</v>
      </c>
      <c r="AA1" s="24" t="str">
        <f>VLOOKUP(AA3,GrammarFormsGroups!$I:$J,2,0)</f>
        <v>Miejscownik mnogi</v>
      </c>
      <c r="AB1" s="24" t="str">
        <f>VLOOKUP(AB3,GrammarFormsGroups!$I:$J,2,0)</f>
        <v>Wołacz mnogi</v>
      </c>
      <c r="AC1" s="23" t="s">
        <v>2448</v>
      </c>
    </row>
    <row r="2" spans="1:29" s="22" customFormat="1" ht="25.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4" t="s">
        <v>2329</v>
      </c>
      <c r="N2" s="24" t="s">
        <v>2331</v>
      </c>
      <c r="O2" s="24" t="s">
        <v>2332</v>
      </c>
      <c r="P2" s="24" t="s">
        <v>2333</v>
      </c>
      <c r="Q2" s="24" t="s">
        <v>2334</v>
      </c>
      <c r="R2" s="24" t="s">
        <v>2335</v>
      </c>
      <c r="S2" s="24" t="s">
        <v>2336</v>
      </c>
      <c r="T2" s="24" t="s">
        <v>2353</v>
      </c>
      <c r="U2" s="24" t="s">
        <v>2354</v>
      </c>
      <c r="V2" s="24" t="s">
        <v>2446</v>
      </c>
      <c r="W2" s="24" t="s">
        <v>2331</v>
      </c>
      <c r="X2" s="24" t="s">
        <v>2332</v>
      </c>
      <c r="Y2" s="24" t="s">
        <v>2333</v>
      </c>
      <c r="Z2" s="24" t="s">
        <v>2334</v>
      </c>
      <c r="AA2" s="24" t="s">
        <v>2335</v>
      </c>
      <c r="AB2" s="24" t="s">
        <v>2336</v>
      </c>
      <c r="AC2" s="22" t="s">
        <v>2448</v>
      </c>
    </row>
    <row r="3" spans="1:29" s="22" customFormat="1" ht="18.75" customHeight="1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2">
        <v>10</v>
      </c>
      <c r="N3" s="22">
        <f>M3+1</f>
        <v>11</v>
      </c>
      <c r="O3" s="22">
        <f>N3+1</f>
        <v>12</v>
      </c>
      <c r="P3" s="22">
        <f t="shared" ref="P3:AB3" si="0">O3+1</f>
        <v>13</v>
      </c>
      <c r="Q3" s="22">
        <f t="shared" si="0"/>
        <v>14</v>
      </c>
      <c r="R3" s="22">
        <f t="shared" si="0"/>
        <v>15</v>
      </c>
      <c r="S3" s="22">
        <f t="shared" si="0"/>
        <v>16</v>
      </c>
      <c r="T3" s="22">
        <f t="shared" si="0"/>
        <v>17</v>
      </c>
      <c r="U3" s="22">
        <f t="shared" si="0"/>
        <v>18</v>
      </c>
      <c r="V3" s="22">
        <f t="shared" si="0"/>
        <v>19</v>
      </c>
      <c r="W3" s="22">
        <f t="shared" si="0"/>
        <v>20</v>
      </c>
      <c r="X3" s="22">
        <f t="shared" si="0"/>
        <v>21</v>
      </c>
      <c r="Y3" s="22">
        <f t="shared" si="0"/>
        <v>22</v>
      </c>
      <c r="Z3" s="22">
        <f t="shared" si="0"/>
        <v>23</v>
      </c>
      <c r="AA3" s="22">
        <f t="shared" si="0"/>
        <v>24</v>
      </c>
      <c r="AB3" s="22">
        <f t="shared" si="0"/>
        <v>25</v>
      </c>
      <c r="AC3" s="22" t="s">
        <v>2448</v>
      </c>
    </row>
    <row r="4" spans="1:29">
      <c r="A4">
        <v>1</v>
      </c>
      <c r="B4" t="s">
        <v>2369</v>
      </c>
      <c r="C4" t="s">
        <v>2369</v>
      </c>
      <c r="D4">
        <f ca="1">OFFSET(MetawordIds,MATCH(C4,MetawordList,0)-1,0,1,1)</f>
        <v>1</v>
      </c>
      <c r="E4" t="s">
        <v>2294</v>
      </c>
      <c r="F4" t="s">
        <v>2298</v>
      </c>
      <c r="G4" t="s">
        <v>2300</v>
      </c>
      <c r="H4" t="s">
        <v>2302</v>
      </c>
      <c r="I4">
        <f ca="1">OFFSET(GrammarPropertyOptionsIds,MATCH(E4,GrammarPropertyOptionsList,0)-1,0,1,1)</f>
        <v>1</v>
      </c>
      <c r="J4">
        <f ca="1">OFFSET(GrammarPropertyOptionsIds,MATCH(F4,GrammarPropertyOptionsList,0)-1,0,1,1)</f>
        <v>5</v>
      </c>
      <c r="K4">
        <f ca="1">OFFSET(GrammarPropertyOptionsIds,MATCH(G4,GrammarPropertyOptionsList,0)-1,0,1,1)</f>
        <v>7</v>
      </c>
      <c r="L4">
        <f ca="1">OFFSET(GrammarPropertyOptionsIds,MATCH(H4,GrammarPropertyOptionsList,0)-1,0,1,1)</f>
        <v>9</v>
      </c>
      <c r="AC4" s="22" t="s">
        <v>2448</v>
      </c>
    </row>
    <row r="5" spans="1:29">
      <c r="A5">
        <v>2</v>
      </c>
      <c r="B5" t="s">
        <v>2447</v>
      </c>
      <c r="C5" t="s">
        <v>2369</v>
      </c>
      <c r="D5">
        <f ca="1">OFFSET(MetawordIds,MATCH(C5,MetawordList,0)-1,0,1,1)</f>
        <v>1</v>
      </c>
      <c r="E5" t="s">
        <v>2295</v>
      </c>
      <c r="F5" t="s">
        <v>2297</v>
      </c>
      <c r="G5" t="s">
        <v>2300</v>
      </c>
      <c r="H5" t="s">
        <v>2303</v>
      </c>
      <c r="I5">
        <f ca="1">OFFSET(GrammarPropertyOptionsIds,MATCH(E5,GrammarPropertyOptionsList,0)-1,0,1,1)</f>
        <v>2</v>
      </c>
      <c r="J5">
        <f ca="1">OFFSET(GrammarPropertyOptionsIds,MATCH(F5,GrammarPropertyOptionsList,0)-1,0,1,1)</f>
        <v>4</v>
      </c>
      <c r="K5">
        <f ca="1">OFFSET(GrammarPropertyOptionsIds,MATCH(G5,GrammarPropertyOptionsList,0)-1,0,1,1)</f>
        <v>7</v>
      </c>
      <c r="L5">
        <f ca="1">OFFSET(GrammarPropertyOptionsIds,MATCH(H5,GrammarPropertyOptionsList,0)-1,0,1,1)</f>
        <v>10</v>
      </c>
      <c r="AC5" s="22" t="s">
        <v>2448</v>
      </c>
    </row>
    <row r="6" spans="1:29">
      <c r="AC6" s="22" t="s">
        <v>2448</v>
      </c>
    </row>
    <row r="7" spans="1:29">
      <c r="AC7" s="22" t="s">
        <v>2448</v>
      </c>
    </row>
    <row r="8" spans="1:29">
      <c r="AC8" s="22" t="s">
        <v>2448</v>
      </c>
    </row>
    <row r="9" spans="1:29">
      <c r="AC9" s="22" t="s">
        <v>2448</v>
      </c>
    </row>
    <row r="10" spans="1:29">
      <c r="AC10" s="22" t="s">
        <v>2448</v>
      </c>
    </row>
    <row r="11" spans="1:29">
      <c r="AC11" s="22" t="s">
        <v>2448</v>
      </c>
    </row>
    <row r="12" spans="1:29">
      <c r="AC12" s="22" t="s">
        <v>2448</v>
      </c>
    </row>
    <row r="13" spans="1:29">
      <c r="AC13" s="22" t="s">
        <v>2448</v>
      </c>
    </row>
    <row r="14" spans="1:29">
      <c r="AC14" s="22" t="s">
        <v>2448</v>
      </c>
    </row>
    <row r="15" spans="1:29">
      <c r="AC15" s="22" t="s">
        <v>2448</v>
      </c>
    </row>
    <row r="16" spans="1:29">
      <c r="AC16" s="22" t="s">
        <v>2448</v>
      </c>
    </row>
    <row r="17" spans="29:29">
      <c r="AC17" s="22" t="s">
        <v>2448</v>
      </c>
    </row>
    <row r="18" spans="29:29">
      <c r="AC18" s="22" t="s">
        <v>2448</v>
      </c>
    </row>
    <row r="19" spans="29:29">
      <c r="AC19" s="22" t="s">
        <v>2448</v>
      </c>
    </row>
    <row r="20" spans="29:29">
      <c r="AC20" s="22" t="s">
        <v>2448</v>
      </c>
    </row>
  </sheetData>
  <mergeCells count="12">
    <mergeCell ref="F1:F3"/>
    <mergeCell ref="E1:E3"/>
    <mergeCell ref="D1:D3"/>
    <mergeCell ref="C1:C3"/>
    <mergeCell ref="B1:B3"/>
    <mergeCell ref="A1:A3"/>
    <mergeCell ref="L1:L3"/>
    <mergeCell ref="K1:K3"/>
    <mergeCell ref="J1:J3"/>
    <mergeCell ref="I1:I3"/>
    <mergeCell ref="H1:H3"/>
    <mergeCell ref="G1:G3"/>
  </mergeCells>
  <conditionalFormatting sqref="I4:L5">
    <cfRule type="expression" dxfId="7" priority="4">
      <formula>IF(VLOOKUP(I4,GrammarPropertyOptions,3,0)=I$1,0,1)</formula>
    </cfRule>
  </conditionalFormatting>
  <conditionalFormatting sqref="M4:S11">
    <cfRule type="expression" dxfId="6" priority="3">
      <formula>IF($J4=5,1,0)</formula>
    </cfRule>
  </conditionalFormatting>
  <conditionalFormatting sqref="V4:AB11">
    <cfRule type="expression" dxfId="5" priority="2">
      <formula>IF($J4=4,1,0)</formula>
    </cfRule>
  </conditionalFormatting>
  <conditionalFormatting sqref="T4:U12">
    <cfRule type="expression" dxfId="4" priority="1">
      <formula>IF($L4=10,1,0)</formula>
    </cfRule>
  </conditionalFormatting>
  <dataValidations count="2">
    <dataValidation type="list" allowBlank="1" showInputMessage="1" showErrorMessage="1" sqref="C4:C7">
      <formula1>MetawordList</formula1>
    </dataValidation>
    <dataValidation type="list" allowBlank="1" showInputMessage="1" showErrorMessage="1" sqref="E4:H5">
      <formula1>WordGrammarPropertyOptions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B1" sqref="B1"/>
    </sheetView>
  </sheetViews>
  <sheetFormatPr defaultRowHeight="15"/>
  <sheetData>
    <row r="1" spans="2:2">
      <c r="B1" t="s">
        <v>1381</v>
      </c>
    </row>
    <row r="2" spans="2:2">
      <c r="B2" t="s">
        <v>1382</v>
      </c>
    </row>
    <row r="3" spans="2:2">
      <c r="B3" t="s">
        <v>1383</v>
      </c>
    </row>
    <row r="4" spans="2:2">
      <c r="B4" t="s">
        <v>1384</v>
      </c>
    </row>
    <row r="5" spans="2:2">
      <c r="B5" t="s">
        <v>1385</v>
      </c>
    </row>
    <row r="6" spans="2:2">
      <c r="B6" t="s">
        <v>1386</v>
      </c>
    </row>
    <row r="7" spans="2:2">
      <c r="B7" t="s">
        <v>1387</v>
      </c>
    </row>
    <row r="8" spans="2:2">
      <c r="B8" t="s">
        <v>1388</v>
      </c>
    </row>
    <row r="9" spans="2:2">
      <c r="B9" t="s">
        <v>1389</v>
      </c>
    </row>
    <row r="10" spans="2:2">
      <c r="B10" t="s">
        <v>1390</v>
      </c>
    </row>
    <row r="11" spans="2:2">
      <c r="B11" t="s">
        <v>1391</v>
      </c>
    </row>
    <row r="12" spans="2:2">
      <c r="B12" t="s">
        <v>1392</v>
      </c>
    </row>
    <row r="13" spans="2:2">
      <c r="B13" t="s">
        <v>1393</v>
      </c>
    </row>
    <row r="14" spans="2:2">
      <c r="B14" t="s">
        <v>1394</v>
      </c>
    </row>
    <row r="15" spans="2:2">
      <c r="B15" t="s">
        <v>1395</v>
      </c>
    </row>
    <row r="16" spans="2:2">
      <c r="B16" t="s">
        <v>1396</v>
      </c>
    </row>
    <row r="17" spans="2:2">
      <c r="B17" t="s">
        <v>1397</v>
      </c>
    </row>
    <row r="18" spans="2:2">
      <c r="B18" t="s">
        <v>1398</v>
      </c>
    </row>
    <row r="19" spans="2:2">
      <c r="B19" t="s">
        <v>1399</v>
      </c>
    </row>
    <row r="20" spans="2:2">
      <c r="B20" t="s">
        <v>1400</v>
      </c>
    </row>
    <row r="21" spans="2:2">
      <c r="B21" t="s">
        <v>1401</v>
      </c>
    </row>
    <row r="22" spans="2:2">
      <c r="B22" t="s">
        <v>1402</v>
      </c>
    </row>
    <row r="23" spans="2:2">
      <c r="B23" t="s">
        <v>1403</v>
      </c>
    </row>
    <row r="24" spans="2:2">
      <c r="B24" t="s">
        <v>1404</v>
      </c>
    </row>
    <row r="25" spans="2:2">
      <c r="B25" t="s">
        <v>1405</v>
      </c>
    </row>
    <row r="26" spans="2:2">
      <c r="B26" t="s">
        <v>1406</v>
      </c>
    </row>
    <row r="27" spans="2:2">
      <c r="B27" t="s">
        <v>1407</v>
      </c>
    </row>
    <row r="28" spans="2:2">
      <c r="B28" t="s">
        <v>1408</v>
      </c>
    </row>
    <row r="29" spans="2:2">
      <c r="B29" t="s">
        <v>1409</v>
      </c>
    </row>
    <row r="30" spans="2:2">
      <c r="B30" t="s">
        <v>1410</v>
      </c>
    </row>
    <row r="31" spans="2:2">
      <c r="B31" t="s">
        <v>1411</v>
      </c>
    </row>
    <row r="32" spans="2:2">
      <c r="B32" t="s">
        <v>1412</v>
      </c>
    </row>
    <row r="33" spans="2:2">
      <c r="B33" t="s">
        <v>1413</v>
      </c>
    </row>
    <row r="34" spans="2:2">
      <c r="B34" t="s">
        <v>1414</v>
      </c>
    </row>
    <row r="35" spans="2:2">
      <c r="B35" t="s">
        <v>1415</v>
      </c>
    </row>
    <row r="36" spans="2:2">
      <c r="B36" t="s">
        <v>1416</v>
      </c>
    </row>
    <row r="37" spans="2:2">
      <c r="B37" t="s">
        <v>1417</v>
      </c>
    </row>
    <row r="38" spans="2:2">
      <c r="B38" t="s">
        <v>1418</v>
      </c>
    </row>
    <row r="39" spans="2:2">
      <c r="B39" t="s">
        <v>1419</v>
      </c>
    </row>
    <row r="40" spans="2:2">
      <c r="B40" t="s">
        <v>1420</v>
      </c>
    </row>
    <row r="41" spans="2:2">
      <c r="B41" t="s">
        <v>1421</v>
      </c>
    </row>
    <row r="42" spans="2:2">
      <c r="B42" t="s">
        <v>1422</v>
      </c>
    </row>
    <row r="43" spans="2:2">
      <c r="B43" t="s">
        <v>1423</v>
      </c>
    </row>
    <row r="44" spans="2:2">
      <c r="B44" t="s">
        <v>1424</v>
      </c>
    </row>
    <row r="45" spans="2:2">
      <c r="B45" t="s">
        <v>1425</v>
      </c>
    </row>
    <row r="46" spans="2:2">
      <c r="B46" t="s">
        <v>1426</v>
      </c>
    </row>
    <row r="47" spans="2:2">
      <c r="B47" t="s">
        <v>1427</v>
      </c>
    </row>
    <row r="48" spans="2:2">
      <c r="B48" t="s">
        <v>1428</v>
      </c>
    </row>
    <row r="49" spans="2:2">
      <c r="B49" t="s">
        <v>1429</v>
      </c>
    </row>
    <row r="50" spans="2:2">
      <c r="B50" t="s">
        <v>1430</v>
      </c>
    </row>
    <row r="51" spans="2:2">
      <c r="B51" t="s">
        <v>1431</v>
      </c>
    </row>
    <row r="52" spans="2:2">
      <c r="B52" t="s">
        <v>1432</v>
      </c>
    </row>
    <row r="53" spans="2:2">
      <c r="B53" t="s">
        <v>1433</v>
      </c>
    </row>
    <row r="54" spans="2:2">
      <c r="B54" t="s">
        <v>1434</v>
      </c>
    </row>
    <row r="55" spans="2:2">
      <c r="B55" t="s">
        <v>1435</v>
      </c>
    </row>
    <row r="56" spans="2:2">
      <c r="B56" t="s">
        <v>1436</v>
      </c>
    </row>
    <row r="57" spans="2:2">
      <c r="B57" t="s">
        <v>1437</v>
      </c>
    </row>
    <row r="58" spans="2:2">
      <c r="B58" t="s">
        <v>1438</v>
      </c>
    </row>
    <row r="59" spans="2:2">
      <c r="B59" t="s">
        <v>1439</v>
      </c>
    </row>
    <row r="60" spans="2:2">
      <c r="B60" t="s">
        <v>1440</v>
      </c>
    </row>
    <row r="61" spans="2:2">
      <c r="B61" t="s">
        <v>1441</v>
      </c>
    </row>
    <row r="62" spans="2:2">
      <c r="B62" t="s">
        <v>1442</v>
      </c>
    </row>
    <row r="63" spans="2:2">
      <c r="B63" t="s">
        <v>1443</v>
      </c>
    </row>
    <row r="64" spans="2:2">
      <c r="B64" t="s">
        <v>1444</v>
      </c>
    </row>
    <row r="65" spans="2:2">
      <c r="B65" t="s">
        <v>1445</v>
      </c>
    </row>
    <row r="66" spans="2:2">
      <c r="B66" t="s">
        <v>1446</v>
      </c>
    </row>
    <row r="67" spans="2:2">
      <c r="B67" t="s">
        <v>1447</v>
      </c>
    </row>
    <row r="68" spans="2:2">
      <c r="B68" t="s">
        <v>1448</v>
      </c>
    </row>
    <row r="69" spans="2:2">
      <c r="B69" t="s">
        <v>1449</v>
      </c>
    </row>
    <row r="70" spans="2:2">
      <c r="B70" t="s">
        <v>1450</v>
      </c>
    </row>
    <row r="71" spans="2:2">
      <c r="B71" t="s">
        <v>1451</v>
      </c>
    </row>
    <row r="72" spans="2:2">
      <c r="B72" t="s">
        <v>1452</v>
      </c>
    </row>
    <row r="73" spans="2:2">
      <c r="B73" t="s">
        <v>1453</v>
      </c>
    </row>
    <row r="74" spans="2:2">
      <c r="B74" t="s">
        <v>1454</v>
      </c>
    </row>
    <row r="75" spans="2:2">
      <c r="B75" t="s">
        <v>1455</v>
      </c>
    </row>
    <row r="76" spans="2:2">
      <c r="B76" t="s">
        <v>1456</v>
      </c>
    </row>
    <row r="77" spans="2:2">
      <c r="B77" t="s">
        <v>1457</v>
      </c>
    </row>
    <row r="78" spans="2:2">
      <c r="B78" t="s">
        <v>1458</v>
      </c>
    </row>
    <row r="79" spans="2:2">
      <c r="B79" t="s">
        <v>1459</v>
      </c>
    </row>
    <row r="80" spans="2:2">
      <c r="B80" t="s">
        <v>1460</v>
      </c>
    </row>
    <row r="81" spans="2:2">
      <c r="B81" t="s">
        <v>1461</v>
      </c>
    </row>
    <row r="82" spans="2:2">
      <c r="B82" t="s">
        <v>1462</v>
      </c>
    </row>
    <row r="83" spans="2:2">
      <c r="B83" t="s">
        <v>1463</v>
      </c>
    </row>
    <row r="84" spans="2:2">
      <c r="B84" t="s">
        <v>1464</v>
      </c>
    </row>
    <row r="85" spans="2:2">
      <c r="B85" t="s">
        <v>1465</v>
      </c>
    </row>
    <row r="86" spans="2:2">
      <c r="B86" t="s">
        <v>1466</v>
      </c>
    </row>
    <row r="87" spans="2:2">
      <c r="B87" t="s">
        <v>1467</v>
      </c>
    </row>
    <row r="88" spans="2:2">
      <c r="B88" t="s">
        <v>1468</v>
      </c>
    </row>
    <row r="89" spans="2:2">
      <c r="B89" t="s">
        <v>1469</v>
      </c>
    </row>
    <row r="90" spans="2:2">
      <c r="B90" t="s">
        <v>1470</v>
      </c>
    </row>
    <row r="91" spans="2:2">
      <c r="B91" t="s">
        <v>1471</v>
      </c>
    </row>
    <row r="92" spans="2:2">
      <c r="B92" t="s">
        <v>1472</v>
      </c>
    </row>
    <row r="93" spans="2:2">
      <c r="B93" t="s">
        <v>1473</v>
      </c>
    </row>
    <row r="94" spans="2:2">
      <c r="B94" t="s">
        <v>1474</v>
      </c>
    </row>
    <row r="95" spans="2:2">
      <c r="B95" t="s">
        <v>1475</v>
      </c>
    </row>
    <row r="96" spans="2:2">
      <c r="B96" t="s">
        <v>1476</v>
      </c>
    </row>
    <row r="97" spans="2:2">
      <c r="B97" t="s">
        <v>1477</v>
      </c>
    </row>
    <row r="98" spans="2:2">
      <c r="B98" t="s">
        <v>1478</v>
      </c>
    </row>
    <row r="99" spans="2:2">
      <c r="B99" t="s">
        <v>1479</v>
      </c>
    </row>
    <row r="100" spans="2:2">
      <c r="B100" t="s">
        <v>1480</v>
      </c>
    </row>
    <row r="101" spans="2:2">
      <c r="B101" t="s">
        <v>1481</v>
      </c>
    </row>
    <row r="102" spans="2:2">
      <c r="B102" t="s">
        <v>1482</v>
      </c>
    </row>
    <row r="103" spans="2:2">
      <c r="B103" t="s">
        <v>1483</v>
      </c>
    </row>
    <row r="104" spans="2:2">
      <c r="B104" t="s">
        <v>1484</v>
      </c>
    </row>
    <row r="105" spans="2:2">
      <c r="B105" t="s">
        <v>1485</v>
      </c>
    </row>
    <row r="106" spans="2:2">
      <c r="B106" t="s">
        <v>1486</v>
      </c>
    </row>
    <row r="107" spans="2:2">
      <c r="B107" t="s">
        <v>1487</v>
      </c>
    </row>
    <row r="108" spans="2:2">
      <c r="B108" t="s">
        <v>1488</v>
      </c>
    </row>
    <row r="109" spans="2:2">
      <c r="B109" t="s">
        <v>1489</v>
      </c>
    </row>
    <row r="110" spans="2:2">
      <c r="B110" t="s">
        <v>1490</v>
      </c>
    </row>
    <row r="111" spans="2:2">
      <c r="B111" t="s">
        <v>1491</v>
      </c>
    </row>
    <row r="112" spans="2:2">
      <c r="B112" t="s">
        <v>1492</v>
      </c>
    </row>
    <row r="113" spans="2:2">
      <c r="B113" t="s">
        <v>1493</v>
      </c>
    </row>
    <row r="114" spans="2:2">
      <c r="B114" t="s">
        <v>1494</v>
      </c>
    </row>
    <row r="115" spans="2:2">
      <c r="B115" t="s">
        <v>1495</v>
      </c>
    </row>
    <row r="116" spans="2:2">
      <c r="B116" t="s">
        <v>1496</v>
      </c>
    </row>
    <row r="117" spans="2:2">
      <c r="B117" t="s">
        <v>1497</v>
      </c>
    </row>
    <row r="118" spans="2:2">
      <c r="B118" t="s">
        <v>1498</v>
      </c>
    </row>
    <row r="119" spans="2:2">
      <c r="B119" t="s">
        <v>1499</v>
      </c>
    </row>
    <row r="120" spans="2:2">
      <c r="B120" t="s">
        <v>1500</v>
      </c>
    </row>
    <row r="121" spans="2:2">
      <c r="B121" t="s">
        <v>1501</v>
      </c>
    </row>
    <row r="122" spans="2:2">
      <c r="B122" t="s">
        <v>1502</v>
      </c>
    </row>
    <row r="123" spans="2:2">
      <c r="B123" t="s">
        <v>1503</v>
      </c>
    </row>
    <row r="124" spans="2:2">
      <c r="B124" t="s">
        <v>1504</v>
      </c>
    </row>
    <row r="125" spans="2:2">
      <c r="B125" t="s">
        <v>1505</v>
      </c>
    </row>
    <row r="126" spans="2:2">
      <c r="B126" t="s">
        <v>1506</v>
      </c>
    </row>
    <row r="127" spans="2:2">
      <c r="B127" t="s">
        <v>1507</v>
      </c>
    </row>
    <row r="128" spans="2:2">
      <c r="B128" t="s">
        <v>1508</v>
      </c>
    </row>
    <row r="129" spans="2:2">
      <c r="B129" t="s">
        <v>1509</v>
      </c>
    </row>
    <row r="130" spans="2:2">
      <c r="B130" t="s">
        <v>1510</v>
      </c>
    </row>
    <row r="131" spans="2:2">
      <c r="B131" t="s">
        <v>1511</v>
      </c>
    </row>
    <row r="132" spans="2:2">
      <c r="B132" t="s">
        <v>1512</v>
      </c>
    </row>
    <row r="133" spans="2:2">
      <c r="B133" t="s">
        <v>1513</v>
      </c>
    </row>
    <row r="134" spans="2:2">
      <c r="B134" t="s">
        <v>1514</v>
      </c>
    </row>
    <row r="135" spans="2:2">
      <c r="B135" t="s">
        <v>1515</v>
      </c>
    </row>
    <row r="136" spans="2:2">
      <c r="B136" t="s">
        <v>1516</v>
      </c>
    </row>
    <row r="137" spans="2:2">
      <c r="B137" t="s">
        <v>1517</v>
      </c>
    </row>
    <row r="138" spans="2:2">
      <c r="B138" t="s">
        <v>1518</v>
      </c>
    </row>
    <row r="139" spans="2:2">
      <c r="B139" t="s">
        <v>1519</v>
      </c>
    </row>
    <row r="140" spans="2:2">
      <c r="B140" t="s">
        <v>1520</v>
      </c>
    </row>
    <row r="141" spans="2:2">
      <c r="B141" t="s">
        <v>1521</v>
      </c>
    </row>
    <row r="142" spans="2:2">
      <c r="B142" t="s">
        <v>1522</v>
      </c>
    </row>
    <row r="143" spans="2:2">
      <c r="B143" t="s">
        <v>1523</v>
      </c>
    </row>
    <row r="144" spans="2:2">
      <c r="B144" t="s">
        <v>1524</v>
      </c>
    </row>
    <row r="145" spans="2:2">
      <c r="B145" t="s">
        <v>1525</v>
      </c>
    </row>
    <row r="146" spans="2:2">
      <c r="B146" t="s">
        <v>1526</v>
      </c>
    </row>
    <row r="147" spans="2:2">
      <c r="B147" t="s">
        <v>1527</v>
      </c>
    </row>
    <row r="148" spans="2:2">
      <c r="B148" t="s">
        <v>1528</v>
      </c>
    </row>
    <row r="149" spans="2:2">
      <c r="B149" t="s">
        <v>1529</v>
      </c>
    </row>
    <row r="150" spans="2:2">
      <c r="B150" t="s">
        <v>1530</v>
      </c>
    </row>
    <row r="151" spans="2:2">
      <c r="B151" t="s">
        <v>1531</v>
      </c>
    </row>
    <row r="152" spans="2:2">
      <c r="B152" t="s">
        <v>1532</v>
      </c>
    </row>
    <row r="153" spans="2:2">
      <c r="B153" t="s">
        <v>1533</v>
      </c>
    </row>
    <row r="154" spans="2:2">
      <c r="B154" t="s">
        <v>1534</v>
      </c>
    </row>
    <row r="155" spans="2:2">
      <c r="B155" t="s">
        <v>1535</v>
      </c>
    </row>
    <row r="156" spans="2:2">
      <c r="B156" t="s">
        <v>1536</v>
      </c>
    </row>
    <row r="157" spans="2:2">
      <c r="B157" t="s">
        <v>1537</v>
      </c>
    </row>
    <row r="158" spans="2:2">
      <c r="B158" t="s">
        <v>1538</v>
      </c>
    </row>
    <row r="159" spans="2:2">
      <c r="B159" t="s">
        <v>1539</v>
      </c>
    </row>
    <row r="160" spans="2:2">
      <c r="B160" t="s">
        <v>1540</v>
      </c>
    </row>
    <row r="161" spans="2:2">
      <c r="B161" t="s">
        <v>1541</v>
      </c>
    </row>
    <row r="162" spans="2:2">
      <c r="B162" t="s">
        <v>1542</v>
      </c>
    </row>
    <row r="163" spans="2:2">
      <c r="B163" t="s">
        <v>1543</v>
      </c>
    </row>
    <row r="164" spans="2:2">
      <c r="B164" t="s">
        <v>1544</v>
      </c>
    </row>
    <row r="165" spans="2:2">
      <c r="B165" t="s">
        <v>1545</v>
      </c>
    </row>
    <row r="166" spans="2:2">
      <c r="B166" t="s">
        <v>1546</v>
      </c>
    </row>
    <row r="167" spans="2:2">
      <c r="B167" t="s">
        <v>1547</v>
      </c>
    </row>
    <row r="168" spans="2:2">
      <c r="B168" t="s">
        <v>1548</v>
      </c>
    </row>
    <row r="169" spans="2:2">
      <c r="B169" t="s">
        <v>1549</v>
      </c>
    </row>
    <row r="170" spans="2:2">
      <c r="B170" t="s">
        <v>1550</v>
      </c>
    </row>
    <row r="171" spans="2:2">
      <c r="B171" t="s">
        <v>1551</v>
      </c>
    </row>
    <row r="172" spans="2:2">
      <c r="B172" t="s">
        <v>1552</v>
      </c>
    </row>
    <row r="173" spans="2:2">
      <c r="B173" t="s">
        <v>1553</v>
      </c>
    </row>
    <row r="174" spans="2:2">
      <c r="B174" t="s">
        <v>1554</v>
      </c>
    </row>
    <row r="175" spans="2:2">
      <c r="B175" t="s">
        <v>1555</v>
      </c>
    </row>
    <row r="176" spans="2:2">
      <c r="B176" t="s">
        <v>1556</v>
      </c>
    </row>
    <row r="177" spans="2:2">
      <c r="B177" t="s">
        <v>1557</v>
      </c>
    </row>
    <row r="178" spans="2:2">
      <c r="B178" t="s">
        <v>1558</v>
      </c>
    </row>
    <row r="179" spans="2:2">
      <c r="B179" t="s">
        <v>1559</v>
      </c>
    </row>
    <row r="180" spans="2:2">
      <c r="B180" t="s">
        <v>1560</v>
      </c>
    </row>
    <row r="181" spans="2:2">
      <c r="B181" t="s">
        <v>1561</v>
      </c>
    </row>
    <row r="182" spans="2:2">
      <c r="B182" t="s">
        <v>1562</v>
      </c>
    </row>
    <row r="183" spans="2:2">
      <c r="B183" t="s">
        <v>1563</v>
      </c>
    </row>
    <row r="184" spans="2:2">
      <c r="B184" t="s">
        <v>1564</v>
      </c>
    </row>
    <row r="185" spans="2:2">
      <c r="B185" t="s">
        <v>1565</v>
      </c>
    </row>
    <row r="186" spans="2:2">
      <c r="B186" t="s">
        <v>1566</v>
      </c>
    </row>
    <row r="187" spans="2:2">
      <c r="B187" t="s">
        <v>1567</v>
      </c>
    </row>
    <row r="188" spans="2:2">
      <c r="B188" t="s">
        <v>1568</v>
      </c>
    </row>
    <row r="189" spans="2:2">
      <c r="B189" t="s">
        <v>1569</v>
      </c>
    </row>
    <row r="190" spans="2:2">
      <c r="B190" t="s">
        <v>1570</v>
      </c>
    </row>
    <row r="191" spans="2:2">
      <c r="B191" t="s">
        <v>1571</v>
      </c>
    </row>
    <row r="192" spans="2:2">
      <c r="B192" t="s">
        <v>1572</v>
      </c>
    </row>
    <row r="193" spans="2:2">
      <c r="B193" t="s">
        <v>1573</v>
      </c>
    </row>
    <row r="194" spans="2:2">
      <c r="B194" t="s">
        <v>1574</v>
      </c>
    </row>
    <row r="195" spans="2:2">
      <c r="B195" t="s">
        <v>1575</v>
      </c>
    </row>
    <row r="196" spans="2:2">
      <c r="B196" t="s">
        <v>1576</v>
      </c>
    </row>
    <row r="197" spans="2:2">
      <c r="B197" t="s">
        <v>1577</v>
      </c>
    </row>
    <row r="198" spans="2:2">
      <c r="B198" t="s">
        <v>1578</v>
      </c>
    </row>
    <row r="199" spans="2:2">
      <c r="B199" t="s">
        <v>1579</v>
      </c>
    </row>
    <row r="200" spans="2:2">
      <c r="B200" t="s">
        <v>1580</v>
      </c>
    </row>
    <row r="201" spans="2:2">
      <c r="B201" t="s">
        <v>1581</v>
      </c>
    </row>
    <row r="202" spans="2:2">
      <c r="B202" t="s">
        <v>1582</v>
      </c>
    </row>
    <row r="203" spans="2:2">
      <c r="B203" t="s">
        <v>1583</v>
      </c>
    </row>
    <row r="204" spans="2:2">
      <c r="B204" t="s">
        <v>1584</v>
      </c>
    </row>
    <row r="205" spans="2:2">
      <c r="B205" t="s">
        <v>1585</v>
      </c>
    </row>
    <row r="206" spans="2:2">
      <c r="B206" t="s">
        <v>1586</v>
      </c>
    </row>
    <row r="207" spans="2:2">
      <c r="B207" t="s">
        <v>1587</v>
      </c>
    </row>
    <row r="208" spans="2:2">
      <c r="B208" t="s">
        <v>1588</v>
      </c>
    </row>
    <row r="209" spans="2:2">
      <c r="B209" t="s">
        <v>1589</v>
      </c>
    </row>
    <row r="210" spans="2:2">
      <c r="B210" t="s">
        <v>1590</v>
      </c>
    </row>
    <row r="211" spans="2:2">
      <c r="B211" t="s">
        <v>1591</v>
      </c>
    </row>
    <row r="212" spans="2:2">
      <c r="B212" t="s">
        <v>1592</v>
      </c>
    </row>
    <row r="213" spans="2:2">
      <c r="B213" t="s">
        <v>1593</v>
      </c>
    </row>
    <row r="214" spans="2:2">
      <c r="B214" t="s">
        <v>1594</v>
      </c>
    </row>
    <row r="215" spans="2:2">
      <c r="B215" t="s">
        <v>1595</v>
      </c>
    </row>
    <row r="216" spans="2:2">
      <c r="B216" t="s">
        <v>1596</v>
      </c>
    </row>
    <row r="217" spans="2:2">
      <c r="B217" t="s">
        <v>1597</v>
      </c>
    </row>
    <row r="218" spans="2:2">
      <c r="B218" t="s">
        <v>1598</v>
      </c>
    </row>
    <row r="219" spans="2:2">
      <c r="B219" t="s">
        <v>1599</v>
      </c>
    </row>
    <row r="220" spans="2:2">
      <c r="B220" t="s">
        <v>1600</v>
      </c>
    </row>
    <row r="221" spans="2:2">
      <c r="B221" t="s">
        <v>1601</v>
      </c>
    </row>
    <row r="222" spans="2:2">
      <c r="B222" t="s">
        <v>1602</v>
      </c>
    </row>
    <row r="223" spans="2:2">
      <c r="B223" t="s">
        <v>1603</v>
      </c>
    </row>
    <row r="224" spans="2:2">
      <c r="B224" t="s">
        <v>1604</v>
      </c>
    </row>
    <row r="225" spans="2:2">
      <c r="B225" t="s">
        <v>1605</v>
      </c>
    </row>
    <row r="226" spans="2:2">
      <c r="B226" t="s">
        <v>1606</v>
      </c>
    </row>
    <row r="227" spans="2:2">
      <c r="B227" t="s">
        <v>1607</v>
      </c>
    </row>
    <row r="228" spans="2:2">
      <c r="B228" t="s">
        <v>1608</v>
      </c>
    </row>
    <row r="229" spans="2:2">
      <c r="B229" t="s">
        <v>1609</v>
      </c>
    </row>
    <row r="230" spans="2:2">
      <c r="B230" t="s">
        <v>1610</v>
      </c>
    </row>
    <row r="231" spans="2:2">
      <c r="B231" t="s">
        <v>1611</v>
      </c>
    </row>
    <row r="232" spans="2:2">
      <c r="B232" t="s">
        <v>1612</v>
      </c>
    </row>
    <row r="233" spans="2:2">
      <c r="B233" t="s">
        <v>1613</v>
      </c>
    </row>
    <row r="234" spans="2:2">
      <c r="B234" t="s">
        <v>1614</v>
      </c>
    </row>
    <row r="235" spans="2:2">
      <c r="B235" t="s">
        <v>1615</v>
      </c>
    </row>
    <row r="236" spans="2:2">
      <c r="B236" t="s">
        <v>1616</v>
      </c>
    </row>
    <row r="237" spans="2:2">
      <c r="B237" t="s">
        <v>1617</v>
      </c>
    </row>
    <row r="238" spans="2:2">
      <c r="B238" t="s">
        <v>1618</v>
      </c>
    </row>
    <row r="239" spans="2:2">
      <c r="B239" t="s">
        <v>1619</v>
      </c>
    </row>
    <row r="240" spans="2:2">
      <c r="B240" t="s">
        <v>1620</v>
      </c>
    </row>
    <row r="241" spans="2:2">
      <c r="B241" t="s">
        <v>1621</v>
      </c>
    </row>
    <row r="242" spans="2:2">
      <c r="B242" t="s">
        <v>1622</v>
      </c>
    </row>
    <row r="243" spans="2:2">
      <c r="B243" t="s">
        <v>1623</v>
      </c>
    </row>
    <row r="244" spans="2:2">
      <c r="B244" t="s">
        <v>1624</v>
      </c>
    </row>
    <row r="245" spans="2:2">
      <c r="B245" t="s">
        <v>1625</v>
      </c>
    </row>
    <row r="246" spans="2:2">
      <c r="B246" t="s">
        <v>1626</v>
      </c>
    </row>
    <row r="247" spans="2:2">
      <c r="B247" t="s">
        <v>1627</v>
      </c>
    </row>
    <row r="248" spans="2:2">
      <c r="B248" t="s">
        <v>1628</v>
      </c>
    </row>
    <row r="249" spans="2:2">
      <c r="B249" t="s">
        <v>1629</v>
      </c>
    </row>
    <row r="250" spans="2:2">
      <c r="B250" t="s">
        <v>1630</v>
      </c>
    </row>
    <row r="251" spans="2:2">
      <c r="B251" t="s">
        <v>1631</v>
      </c>
    </row>
    <row r="252" spans="2:2">
      <c r="B252" t="s">
        <v>1632</v>
      </c>
    </row>
    <row r="253" spans="2:2">
      <c r="B253" t="s">
        <v>1633</v>
      </c>
    </row>
    <row r="254" spans="2:2">
      <c r="B254" t="s">
        <v>1634</v>
      </c>
    </row>
    <row r="255" spans="2:2">
      <c r="B255" t="s">
        <v>1635</v>
      </c>
    </row>
    <row r="256" spans="2:2">
      <c r="B256" t="s">
        <v>1636</v>
      </c>
    </row>
    <row r="257" spans="2:2">
      <c r="B257" t="s">
        <v>1637</v>
      </c>
    </row>
    <row r="258" spans="2:2">
      <c r="B258" t="s">
        <v>1638</v>
      </c>
    </row>
    <row r="259" spans="2:2">
      <c r="B259" t="s">
        <v>1639</v>
      </c>
    </row>
    <row r="260" spans="2:2">
      <c r="B260" t="s">
        <v>1640</v>
      </c>
    </row>
    <row r="261" spans="2:2">
      <c r="B261" t="s">
        <v>1641</v>
      </c>
    </row>
    <row r="262" spans="2:2">
      <c r="B262" t="s">
        <v>1642</v>
      </c>
    </row>
    <row r="263" spans="2:2">
      <c r="B263" t="s">
        <v>1643</v>
      </c>
    </row>
    <row r="264" spans="2:2">
      <c r="B264" t="s">
        <v>1644</v>
      </c>
    </row>
    <row r="265" spans="2:2">
      <c r="B265" t="s">
        <v>1645</v>
      </c>
    </row>
    <row r="266" spans="2:2">
      <c r="B266" t="s">
        <v>1646</v>
      </c>
    </row>
    <row r="267" spans="2:2">
      <c r="B267" t="s">
        <v>1647</v>
      </c>
    </row>
    <row r="268" spans="2:2">
      <c r="B268" t="s">
        <v>1648</v>
      </c>
    </row>
    <row r="269" spans="2:2">
      <c r="B269" t="s">
        <v>1649</v>
      </c>
    </row>
    <row r="270" spans="2:2">
      <c r="B270" t="s">
        <v>1650</v>
      </c>
    </row>
    <row r="271" spans="2:2">
      <c r="B271" t="s">
        <v>1651</v>
      </c>
    </row>
    <row r="272" spans="2:2">
      <c r="B272" t="s">
        <v>1652</v>
      </c>
    </row>
    <row r="273" spans="2:2">
      <c r="B273" t="s">
        <v>1653</v>
      </c>
    </row>
    <row r="274" spans="2:2">
      <c r="B274" t="s">
        <v>1654</v>
      </c>
    </row>
    <row r="275" spans="2:2">
      <c r="B275" t="s">
        <v>1655</v>
      </c>
    </row>
    <row r="276" spans="2:2">
      <c r="B276" t="s">
        <v>1656</v>
      </c>
    </row>
    <row r="277" spans="2:2">
      <c r="B277" t="s">
        <v>1657</v>
      </c>
    </row>
    <row r="278" spans="2:2">
      <c r="B278" t="s">
        <v>1658</v>
      </c>
    </row>
    <row r="279" spans="2:2">
      <c r="B279" t="s">
        <v>1659</v>
      </c>
    </row>
    <row r="280" spans="2:2">
      <c r="B280" t="s">
        <v>1660</v>
      </c>
    </row>
    <row r="281" spans="2:2">
      <c r="B281" t="s">
        <v>1661</v>
      </c>
    </row>
    <row r="282" spans="2:2">
      <c r="B282" t="s">
        <v>1662</v>
      </c>
    </row>
    <row r="283" spans="2:2">
      <c r="B283" t="s">
        <v>1663</v>
      </c>
    </row>
    <row r="284" spans="2:2">
      <c r="B284" t="s">
        <v>1664</v>
      </c>
    </row>
    <row r="285" spans="2:2">
      <c r="B285" t="s">
        <v>1665</v>
      </c>
    </row>
    <row r="286" spans="2:2">
      <c r="B286" t="s">
        <v>1666</v>
      </c>
    </row>
    <row r="287" spans="2:2">
      <c r="B287" t="s">
        <v>1667</v>
      </c>
    </row>
    <row r="288" spans="2:2">
      <c r="B288" t="s">
        <v>1668</v>
      </c>
    </row>
    <row r="289" spans="2:2">
      <c r="B289" t="s">
        <v>1669</v>
      </c>
    </row>
    <row r="290" spans="2:2">
      <c r="B290" t="s">
        <v>1670</v>
      </c>
    </row>
    <row r="291" spans="2:2">
      <c r="B291" t="s">
        <v>1671</v>
      </c>
    </row>
    <row r="292" spans="2:2">
      <c r="B292" t="s">
        <v>1672</v>
      </c>
    </row>
    <row r="293" spans="2:2">
      <c r="B293" t="s">
        <v>1673</v>
      </c>
    </row>
    <row r="294" spans="2:2">
      <c r="B294" t="s">
        <v>1674</v>
      </c>
    </row>
    <row r="295" spans="2:2">
      <c r="B295" t="s">
        <v>1675</v>
      </c>
    </row>
    <row r="296" spans="2:2">
      <c r="B296" t="s">
        <v>1676</v>
      </c>
    </row>
    <row r="297" spans="2:2">
      <c r="B297" t="s">
        <v>1677</v>
      </c>
    </row>
    <row r="298" spans="2:2">
      <c r="B298" t="s">
        <v>1678</v>
      </c>
    </row>
    <row r="299" spans="2:2">
      <c r="B299" t="s">
        <v>1679</v>
      </c>
    </row>
    <row r="300" spans="2:2">
      <c r="B300" t="s">
        <v>1680</v>
      </c>
    </row>
    <row r="301" spans="2:2">
      <c r="B301" t="s">
        <v>1681</v>
      </c>
    </row>
    <row r="302" spans="2:2">
      <c r="B302" t="s">
        <v>1682</v>
      </c>
    </row>
    <row r="303" spans="2:2">
      <c r="B303" t="s">
        <v>1683</v>
      </c>
    </row>
    <row r="304" spans="2:2">
      <c r="B304" t="s">
        <v>1684</v>
      </c>
    </row>
    <row r="305" spans="2:2">
      <c r="B305" t="s">
        <v>1685</v>
      </c>
    </row>
    <row r="306" spans="2:2">
      <c r="B306" t="s">
        <v>1686</v>
      </c>
    </row>
    <row r="307" spans="2:2">
      <c r="B307" t="s">
        <v>1687</v>
      </c>
    </row>
    <row r="308" spans="2:2">
      <c r="B308" t="s">
        <v>1688</v>
      </c>
    </row>
    <row r="309" spans="2:2">
      <c r="B309" t="s">
        <v>1689</v>
      </c>
    </row>
    <row r="310" spans="2:2">
      <c r="B310" t="s">
        <v>1690</v>
      </c>
    </row>
    <row r="311" spans="2:2">
      <c r="B311" t="s">
        <v>1691</v>
      </c>
    </row>
    <row r="312" spans="2:2">
      <c r="B312" t="s">
        <v>1692</v>
      </c>
    </row>
    <row r="313" spans="2:2">
      <c r="B313" t="s">
        <v>1693</v>
      </c>
    </row>
    <row r="314" spans="2:2">
      <c r="B314" t="s">
        <v>1694</v>
      </c>
    </row>
    <row r="315" spans="2:2">
      <c r="B315" t="s">
        <v>1695</v>
      </c>
    </row>
    <row r="316" spans="2:2">
      <c r="B316" t="s">
        <v>1696</v>
      </c>
    </row>
    <row r="317" spans="2:2">
      <c r="B317" t="s">
        <v>1697</v>
      </c>
    </row>
    <row r="318" spans="2:2">
      <c r="B318" t="s">
        <v>1698</v>
      </c>
    </row>
    <row r="319" spans="2:2">
      <c r="B319" t="s">
        <v>1699</v>
      </c>
    </row>
    <row r="320" spans="2:2">
      <c r="B320" t="s">
        <v>1700</v>
      </c>
    </row>
    <row r="321" spans="2:2">
      <c r="B321" t="s">
        <v>1701</v>
      </c>
    </row>
    <row r="322" spans="2:2">
      <c r="B322" t="s">
        <v>1702</v>
      </c>
    </row>
    <row r="323" spans="2:2">
      <c r="B323" t="s">
        <v>1703</v>
      </c>
    </row>
    <row r="324" spans="2:2">
      <c r="B324" t="s">
        <v>1704</v>
      </c>
    </row>
    <row r="325" spans="2:2">
      <c r="B325" t="s">
        <v>1705</v>
      </c>
    </row>
    <row r="326" spans="2:2">
      <c r="B326" t="s">
        <v>1706</v>
      </c>
    </row>
    <row r="327" spans="2:2">
      <c r="B327" t="s">
        <v>1707</v>
      </c>
    </row>
    <row r="328" spans="2:2">
      <c r="B328" t="s">
        <v>1708</v>
      </c>
    </row>
    <row r="329" spans="2:2">
      <c r="B329" t="s">
        <v>1709</v>
      </c>
    </row>
    <row r="330" spans="2:2">
      <c r="B330" t="s">
        <v>1710</v>
      </c>
    </row>
    <row r="331" spans="2:2">
      <c r="B331" t="s">
        <v>1711</v>
      </c>
    </row>
    <row r="332" spans="2:2">
      <c r="B332" t="s">
        <v>1712</v>
      </c>
    </row>
    <row r="333" spans="2:2">
      <c r="B333" t="s">
        <v>1713</v>
      </c>
    </row>
    <row r="334" spans="2:2">
      <c r="B334" t="s">
        <v>1714</v>
      </c>
    </row>
    <row r="335" spans="2:2">
      <c r="B335" t="s">
        <v>1715</v>
      </c>
    </row>
    <row r="336" spans="2:2">
      <c r="B336" t="s">
        <v>1716</v>
      </c>
    </row>
    <row r="337" spans="2:2">
      <c r="B337" t="s">
        <v>1717</v>
      </c>
    </row>
    <row r="338" spans="2:2">
      <c r="B338" t="s">
        <v>1718</v>
      </c>
    </row>
    <row r="339" spans="2:2">
      <c r="B339" t="s">
        <v>1719</v>
      </c>
    </row>
    <row r="340" spans="2:2">
      <c r="B340" t="s">
        <v>1720</v>
      </c>
    </row>
    <row r="341" spans="2:2">
      <c r="B341" t="s">
        <v>1721</v>
      </c>
    </row>
    <row r="342" spans="2:2">
      <c r="B342" t="s">
        <v>1722</v>
      </c>
    </row>
    <row r="343" spans="2:2">
      <c r="B343" t="s">
        <v>1723</v>
      </c>
    </row>
    <row r="344" spans="2:2">
      <c r="B344" t="s">
        <v>1724</v>
      </c>
    </row>
    <row r="345" spans="2:2">
      <c r="B345" t="s">
        <v>1725</v>
      </c>
    </row>
    <row r="346" spans="2:2">
      <c r="B346" t="s">
        <v>1726</v>
      </c>
    </row>
    <row r="347" spans="2:2">
      <c r="B347" t="s">
        <v>1727</v>
      </c>
    </row>
    <row r="348" spans="2:2">
      <c r="B348" t="s">
        <v>1728</v>
      </c>
    </row>
    <row r="349" spans="2:2">
      <c r="B349" t="s">
        <v>1729</v>
      </c>
    </row>
    <row r="350" spans="2:2">
      <c r="B350" t="s">
        <v>1730</v>
      </c>
    </row>
    <row r="351" spans="2:2">
      <c r="B351" t="s">
        <v>1731</v>
      </c>
    </row>
    <row r="352" spans="2:2">
      <c r="B352" t="s">
        <v>1732</v>
      </c>
    </row>
    <row r="353" spans="2:2">
      <c r="B353" t="s">
        <v>1733</v>
      </c>
    </row>
    <row r="354" spans="2:2">
      <c r="B354" t="s">
        <v>1734</v>
      </c>
    </row>
    <row r="355" spans="2:2">
      <c r="B355" t="s">
        <v>1735</v>
      </c>
    </row>
    <row r="356" spans="2:2">
      <c r="B356" t="s">
        <v>1736</v>
      </c>
    </row>
    <row r="357" spans="2:2">
      <c r="B357" t="s">
        <v>1737</v>
      </c>
    </row>
    <row r="358" spans="2:2">
      <c r="B358" t="s">
        <v>1738</v>
      </c>
    </row>
    <row r="359" spans="2:2">
      <c r="B359" t="s">
        <v>1739</v>
      </c>
    </row>
    <row r="360" spans="2:2">
      <c r="B360" t="s">
        <v>1740</v>
      </c>
    </row>
    <row r="361" spans="2:2">
      <c r="B361" t="s">
        <v>1741</v>
      </c>
    </row>
    <row r="362" spans="2:2">
      <c r="B362" t="s">
        <v>1742</v>
      </c>
    </row>
    <row r="363" spans="2:2">
      <c r="B363" t="s">
        <v>1743</v>
      </c>
    </row>
    <row r="364" spans="2:2">
      <c r="B364" t="s">
        <v>1744</v>
      </c>
    </row>
    <row r="365" spans="2:2">
      <c r="B365" t="s">
        <v>1745</v>
      </c>
    </row>
    <row r="366" spans="2:2">
      <c r="B366" t="s">
        <v>1746</v>
      </c>
    </row>
    <row r="367" spans="2:2">
      <c r="B367" t="s">
        <v>1747</v>
      </c>
    </row>
    <row r="368" spans="2:2">
      <c r="B368" t="s">
        <v>1748</v>
      </c>
    </row>
    <row r="369" spans="2:2">
      <c r="B369" t="s">
        <v>1749</v>
      </c>
    </row>
    <row r="370" spans="2:2">
      <c r="B370" t="s">
        <v>1750</v>
      </c>
    </row>
    <row r="371" spans="2:2">
      <c r="B371" t="s">
        <v>1751</v>
      </c>
    </row>
    <row r="372" spans="2:2">
      <c r="B372" t="s">
        <v>1752</v>
      </c>
    </row>
    <row r="373" spans="2:2">
      <c r="B373" t="s">
        <v>1753</v>
      </c>
    </row>
    <row r="374" spans="2:2">
      <c r="B374" t="s">
        <v>1754</v>
      </c>
    </row>
    <row r="375" spans="2:2">
      <c r="B375" t="s">
        <v>1755</v>
      </c>
    </row>
    <row r="376" spans="2:2">
      <c r="B376" t="s">
        <v>1756</v>
      </c>
    </row>
    <row r="377" spans="2:2">
      <c r="B377" t="s">
        <v>1757</v>
      </c>
    </row>
    <row r="378" spans="2:2">
      <c r="B378" t="s">
        <v>1758</v>
      </c>
    </row>
    <row r="379" spans="2:2">
      <c r="B379" t="s">
        <v>1759</v>
      </c>
    </row>
    <row r="380" spans="2:2">
      <c r="B380" t="s">
        <v>1760</v>
      </c>
    </row>
    <row r="381" spans="2:2">
      <c r="B381" t="s">
        <v>1761</v>
      </c>
    </row>
    <row r="382" spans="2:2">
      <c r="B382" t="s">
        <v>1762</v>
      </c>
    </row>
    <row r="383" spans="2:2">
      <c r="B383" t="s">
        <v>1763</v>
      </c>
    </row>
    <row r="384" spans="2:2">
      <c r="B384" t="s">
        <v>1764</v>
      </c>
    </row>
    <row r="385" spans="2:2">
      <c r="B385" t="s">
        <v>1765</v>
      </c>
    </row>
    <row r="386" spans="2:2">
      <c r="B386" t="s">
        <v>1766</v>
      </c>
    </row>
    <row r="387" spans="2:2">
      <c r="B387" t="s">
        <v>1767</v>
      </c>
    </row>
    <row r="388" spans="2:2">
      <c r="B388" t="s">
        <v>1768</v>
      </c>
    </row>
    <row r="389" spans="2:2">
      <c r="B389" t="s">
        <v>1769</v>
      </c>
    </row>
    <row r="390" spans="2:2">
      <c r="B390" t="s">
        <v>1770</v>
      </c>
    </row>
    <row r="391" spans="2:2">
      <c r="B391" t="s">
        <v>1771</v>
      </c>
    </row>
    <row r="392" spans="2:2">
      <c r="B392" t="s">
        <v>1772</v>
      </c>
    </row>
    <row r="393" spans="2:2">
      <c r="B393" t="s">
        <v>1773</v>
      </c>
    </row>
    <row r="394" spans="2:2">
      <c r="B394" t="s">
        <v>1774</v>
      </c>
    </row>
    <row r="395" spans="2:2">
      <c r="B395" t="s">
        <v>1775</v>
      </c>
    </row>
    <row r="396" spans="2:2">
      <c r="B396" t="s">
        <v>1776</v>
      </c>
    </row>
    <row r="397" spans="2:2">
      <c r="B397" t="s">
        <v>1777</v>
      </c>
    </row>
    <row r="398" spans="2:2">
      <c r="B398" t="s">
        <v>1778</v>
      </c>
    </row>
    <row r="399" spans="2:2">
      <c r="B399" t="s">
        <v>1779</v>
      </c>
    </row>
    <row r="400" spans="2:2">
      <c r="B400" t="s">
        <v>1780</v>
      </c>
    </row>
    <row r="401" spans="2:2">
      <c r="B401" t="s">
        <v>1781</v>
      </c>
    </row>
    <row r="402" spans="2:2">
      <c r="B402" t="s">
        <v>1782</v>
      </c>
    </row>
    <row r="403" spans="2:2">
      <c r="B403" t="s">
        <v>1783</v>
      </c>
    </row>
    <row r="404" spans="2:2">
      <c r="B404" t="s">
        <v>1784</v>
      </c>
    </row>
    <row r="405" spans="2:2">
      <c r="B405" t="s">
        <v>1785</v>
      </c>
    </row>
    <row r="406" spans="2:2">
      <c r="B406" t="s">
        <v>1786</v>
      </c>
    </row>
    <row r="407" spans="2:2">
      <c r="B407" t="s">
        <v>1787</v>
      </c>
    </row>
    <row r="408" spans="2:2">
      <c r="B408" t="s">
        <v>1788</v>
      </c>
    </row>
    <row r="409" spans="2:2">
      <c r="B409" t="s">
        <v>1789</v>
      </c>
    </row>
    <row r="410" spans="2:2">
      <c r="B410" t="s">
        <v>1790</v>
      </c>
    </row>
    <row r="411" spans="2:2">
      <c r="B411" t="s">
        <v>1791</v>
      </c>
    </row>
    <row r="412" spans="2:2">
      <c r="B412" t="s">
        <v>1792</v>
      </c>
    </row>
    <row r="413" spans="2:2">
      <c r="B413" t="s">
        <v>1793</v>
      </c>
    </row>
    <row r="414" spans="2:2">
      <c r="B414" t="s">
        <v>1794</v>
      </c>
    </row>
    <row r="415" spans="2:2">
      <c r="B415" t="s">
        <v>1795</v>
      </c>
    </row>
    <row r="416" spans="2:2">
      <c r="B416" t="s">
        <v>1796</v>
      </c>
    </row>
    <row r="417" spans="2:2">
      <c r="B417" t="s">
        <v>1797</v>
      </c>
    </row>
    <row r="418" spans="2:2">
      <c r="B418" t="s">
        <v>1798</v>
      </c>
    </row>
    <row r="419" spans="2:2">
      <c r="B419" t="s">
        <v>1799</v>
      </c>
    </row>
    <row r="420" spans="2:2">
      <c r="B420" t="s">
        <v>1800</v>
      </c>
    </row>
    <row r="421" spans="2:2">
      <c r="B421" t="s">
        <v>1801</v>
      </c>
    </row>
    <row r="422" spans="2:2">
      <c r="B422" t="s">
        <v>1802</v>
      </c>
    </row>
    <row r="423" spans="2:2">
      <c r="B423" t="s">
        <v>1803</v>
      </c>
    </row>
    <row r="424" spans="2:2">
      <c r="B424" t="s">
        <v>1804</v>
      </c>
    </row>
    <row r="425" spans="2:2">
      <c r="B425" t="s">
        <v>1805</v>
      </c>
    </row>
    <row r="426" spans="2:2">
      <c r="B426" t="s">
        <v>1806</v>
      </c>
    </row>
    <row r="427" spans="2:2">
      <c r="B427" t="s">
        <v>1807</v>
      </c>
    </row>
    <row r="428" spans="2:2">
      <c r="B428" t="s">
        <v>1808</v>
      </c>
    </row>
    <row r="429" spans="2:2">
      <c r="B429" t="s">
        <v>1809</v>
      </c>
    </row>
    <row r="430" spans="2:2">
      <c r="B430" t="s">
        <v>1810</v>
      </c>
    </row>
    <row r="431" spans="2:2">
      <c r="B431" t="s">
        <v>1811</v>
      </c>
    </row>
    <row r="432" spans="2:2">
      <c r="B432" t="s">
        <v>1812</v>
      </c>
    </row>
    <row r="433" spans="2:2">
      <c r="B433" t="s">
        <v>1813</v>
      </c>
    </row>
    <row r="434" spans="2:2">
      <c r="B434" t="s">
        <v>1814</v>
      </c>
    </row>
    <row r="435" spans="2:2">
      <c r="B435" t="s">
        <v>1815</v>
      </c>
    </row>
    <row r="436" spans="2:2">
      <c r="B436" t="s">
        <v>1816</v>
      </c>
    </row>
    <row r="437" spans="2:2">
      <c r="B437" t="s">
        <v>1817</v>
      </c>
    </row>
    <row r="438" spans="2:2">
      <c r="B438" t="s">
        <v>1818</v>
      </c>
    </row>
    <row r="439" spans="2:2">
      <c r="B439" t="s">
        <v>1819</v>
      </c>
    </row>
    <row r="440" spans="2:2">
      <c r="B440" t="s">
        <v>1820</v>
      </c>
    </row>
    <row r="441" spans="2:2">
      <c r="B441" t="s">
        <v>1821</v>
      </c>
    </row>
    <row r="442" spans="2:2">
      <c r="B442" t="s">
        <v>1822</v>
      </c>
    </row>
    <row r="443" spans="2:2">
      <c r="B443" t="s">
        <v>1823</v>
      </c>
    </row>
    <row r="444" spans="2:2">
      <c r="B444" t="s">
        <v>1824</v>
      </c>
    </row>
    <row r="445" spans="2:2">
      <c r="B445" t="s">
        <v>1825</v>
      </c>
    </row>
    <row r="446" spans="2:2">
      <c r="B446" t="s">
        <v>1826</v>
      </c>
    </row>
    <row r="447" spans="2:2">
      <c r="B447" t="s">
        <v>1827</v>
      </c>
    </row>
    <row r="448" spans="2:2">
      <c r="B448" t="s">
        <v>1828</v>
      </c>
    </row>
    <row r="449" spans="2:2">
      <c r="B449" t="s">
        <v>1829</v>
      </c>
    </row>
    <row r="450" spans="2:2">
      <c r="B450" t="s">
        <v>1830</v>
      </c>
    </row>
    <row r="451" spans="2:2">
      <c r="B451" t="s">
        <v>1831</v>
      </c>
    </row>
    <row r="452" spans="2:2">
      <c r="B452" t="s">
        <v>1832</v>
      </c>
    </row>
    <row r="453" spans="2:2">
      <c r="B453" t="s">
        <v>1833</v>
      </c>
    </row>
    <row r="454" spans="2:2">
      <c r="B454" t="s">
        <v>1834</v>
      </c>
    </row>
    <row r="455" spans="2:2">
      <c r="B455" t="s">
        <v>1835</v>
      </c>
    </row>
    <row r="456" spans="2:2">
      <c r="B456" t="s">
        <v>1836</v>
      </c>
    </row>
    <row r="457" spans="2:2">
      <c r="B457" t="s">
        <v>1837</v>
      </c>
    </row>
    <row r="458" spans="2:2">
      <c r="B458" t="s">
        <v>1838</v>
      </c>
    </row>
    <row r="459" spans="2:2">
      <c r="B459" t="s">
        <v>1839</v>
      </c>
    </row>
    <row r="460" spans="2:2">
      <c r="B460" t="s">
        <v>1840</v>
      </c>
    </row>
    <row r="461" spans="2:2">
      <c r="B461" t="s">
        <v>1841</v>
      </c>
    </row>
    <row r="462" spans="2:2">
      <c r="B462" t="s">
        <v>1842</v>
      </c>
    </row>
    <row r="463" spans="2:2">
      <c r="B463" t="s">
        <v>1843</v>
      </c>
    </row>
    <row r="464" spans="2:2">
      <c r="B464" t="s">
        <v>1844</v>
      </c>
    </row>
    <row r="465" spans="2:2">
      <c r="B465" t="s">
        <v>1845</v>
      </c>
    </row>
    <row r="466" spans="2:2">
      <c r="B466" t="s">
        <v>1846</v>
      </c>
    </row>
    <row r="467" spans="2:2">
      <c r="B467" t="s">
        <v>1847</v>
      </c>
    </row>
    <row r="468" spans="2:2">
      <c r="B468" t="s">
        <v>1848</v>
      </c>
    </row>
    <row r="469" spans="2:2">
      <c r="B469" t="s">
        <v>1849</v>
      </c>
    </row>
    <row r="470" spans="2:2">
      <c r="B470" t="s">
        <v>1850</v>
      </c>
    </row>
    <row r="471" spans="2:2">
      <c r="B471" t="s">
        <v>1851</v>
      </c>
    </row>
    <row r="472" spans="2:2">
      <c r="B472" t="s">
        <v>1852</v>
      </c>
    </row>
    <row r="473" spans="2:2">
      <c r="B473" t="s">
        <v>1853</v>
      </c>
    </row>
    <row r="474" spans="2:2">
      <c r="B474" t="s">
        <v>1854</v>
      </c>
    </row>
    <row r="475" spans="2:2">
      <c r="B475" t="s">
        <v>1855</v>
      </c>
    </row>
    <row r="476" spans="2:2">
      <c r="B476" t="s">
        <v>1856</v>
      </c>
    </row>
    <row r="477" spans="2:2">
      <c r="B477" t="s">
        <v>1857</v>
      </c>
    </row>
    <row r="478" spans="2:2">
      <c r="B478" t="s">
        <v>1858</v>
      </c>
    </row>
    <row r="479" spans="2:2">
      <c r="B479" t="s">
        <v>1859</v>
      </c>
    </row>
    <row r="480" spans="2:2">
      <c r="B480" t="s">
        <v>1860</v>
      </c>
    </row>
    <row r="481" spans="2:2">
      <c r="B481" t="s">
        <v>1861</v>
      </c>
    </row>
    <row r="482" spans="2:2">
      <c r="B482" t="s">
        <v>1862</v>
      </c>
    </row>
    <row r="483" spans="2:2">
      <c r="B483" t="s">
        <v>1863</v>
      </c>
    </row>
    <row r="484" spans="2:2">
      <c r="B484" t="s">
        <v>1864</v>
      </c>
    </row>
    <row r="485" spans="2:2">
      <c r="B485" t="s">
        <v>1865</v>
      </c>
    </row>
    <row r="486" spans="2:2">
      <c r="B486" t="s">
        <v>1866</v>
      </c>
    </row>
    <row r="487" spans="2:2">
      <c r="B487" t="s">
        <v>1867</v>
      </c>
    </row>
    <row r="488" spans="2:2">
      <c r="B488" t="s">
        <v>1868</v>
      </c>
    </row>
    <row r="489" spans="2:2">
      <c r="B489" t="s">
        <v>1869</v>
      </c>
    </row>
    <row r="490" spans="2:2">
      <c r="B490" t="s">
        <v>1870</v>
      </c>
    </row>
    <row r="491" spans="2:2">
      <c r="B491" t="s">
        <v>1871</v>
      </c>
    </row>
    <row r="492" spans="2:2">
      <c r="B492" t="s">
        <v>1872</v>
      </c>
    </row>
    <row r="493" spans="2:2">
      <c r="B493" t="s">
        <v>1873</v>
      </c>
    </row>
    <row r="494" spans="2:2">
      <c r="B494" t="s">
        <v>1874</v>
      </c>
    </row>
    <row r="495" spans="2:2">
      <c r="B495" t="s">
        <v>1875</v>
      </c>
    </row>
    <row r="496" spans="2:2">
      <c r="B496" t="s">
        <v>1876</v>
      </c>
    </row>
    <row r="497" spans="2:2">
      <c r="B497" t="s">
        <v>1877</v>
      </c>
    </row>
    <row r="498" spans="2:2">
      <c r="B498" t="s">
        <v>1878</v>
      </c>
    </row>
    <row r="499" spans="2:2">
      <c r="B499" t="s">
        <v>1879</v>
      </c>
    </row>
    <row r="500" spans="2:2">
      <c r="B500" t="s">
        <v>1880</v>
      </c>
    </row>
    <row r="501" spans="2:2">
      <c r="B501" t="s">
        <v>1881</v>
      </c>
    </row>
    <row r="502" spans="2:2">
      <c r="B502" t="s">
        <v>1882</v>
      </c>
    </row>
    <row r="503" spans="2:2">
      <c r="B503" t="s">
        <v>1883</v>
      </c>
    </row>
    <row r="504" spans="2:2">
      <c r="B504" t="s">
        <v>1884</v>
      </c>
    </row>
    <row r="505" spans="2:2">
      <c r="B505" t="s">
        <v>1885</v>
      </c>
    </row>
    <row r="506" spans="2:2">
      <c r="B506" t="s">
        <v>1886</v>
      </c>
    </row>
    <row r="507" spans="2:2">
      <c r="B507" t="s">
        <v>1887</v>
      </c>
    </row>
    <row r="508" spans="2:2">
      <c r="B508" t="s">
        <v>1888</v>
      </c>
    </row>
    <row r="509" spans="2:2">
      <c r="B509" t="s">
        <v>1889</v>
      </c>
    </row>
    <row r="510" spans="2:2">
      <c r="B510" t="s">
        <v>1890</v>
      </c>
    </row>
    <row r="511" spans="2:2">
      <c r="B511" t="s">
        <v>1891</v>
      </c>
    </row>
    <row r="512" spans="2:2">
      <c r="B512" t="s">
        <v>1892</v>
      </c>
    </row>
    <row r="513" spans="2:2">
      <c r="B513" t="s">
        <v>1893</v>
      </c>
    </row>
    <row r="514" spans="2:2">
      <c r="B514" t="s">
        <v>1894</v>
      </c>
    </row>
    <row r="515" spans="2:2">
      <c r="B515" t="s">
        <v>1895</v>
      </c>
    </row>
    <row r="516" spans="2:2">
      <c r="B516" t="s">
        <v>1896</v>
      </c>
    </row>
    <row r="517" spans="2:2">
      <c r="B517" t="s">
        <v>1897</v>
      </c>
    </row>
    <row r="518" spans="2:2">
      <c r="B518" t="s">
        <v>1898</v>
      </c>
    </row>
    <row r="519" spans="2:2">
      <c r="B519" t="s">
        <v>1899</v>
      </c>
    </row>
    <row r="520" spans="2:2">
      <c r="B520" t="s">
        <v>1900</v>
      </c>
    </row>
    <row r="521" spans="2:2">
      <c r="B521" t="s">
        <v>1901</v>
      </c>
    </row>
    <row r="522" spans="2:2">
      <c r="B522" t="s">
        <v>1902</v>
      </c>
    </row>
    <row r="523" spans="2:2">
      <c r="B523" t="s">
        <v>1903</v>
      </c>
    </row>
    <row r="524" spans="2:2">
      <c r="B524" t="s">
        <v>1904</v>
      </c>
    </row>
    <row r="525" spans="2:2">
      <c r="B525" t="s">
        <v>1905</v>
      </c>
    </row>
    <row r="526" spans="2:2">
      <c r="B526" t="s">
        <v>1906</v>
      </c>
    </row>
    <row r="527" spans="2:2">
      <c r="B527" t="s">
        <v>1907</v>
      </c>
    </row>
    <row r="528" spans="2:2">
      <c r="B528" t="s">
        <v>1908</v>
      </c>
    </row>
    <row r="529" spans="2:2">
      <c r="B529" t="s">
        <v>1909</v>
      </c>
    </row>
    <row r="530" spans="2:2">
      <c r="B530" t="s">
        <v>1910</v>
      </c>
    </row>
    <row r="531" spans="2:2">
      <c r="B531" t="s">
        <v>1911</v>
      </c>
    </row>
    <row r="532" spans="2:2">
      <c r="B532" t="s">
        <v>1912</v>
      </c>
    </row>
    <row r="533" spans="2:2">
      <c r="B533" t="s">
        <v>1913</v>
      </c>
    </row>
    <row r="534" spans="2:2">
      <c r="B534" t="s">
        <v>1914</v>
      </c>
    </row>
    <row r="535" spans="2:2">
      <c r="B535" t="s">
        <v>1915</v>
      </c>
    </row>
    <row r="536" spans="2:2">
      <c r="B536" t="s">
        <v>1916</v>
      </c>
    </row>
    <row r="537" spans="2:2">
      <c r="B537" t="s">
        <v>1917</v>
      </c>
    </row>
    <row r="538" spans="2:2">
      <c r="B538" t="s">
        <v>1918</v>
      </c>
    </row>
    <row r="539" spans="2:2">
      <c r="B539" t="s">
        <v>1919</v>
      </c>
    </row>
    <row r="540" spans="2:2">
      <c r="B540" t="s">
        <v>1920</v>
      </c>
    </row>
    <row r="541" spans="2:2">
      <c r="B541" t="s">
        <v>1921</v>
      </c>
    </row>
    <row r="542" spans="2:2">
      <c r="B542" t="s">
        <v>1922</v>
      </c>
    </row>
    <row r="543" spans="2:2">
      <c r="B543" t="s">
        <v>1923</v>
      </c>
    </row>
    <row r="544" spans="2:2">
      <c r="B544" t="s">
        <v>1924</v>
      </c>
    </row>
    <row r="545" spans="2:2">
      <c r="B545" t="s">
        <v>1925</v>
      </c>
    </row>
    <row r="546" spans="2:2">
      <c r="B546" t="s">
        <v>1926</v>
      </c>
    </row>
    <row r="547" spans="2:2">
      <c r="B547" t="s">
        <v>1927</v>
      </c>
    </row>
    <row r="548" spans="2:2">
      <c r="B548" t="s">
        <v>1928</v>
      </c>
    </row>
    <row r="549" spans="2:2">
      <c r="B549" t="s">
        <v>1929</v>
      </c>
    </row>
    <row r="550" spans="2:2">
      <c r="B550" t="s">
        <v>1930</v>
      </c>
    </row>
    <row r="551" spans="2:2">
      <c r="B551" t="s">
        <v>1931</v>
      </c>
    </row>
    <row r="552" spans="2:2">
      <c r="B552" t="s">
        <v>1932</v>
      </c>
    </row>
    <row r="553" spans="2:2">
      <c r="B553" t="s">
        <v>1933</v>
      </c>
    </row>
    <row r="554" spans="2:2">
      <c r="B554" t="s">
        <v>1934</v>
      </c>
    </row>
    <row r="555" spans="2:2">
      <c r="B555" t="s">
        <v>1935</v>
      </c>
    </row>
    <row r="556" spans="2:2">
      <c r="B556" t="s">
        <v>1936</v>
      </c>
    </row>
    <row r="557" spans="2:2">
      <c r="B557" t="s">
        <v>1937</v>
      </c>
    </row>
    <row r="558" spans="2:2">
      <c r="B558" t="s">
        <v>1938</v>
      </c>
    </row>
    <row r="559" spans="2:2">
      <c r="B559" t="s">
        <v>1939</v>
      </c>
    </row>
    <row r="560" spans="2:2">
      <c r="B560" t="s">
        <v>1940</v>
      </c>
    </row>
    <row r="561" spans="2:2">
      <c r="B561" t="s">
        <v>1941</v>
      </c>
    </row>
    <row r="562" spans="2:2">
      <c r="B562" t="s">
        <v>1942</v>
      </c>
    </row>
    <row r="563" spans="2:2">
      <c r="B563" t="s">
        <v>1943</v>
      </c>
    </row>
    <row r="564" spans="2:2">
      <c r="B564" t="s">
        <v>1944</v>
      </c>
    </row>
    <row r="565" spans="2:2">
      <c r="B565" t="s">
        <v>1945</v>
      </c>
    </row>
    <row r="566" spans="2:2">
      <c r="B566" t="s">
        <v>1946</v>
      </c>
    </row>
    <row r="567" spans="2:2">
      <c r="B567" t="s">
        <v>1947</v>
      </c>
    </row>
    <row r="568" spans="2:2">
      <c r="B568" t="s">
        <v>1948</v>
      </c>
    </row>
    <row r="569" spans="2:2">
      <c r="B569" t="s">
        <v>1949</v>
      </c>
    </row>
    <row r="570" spans="2:2">
      <c r="B570" t="s">
        <v>1950</v>
      </c>
    </row>
    <row r="571" spans="2:2">
      <c r="B571" t="s">
        <v>1951</v>
      </c>
    </row>
    <row r="572" spans="2:2">
      <c r="B572" t="s">
        <v>1952</v>
      </c>
    </row>
    <row r="573" spans="2:2">
      <c r="B573" t="s">
        <v>1953</v>
      </c>
    </row>
    <row r="574" spans="2:2">
      <c r="B574" t="s">
        <v>1954</v>
      </c>
    </row>
    <row r="575" spans="2:2">
      <c r="B575" t="s">
        <v>1955</v>
      </c>
    </row>
    <row r="576" spans="2:2">
      <c r="B576" t="s">
        <v>1956</v>
      </c>
    </row>
    <row r="577" spans="2:2">
      <c r="B577" t="s">
        <v>1957</v>
      </c>
    </row>
    <row r="578" spans="2:2">
      <c r="B578" t="s">
        <v>1958</v>
      </c>
    </row>
    <row r="579" spans="2:2">
      <c r="B579" t="s">
        <v>1959</v>
      </c>
    </row>
    <row r="580" spans="2:2">
      <c r="B580" t="s">
        <v>1960</v>
      </c>
    </row>
    <row r="581" spans="2:2">
      <c r="B581" t="s">
        <v>1961</v>
      </c>
    </row>
    <row r="582" spans="2:2">
      <c r="B582" t="s">
        <v>1962</v>
      </c>
    </row>
    <row r="583" spans="2:2">
      <c r="B583" t="s">
        <v>1963</v>
      </c>
    </row>
    <row r="584" spans="2:2">
      <c r="B584" t="s">
        <v>1964</v>
      </c>
    </row>
    <row r="585" spans="2:2">
      <c r="B585" t="s">
        <v>1965</v>
      </c>
    </row>
    <row r="586" spans="2:2">
      <c r="B586" t="s">
        <v>1966</v>
      </c>
    </row>
    <row r="587" spans="2:2">
      <c r="B587" t="s">
        <v>1967</v>
      </c>
    </row>
    <row r="588" spans="2:2">
      <c r="B588" t="s">
        <v>1968</v>
      </c>
    </row>
    <row r="589" spans="2:2">
      <c r="B589" t="s">
        <v>1969</v>
      </c>
    </row>
    <row r="590" spans="2:2">
      <c r="B590" t="s">
        <v>1970</v>
      </c>
    </row>
    <row r="591" spans="2:2">
      <c r="B591" t="s">
        <v>1971</v>
      </c>
    </row>
    <row r="592" spans="2:2">
      <c r="B592" t="s">
        <v>1972</v>
      </c>
    </row>
    <row r="593" spans="2:2">
      <c r="B593" t="s">
        <v>1973</v>
      </c>
    </row>
    <row r="594" spans="2:2">
      <c r="B594" t="s">
        <v>1974</v>
      </c>
    </row>
    <row r="595" spans="2:2">
      <c r="B595" t="s">
        <v>1975</v>
      </c>
    </row>
    <row r="596" spans="2:2">
      <c r="B596" t="s">
        <v>1976</v>
      </c>
    </row>
    <row r="597" spans="2:2">
      <c r="B597" t="s">
        <v>1977</v>
      </c>
    </row>
    <row r="598" spans="2:2">
      <c r="B598" t="s">
        <v>1978</v>
      </c>
    </row>
    <row r="599" spans="2:2">
      <c r="B599" t="s">
        <v>1979</v>
      </c>
    </row>
    <row r="600" spans="2:2">
      <c r="B600" t="s">
        <v>1980</v>
      </c>
    </row>
    <row r="601" spans="2:2">
      <c r="B601" t="s">
        <v>1981</v>
      </c>
    </row>
    <row r="602" spans="2:2">
      <c r="B602" t="s">
        <v>1982</v>
      </c>
    </row>
    <row r="603" spans="2:2">
      <c r="B603" t="s">
        <v>1983</v>
      </c>
    </row>
    <row r="604" spans="2:2">
      <c r="B604" t="s">
        <v>1984</v>
      </c>
    </row>
    <row r="605" spans="2:2">
      <c r="B605" t="s">
        <v>1985</v>
      </c>
    </row>
    <row r="606" spans="2:2">
      <c r="B606" t="s">
        <v>1986</v>
      </c>
    </row>
    <row r="607" spans="2:2">
      <c r="B607" t="s">
        <v>1987</v>
      </c>
    </row>
    <row r="608" spans="2:2">
      <c r="B608" t="s">
        <v>1988</v>
      </c>
    </row>
    <row r="609" spans="2:2">
      <c r="B609" t="s">
        <v>1989</v>
      </c>
    </row>
    <row r="610" spans="2:2">
      <c r="B610" t="s">
        <v>1990</v>
      </c>
    </row>
    <row r="611" spans="2:2">
      <c r="B611" t="s">
        <v>1991</v>
      </c>
    </row>
    <row r="612" spans="2:2">
      <c r="B612" t="s">
        <v>1992</v>
      </c>
    </row>
    <row r="613" spans="2:2">
      <c r="B613" t="s">
        <v>1993</v>
      </c>
    </row>
    <row r="614" spans="2:2">
      <c r="B614" t="s">
        <v>1994</v>
      </c>
    </row>
    <row r="615" spans="2:2">
      <c r="B615" t="s">
        <v>1995</v>
      </c>
    </row>
    <row r="616" spans="2:2">
      <c r="B616" t="s">
        <v>1996</v>
      </c>
    </row>
    <row r="617" spans="2:2">
      <c r="B617" t="s">
        <v>1997</v>
      </c>
    </row>
    <row r="618" spans="2:2">
      <c r="B618" t="s">
        <v>1998</v>
      </c>
    </row>
    <row r="619" spans="2:2">
      <c r="B619" t="s">
        <v>1999</v>
      </c>
    </row>
    <row r="620" spans="2:2">
      <c r="B620" t="s">
        <v>2000</v>
      </c>
    </row>
    <row r="621" spans="2:2">
      <c r="B621" t="s">
        <v>2001</v>
      </c>
    </row>
    <row r="622" spans="2:2">
      <c r="B622" t="s">
        <v>2002</v>
      </c>
    </row>
    <row r="623" spans="2:2">
      <c r="B623" t="s">
        <v>2003</v>
      </c>
    </row>
    <row r="624" spans="2:2">
      <c r="B624" t="s">
        <v>2004</v>
      </c>
    </row>
    <row r="625" spans="2:2">
      <c r="B625" t="s">
        <v>2005</v>
      </c>
    </row>
    <row r="626" spans="2:2">
      <c r="B626" t="s">
        <v>2006</v>
      </c>
    </row>
    <row r="627" spans="2:2">
      <c r="B627" t="s">
        <v>2007</v>
      </c>
    </row>
    <row r="628" spans="2:2">
      <c r="B628" t="s">
        <v>2008</v>
      </c>
    </row>
    <row r="629" spans="2:2">
      <c r="B629" t="s">
        <v>2009</v>
      </c>
    </row>
    <row r="630" spans="2:2">
      <c r="B630" t="s">
        <v>2010</v>
      </c>
    </row>
    <row r="631" spans="2:2">
      <c r="B631" t="s">
        <v>2011</v>
      </c>
    </row>
    <row r="632" spans="2:2">
      <c r="B632" t="s">
        <v>2012</v>
      </c>
    </row>
    <row r="633" spans="2:2">
      <c r="B633" t="s">
        <v>2013</v>
      </c>
    </row>
    <row r="634" spans="2:2">
      <c r="B634" t="s">
        <v>2014</v>
      </c>
    </row>
    <row r="635" spans="2:2">
      <c r="B635" t="s">
        <v>2015</v>
      </c>
    </row>
    <row r="636" spans="2:2">
      <c r="B636" t="s">
        <v>2016</v>
      </c>
    </row>
    <row r="637" spans="2:2">
      <c r="B637" t="s">
        <v>2017</v>
      </c>
    </row>
    <row r="638" spans="2:2">
      <c r="B638" t="s">
        <v>2018</v>
      </c>
    </row>
    <row r="639" spans="2:2">
      <c r="B639" t="s">
        <v>2019</v>
      </c>
    </row>
    <row r="640" spans="2:2">
      <c r="B640" t="s">
        <v>2020</v>
      </c>
    </row>
    <row r="641" spans="2:2">
      <c r="B641" t="s">
        <v>2021</v>
      </c>
    </row>
    <row r="642" spans="2:2">
      <c r="B642" t="s">
        <v>2022</v>
      </c>
    </row>
    <row r="643" spans="2:2">
      <c r="B643" t="s">
        <v>2023</v>
      </c>
    </row>
    <row r="644" spans="2:2">
      <c r="B644" t="s">
        <v>2024</v>
      </c>
    </row>
    <row r="645" spans="2:2">
      <c r="B645" t="s">
        <v>2025</v>
      </c>
    </row>
    <row r="646" spans="2:2">
      <c r="B646" t="s">
        <v>2026</v>
      </c>
    </row>
    <row r="647" spans="2:2">
      <c r="B647" t="s">
        <v>2027</v>
      </c>
    </row>
    <row r="648" spans="2:2">
      <c r="B648" t="s">
        <v>2028</v>
      </c>
    </row>
    <row r="649" spans="2:2">
      <c r="B649" t="s">
        <v>2029</v>
      </c>
    </row>
    <row r="650" spans="2:2">
      <c r="B650" t="s">
        <v>2030</v>
      </c>
    </row>
    <row r="651" spans="2:2">
      <c r="B651" t="s">
        <v>2031</v>
      </c>
    </row>
    <row r="652" spans="2:2">
      <c r="B652" t="s">
        <v>2032</v>
      </c>
    </row>
    <row r="653" spans="2:2">
      <c r="B653" t="s">
        <v>2033</v>
      </c>
    </row>
    <row r="654" spans="2:2">
      <c r="B654" t="s">
        <v>2034</v>
      </c>
    </row>
    <row r="655" spans="2:2">
      <c r="B655" t="s">
        <v>2035</v>
      </c>
    </row>
    <row r="656" spans="2:2">
      <c r="B656" t="s">
        <v>2036</v>
      </c>
    </row>
    <row r="657" spans="2:2">
      <c r="B657" t="s">
        <v>2037</v>
      </c>
    </row>
    <row r="658" spans="2:2">
      <c r="B658" t="s">
        <v>2038</v>
      </c>
    </row>
    <row r="659" spans="2:2">
      <c r="B659" t="s">
        <v>2039</v>
      </c>
    </row>
    <row r="660" spans="2:2">
      <c r="B660" t="s">
        <v>2040</v>
      </c>
    </row>
    <row r="661" spans="2:2">
      <c r="B661" t="s">
        <v>2041</v>
      </c>
    </row>
    <row r="662" spans="2:2">
      <c r="B662" t="s">
        <v>2042</v>
      </c>
    </row>
    <row r="663" spans="2:2">
      <c r="B663" t="s">
        <v>2043</v>
      </c>
    </row>
    <row r="664" spans="2:2">
      <c r="B664" t="s">
        <v>2044</v>
      </c>
    </row>
    <row r="665" spans="2:2">
      <c r="B665" t="s">
        <v>2045</v>
      </c>
    </row>
    <row r="666" spans="2:2">
      <c r="B666" t="s">
        <v>2046</v>
      </c>
    </row>
    <row r="667" spans="2:2">
      <c r="B667" t="s">
        <v>2047</v>
      </c>
    </row>
    <row r="668" spans="2:2">
      <c r="B668" t="s">
        <v>2048</v>
      </c>
    </row>
    <row r="669" spans="2:2">
      <c r="B669" t="s">
        <v>2049</v>
      </c>
    </row>
    <row r="670" spans="2:2">
      <c r="B670" t="s">
        <v>2050</v>
      </c>
    </row>
    <row r="671" spans="2:2">
      <c r="B671" t="s">
        <v>2051</v>
      </c>
    </row>
    <row r="672" spans="2:2">
      <c r="B672" t="s">
        <v>2052</v>
      </c>
    </row>
    <row r="673" spans="2:2">
      <c r="B673" t="s">
        <v>2053</v>
      </c>
    </row>
    <row r="674" spans="2:2">
      <c r="B674" t="s">
        <v>2054</v>
      </c>
    </row>
    <row r="675" spans="2:2">
      <c r="B675" t="s">
        <v>2055</v>
      </c>
    </row>
    <row r="676" spans="2:2">
      <c r="B676" t="s">
        <v>2056</v>
      </c>
    </row>
    <row r="677" spans="2:2">
      <c r="B677" t="s">
        <v>2057</v>
      </c>
    </row>
    <row r="678" spans="2:2">
      <c r="B678" t="s">
        <v>2058</v>
      </c>
    </row>
    <row r="679" spans="2:2">
      <c r="B679" t="s">
        <v>2059</v>
      </c>
    </row>
    <row r="680" spans="2:2">
      <c r="B680" t="s">
        <v>2060</v>
      </c>
    </row>
    <row r="681" spans="2:2">
      <c r="B681" t="s">
        <v>2061</v>
      </c>
    </row>
    <row r="682" spans="2:2">
      <c r="B682" t="s">
        <v>2062</v>
      </c>
    </row>
    <row r="683" spans="2:2">
      <c r="B683" t="s">
        <v>2063</v>
      </c>
    </row>
    <row r="684" spans="2:2">
      <c r="B684" t="s">
        <v>2064</v>
      </c>
    </row>
    <row r="685" spans="2:2">
      <c r="B685" t="s">
        <v>2065</v>
      </c>
    </row>
    <row r="686" spans="2:2">
      <c r="B686" t="s">
        <v>2066</v>
      </c>
    </row>
    <row r="687" spans="2:2">
      <c r="B687" t="s">
        <v>2067</v>
      </c>
    </row>
    <row r="688" spans="2:2">
      <c r="B688" t="s">
        <v>2068</v>
      </c>
    </row>
    <row r="689" spans="2:2">
      <c r="B689" t="s">
        <v>2069</v>
      </c>
    </row>
    <row r="690" spans="2:2">
      <c r="B690" t="s">
        <v>2070</v>
      </c>
    </row>
    <row r="691" spans="2:2">
      <c r="B691" t="s">
        <v>2071</v>
      </c>
    </row>
    <row r="692" spans="2:2">
      <c r="B692" t="s">
        <v>2072</v>
      </c>
    </row>
    <row r="693" spans="2:2">
      <c r="B693" t="s">
        <v>2073</v>
      </c>
    </row>
    <row r="694" spans="2:2">
      <c r="B694" t="s">
        <v>2074</v>
      </c>
    </row>
    <row r="695" spans="2:2">
      <c r="B695" t="s">
        <v>2075</v>
      </c>
    </row>
    <row r="696" spans="2:2">
      <c r="B696" t="s">
        <v>2076</v>
      </c>
    </row>
    <row r="697" spans="2:2">
      <c r="B697" t="s">
        <v>2077</v>
      </c>
    </row>
    <row r="698" spans="2:2">
      <c r="B698" t="s">
        <v>2078</v>
      </c>
    </row>
    <row r="699" spans="2:2">
      <c r="B699" t="s">
        <v>2079</v>
      </c>
    </row>
    <row r="700" spans="2:2">
      <c r="B700" t="s">
        <v>2080</v>
      </c>
    </row>
    <row r="701" spans="2:2">
      <c r="B701" t="s">
        <v>2081</v>
      </c>
    </row>
    <row r="702" spans="2:2">
      <c r="B702" t="s">
        <v>2082</v>
      </c>
    </row>
    <row r="703" spans="2:2">
      <c r="B703" t="s">
        <v>2083</v>
      </c>
    </row>
    <row r="704" spans="2:2">
      <c r="B704" t="s">
        <v>2084</v>
      </c>
    </row>
    <row r="705" spans="2:2">
      <c r="B705" t="s">
        <v>2085</v>
      </c>
    </row>
    <row r="706" spans="2:2">
      <c r="B706" t="s">
        <v>2086</v>
      </c>
    </row>
    <row r="707" spans="2:2">
      <c r="B707" t="s">
        <v>2087</v>
      </c>
    </row>
    <row r="708" spans="2:2">
      <c r="B708" t="s">
        <v>2088</v>
      </c>
    </row>
    <row r="709" spans="2:2">
      <c r="B709" t="s">
        <v>2089</v>
      </c>
    </row>
    <row r="710" spans="2:2">
      <c r="B710" t="s">
        <v>2090</v>
      </c>
    </row>
    <row r="711" spans="2:2">
      <c r="B711" t="s">
        <v>2091</v>
      </c>
    </row>
    <row r="712" spans="2:2">
      <c r="B712" t="s">
        <v>2092</v>
      </c>
    </row>
    <row r="713" spans="2:2">
      <c r="B713" t="s">
        <v>2093</v>
      </c>
    </row>
    <row r="714" spans="2:2">
      <c r="B714" t="s">
        <v>2094</v>
      </c>
    </row>
    <row r="715" spans="2:2">
      <c r="B715" t="s">
        <v>2095</v>
      </c>
    </row>
    <row r="716" spans="2:2">
      <c r="B716" t="s">
        <v>2096</v>
      </c>
    </row>
    <row r="717" spans="2:2">
      <c r="B717" t="s">
        <v>2097</v>
      </c>
    </row>
    <row r="718" spans="2:2">
      <c r="B718" t="s">
        <v>2098</v>
      </c>
    </row>
    <row r="719" spans="2:2">
      <c r="B719" t="s">
        <v>2099</v>
      </c>
    </row>
    <row r="720" spans="2:2">
      <c r="B720" t="s">
        <v>2100</v>
      </c>
    </row>
    <row r="721" spans="2:2">
      <c r="B721" t="s">
        <v>2101</v>
      </c>
    </row>
    <row r="722" spans="2:2">
      <c r="B722" t="s">
        <v>2102</v>
      </c>
    </row>
    <row r="723" spans="2:2">
      <c r="B723" t="s">
        <v>2103</v>
      </c>
    </row>
    <row r="724" spans="2:2">
      <c r="B724" t="s">
        <v>2104</v>
      </c>
    </row>
    <row r="725" spans="2:2">
      <c r="B725" t="s">
        <v>2105</v>
      </c>
    </row>
    <row r="726" spans="2:2">
      <c r="B726" t="s">
        <v>2106</v>
      </c>
    </row>
    <row r="727" spans="2:2">
      <c r="B727" t="s">
        <v>2107</v>
      </c>
    </row>
    <row r="728" spans="2:2">
      <c r="B728" t="s">
        <v>2108</v>
      </c>
    </row>
    <row r="729" spans="2:2">
      <c r="B729" t="s">
        <v>2109</v>
      </c>
    </row>
    <row r="730" spans="2:2">
      <c r="B730" t="s">
        <v>2110</v>
      </c>
    </row>
    <row r="731" spans="2:2">
      <c r="B731" t="s">
        <v>2111</v>
      </c>
    </row>
    <row r="732" spans="2:2">
      <c r="B732" t="s">
        <v>2112</v>
      </c>
    </row>
    <row r="733" spans="2:2">
      <c r="B733" t="s">
        <v>2113</v>
      </c>
    </row>
    <row r="734" spans="2:2">
      <c r="B734" t="s">
        <v>2114</v>
      </c>
    </row>
    <row r="735" spans="2:2">
      <c r="B735" t="s">
        <v>2115</v>
      </c>
    </row>
    <row r="736" spans="2:2">
      <c r="B736" t="s">
        <v>2116</v>
      </c>
    </row>
    <row r="737" spans="2:2">
      <c r="B737" t="s">
        <v>2117</v>
      </c>
    </row>
    <row r="738" spans="2:2">
      <c r="B738" t="s">
        <v>2118</v>
      </c>
    </row>
    <row r="739" spans="2:2">
      <c r="B739" t="s">
        <v>2119</v>
      </c>
    </row>
    <row r="740" spans="2:2">
      <c r="B740" t="s">
        <v>2120</v>
      </c>
    </row>
    <row r="741" spans="2:2">
      <c r="B741" t="s">
        <v>2121</v>
      </c>
    </row>
    <row r="742" spans="2:2">
      <c r="B742" t="s">
        <v>2122</v>
      </c>
    </row>
    <row r="743" spans="2:2">
      <c r="B743" t="s">
        <v>2123</v>
      </c>
    </row>
    <row r="744" spans="2:2">
      <c r="B744" t="s">
        <v>2124</v>
      </c>
    </row>
    <row r="745" spans="2:2">
      <c r="B745" t="s">
        <v>2125</v>
      </c>
    </row>
    <row r="746" spans="2:2">
      <c r="B746" t="s">
        <v>2126</v>
      </c>
    </row>
    <row r="747" spans="2:2">
      <c r="B747" t="s">
        <v>2127</v>
      </c>
    </row>
    <row r="748" spans="2:2">
      <c r="B748" t="s">
        <v>2128</v>
      </c>
    </row>
    <row r="749" spans="2:2">
      <c r="B749" t="s">
        <v>2129</v>
      </c>
    </row>
    <row r="750" spans="2:2">
      <c r="B750" t="s">
        <v>2130</v>
      </c>
    </row>
    <row r="751" spans="2:2">
      <c r="B751" t="s">
        <v>2131</v>
      </c>
    </row>
    <row r="752" spans="2:2">
      <c r="B752" t="s">
        <v>2132</v>
      </c>
    </row>
    <row r="753" spans="2:2">
      <c r="B753" t="s">
        <v>2133</v>
      </c>
    </row>
    <row r="754" spans="2:2">
      <c r="B754" t="s">
        <v>2134</v>
      </c>
    </row>
    <row r="755" spans="2:2">
      <c r="B755" t="s">
        <v>2135</v>
      </c>
    </row>
    <row r="756" spans="2:2">
      <c r="B756" t="s">
        <v>2136</v>
      </c>
    </row>
    <row r="757" spans="2:2">
      <c r="B757" t="s">
        <v>2137</v>
      </c>
    </row>
    <row r="758" spans="2:2">
      <c r="B758" t="s">
        <v>2138</v>
      </c>
    </row>
    <row r="759" spans="2:2">
      <c r="B759" t="s">
        <v>2139</v>
      </c>
    </row>
    <row r="760" spans="2:2">
      <c r="B760" t="s">
        <v>2140</v>
      </c>
    </row>
    <row r="761" spans="2:2">
      <c r="B761" t="s">
        <v>2141</v>
      </c>
    </row>
    <row r="762" spans="2:2">
      <c r="B762" t="s">
        <v>2142</v>
      </c>
    </row>
    <row r="763" spans="2:2">
      <c r="B763" t="s">
        <v>2143</v>
      </c>
    </row>
    <row r="764" spans="2:2">
      <c r="B764" t="s">
        <v>2144</v>
      </c>
    </row>
    <row r="765" spans="2:2">
      <c r="B765" t="s">
        <v>2145</v>
      </c>
    </row>
    <row r="766" spans="2:2">
      <c r="B766" t="s">
        <v>2146</v>
      </c>
    </row>
    <row r="767" spans="2:2">
      <c r="B767" t="s">
        <v>2147</v>
      </c>
    </row>
    <row r="768" spans="2:2">
      <c r="B768" t="s">
        <v>2148</v>
      </c>
    </row>
    <row r="769" spans="2:2">
      <c r="B769" t="s">
        <v>2149</v>
      </c>
    </row>
    <row r="770" spans="2:2">
      <c r="B770" t="s">
        <v>2150</v>
      </c>
    </row>
    <row r="771" spans="2:2">
      <c r="B771" t="s">
        <v>2151</v>
      </c>
    </row>
    <row r="772" spans="2:2">
      <c r="B772" t="s">
        <v>2152</v>
      </c>
    </row>
    <row r="773" spans="2:2">
      <c r="B773" t="s">
        <v>2153</v>
      </c>
    </row>
    <row r="774" spans="2:2">
      <c r="B774" t="s">
        <v>2154</v>
      </c>
    </row>
    <row r="775" spans="2:2">
      <c r="B775" t="s">
        <v>2155</v>
      </c>
    </row>
    <row r="776" spans="2:2">
      <c r="B776" t="s">
        <v>2156</v>
      </c>
    </row>
    <row r="777" spans="2:2">
      <c r="B777" t="s">
        <v>2157</v>
      </c>
    </row>
    <row r="778" spans="2:2">
      <c r="B778" t="s">
        <v>2158</v>
      </c>
    </row>
    <row r="779" spans="2:2">
      <c r="B779" t="s">
        <v>2159</v>
      </c>
    </row>
    <row r="780" spans="2:2">
      <c r="B780" t="s">
        <v>2160</v>
      </c>
    </row>
    <row r="781" spans="2:2">
      <c r="B781" t="s">
        <v>2161</v>
      </c>
    </row>
    <row r="782" spans="2:2">
      <c r="B782" t="s">
        <v>2162</v>
      </c>
    </row>
    <row r="783" spans="2:2">
      <c r="B783" t="s">
        <v>2163</v>
      </c>
    </row>
    <row r="784" spans="2:2">
      <c r="B784" t="s">
        <v>2164</v>
      </c>
    </row>
    <row r="785" spans="2:2">
      <c r="B785" t="s">
        <v>2165</v>
      </c>
    </row>
    <row r="786" spans="2:2">
      <c r="B786" t="s">
        <v>2166</v>
      </c>
    </row>
    <row r="787" spans="2:2">
      <c r="B787" t="s">
        <v>2167</v>
      </c>
    </row>
    <row r="788" spans="2:2">
      <c r="B788" t="s">
        <v>2168</v>
      </c>
    </row>
    <row r="789" spans="2:2">
      <c r="B789" t="s">
        <v>2169</v>
      </c>
    </row>
    <row r="790" spans="2:2">
      <c r="B790" t="s">
        <v>2170</v>
      </c>
    </row>
    <row r="791" spans="2:2">
      <c r="B791" t="s">
        <v>2171</v>
      </c>
    </row>
    <row r="792" spans="2:2">
      <c r="B792" t="s">
        <v>2172</v>
      </c>
    </row>
    <row r="793" spans="2:2">
      <c r="B793" t="s">
        <v>2173</v>
      </c>
    </row>
    <row r="794" spans="2:2">
      <c r="B794" t="s">
        <v>2174</v>
      </c>
    </row>
    <row r="795" spans="2:2">
      <c r="B795" t="s">
        <v>2175</v>
      </c>
    </row>
    <row r="796" spans="2:2">
      <c r="B796" t="s">
        <v>2176</v>
      </c>
    </row>
    <row r="797" spans="2:2">
      <c r="B797" t="s">
        <v>2177</v>
      </c>
    </row>
    <row r="798" spans="2:2">
      <c r="B798" t="s">
        <v>2178</v>
      </c>
    </row>
    <row r="799" spans="2:2">
      <c r="B799" t="s">
        <v>2179</v>
      </c>
    </row>
    <row r="800" spans="2:2">
      <c r="B800" t="s">
        <v>2180</v>
      </c>
    </row>
    <row r="801" spans="2:2">
      <c r="B801" t="s">
        <v>2181</v>
      </c>
    </row>
    <row r="802" spans="2:2">
      <c r="B802" t="s">
        <v>2182</v>
      </c>
    </row>
    <row r="803" spans="2:2">
      <c r="B803" t="s">
        <v>2183</v>
      </c>
    </row>
    <row r="804" spans="2:2">
      <c r="B804" t="s">
        <v>2184</v>
      </c>
    </row>
    <row r="805" spans="2:2">
      <c r="B805" t="s">
        <v>2185</v>
      </c>
    </row>
    <row r="806" spans="2:2">
      <c r="B806" t="s">
        <v>2186</v>
      </c>
    </row>
    <row r="807" spans="2:2">
      <c r="B807" t="s">
        <v>2187</v>
      </c>
    </row>
    <row r="808" spans="2:2">
      <c r="B808" t="s">
        <v>2188</v>
      </c>
    </row>
    <row r="809" spans="2:2">
      <c r="B809" t="s">
        <v>2189</v>
      </c>
    </row>
    <row r="810" spans="2:2">
      <c r="B810" t="s">
        <v>2190</v>
      </c>
    </row>
    <row r="811" spans="2:2">
      <c r="B811" t="s">
        <v>2191</v>
      </c>
    </row>
    <row r="812" spans="2:2">
      <c r="B812" t="s">
        <v>2192</v>
      </c>
    </row>
    <row r="813" spans="2:2">
      <c r="B813" t="s">
        <v>2193</v>
      </c>
    </row>
    <row r="814" spans="2:2">
      <c r="B814" t="s">
        <v>2194</v>
      </c>
    </row>
    <row r="815" spans="2:2">
      <c r="B815" t="s">
        <v>2195</v>
      </c>
    </row>
    <row r="816" spans="2:2">
      <c r="B816" t="s">
        <v>2196</v>
      </c>
    </row>
    <row r="817" spans="2:2">
      <c r="B817" t="s">
        <v>2197</v>
      </c>
    </row>
    <row r="818" spans="2:2">
      <c r="B818" t="s">
        <v>2198</v>
      </c>
    </row>
    <row r="819" spans="2:2">
      <c r="B819" t="s">
        <v>2199</v>
      </c>
    </row>
    <row r="820" spans="2:2">
      <c r="B820" t="s">
        <v>2200</v>
      </c>
    </row>
    <row r="821" spans="2:2">
      <c r="B821" t="s">
        <v>2201</v>
      </c>
    </row>
    <row r="822" spans="2:2">
      <c r="B822" t="s">
        <v>2202</v>
      </c>
    </row>
    <row r="823" spans="2:2">
      <c r="B823" t="s">
        <v>2203</v>
      </c>
    </row>
    <row r="824" spans="2:2">
      <c r="B824" t="s">
        <v>2204</v>
      </c>
    </row>
    <row r="825" spans="2:2">
      <c r="B825" t="s">
        <v>2205</v>
      </c>
    </row>
    <row r="826" spans="2:2">
      <c r="B826" t="s">
        <v>2206</v>
      </c>
    </row>
    <row r="827" spans="2:2">
      <c r="B827" t="s">
        <v>2207</v>
      </c>
    </row>
    <row r="828" spans="2:2">
      <c r="B828" t="s">
        <v>2208</v>
      </c>
    </row>
    <row r="829" spans="2:2">
      <c r="B829" t="s">
        <v>2209</v>
      </c>
    </row>
    <row r="830" spans="2:2">
      <c r="B830" t="s">
        <v>2210</v>
      </c>
    </row>
    <row r="831" spans="2:2">
      <c r="B831" t="s">
        <v>2211</v>
      </c>
    </row>
    <row r="832" spans="2:2">
      <c r="B832" t="s">
        <v>2212</v>
      </c>
    </row>
    <row r="833" spans="2:2">
      <c r="B833" t="s">
        <v>2213</v>
      </c>
    </row>
    <row r="834" spans="2:2">
      <c r="B834" t="s">
        <v>2214</v>
      </c>
    </row>
    <row r="835" spans="2:2">
      <c r="B835" t="s">
        <v>2215</v>
      </c>
    </row>
    <row r="836" spans="2:2">
      <c r="B836" t="s">
        <v>2216</v>
      </c>
    </row>
    <row r="837" spans="2:2">
      <c r="B837" t="s">
        <v>2217</v>
      </c>
    </row>
    <row r="838" spans="2:2">
      <c r="B838" t="s">
        <v>2218</v>
      </c>
    </row>
    <row r="839" spans="2:2">
      <c r="B839" t="s">
        <v>2219</v>
      </c>
    </row>
    <row r="840" spans="2:2">
      <c r="B840" t="s">
        <v>2220</v>
      </c>
    </row>
    <row r="841" spans="2:2">
      <c r="B841" t="s">
        <v>2221</v>
      </c>
    </row>
    <row r="842" spans="2:2">
      <c r="B842" t="s">
        <v>2222</v>
      </c>
    </row>
    <row r="843" spans="2:2">
      <c r="B843" t="s">
        <v>2223</v>
      </c>
    </row>
    <row r="844" spans="2:2">
      <c r="B844" t="s">
        <v>2224</v>
      </c>
    </row>
    <row r="845" spans="2:2">
      <c r="B845" t="s">
        <v>2225</v>
      </c>
    </row>
    <row r="846" spans="2:2">
      <c r="B846" t="s">
        <v>2226</v>
      </c>
    </row>
    <row r="847" spans="2:2">
      <c r="B847" t="s">
        <v>2227</v>
      </c>
    </row>
    <row r="848" spans="2:2">
      <c r="B848" t="s">
        <v>2228</v>
      </c>
    </row>
    <row r="849" spans="2:2">
      <c r="B849" t="s">
        <v>2229</v>
      </c>
    </row>
    <row r="850" spans="2:2">
      <c r="B850" t="s">
        <v>2230</v>
      </c>
    </row>
    <row r="851" spans="2:2">
      <c r="B851" t="s">
        <v>2231</v>
      </c>
    </row>
    <row r="852" spans="2:2">
      <c r="B852" t="s">
        <v>2232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Questions"/>
  <dimension ref="A1"/>
  <sheetViews>
    <sheetView workbookViewId="0">
      <selection activeCell="P27" sqref="P27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"/>
  <dimension ref="A1"/>
  <sheetViews>
    <sheetView workbookViewId="0">
      <selection activeCell="O29" sqref="O29"/>
    </sheetView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Words</vt:lpstr>
      <vt:lpstr>N POL</vt:lpstr>
      <vt:lpstr>GrammarForms</vt:lpstr>
      <vt:lpstr>Questions</vt:lpstr>
      <vt:lpstr>MatchQuestionCategory</vt:lpstr>
      <vt:lpstr>QuestionsOptions</vt:lpstr>
      <vt:lpstr>VariantSets</vt:lpstr>
      <vt:lpstr>VariantSetProperties</vt:lpstr>
      <vt:lpstr>Variants</vt:lpstr>
      <vt:lpstr>VariantConnections</vt:lpstr>
      <vt:lpstr>VariantDependencies</vt:lpstr>
      <vt:lpstr>VariantLimits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2014-06-12T15:10:05Z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