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1" activeTab="15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r:id="rId20"/>
    <sheet name="QuestionsOptions" sheetId="32" r:id="rId21"/>
    <sheet name="VariantSets" sheetId="33" r:id="rId22"/>
    <sheet name="VariantSetProperties" sheetId="34" r:id="rId23"/>
    <sheet name="Variants" sheetId="35" r:id="rId24"/>
    <sheet name="VariantConnections" sheetId="36" r:id="rId25"/>
    <sheet name="VariantDependencies" sheetId="37" r:id="rId26"/>
    <sheet name="VariantLimits" sheetId="38" r:id="rId27"/>
  </sheets>
  <functionGroups/>
  <definedNames>
    <definedName name="_xlnm._FilterDatabase" localSheetId="14" hidden="1">Metawords!$A$1:$Q$629</definedName>
    <definedName name="_xlnm._FilterDatabase" localSheetId="15" hidden="1">'N POL'!$A$1:$AY$421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ENG'!XES:XES,Metawords!$A1)</definedName>
    <definedName name="CountNounsPL">COUNTIF('N POL'!XES:XES,Metawords!$A1)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ENG'!$Q$4,0,0,COUNTA('N ENG'!$A:$A)-1,COUNTA(NounsFormsHeaderEN))</definedName>
    <definedName name="NounsFormsHeaderEN">'N ENG'!$Q$3:$U$3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AY421" i="39"/>
  <c r="AX421"/>
  <c r="AW421"/>
  <c r="AV421"/>
  <c r="AU421"/>
  <c r="AT421"/>
  <c r="AS421"/>
  <c r="AR421"/>
  <c r="AQ421"/>
  <c r="AP421"/>
  <c r="AO421"/>
  <c r="AN421"/>
  <c r="AM421"/>
  <c r="AL421"/>
  <c r="AK421"/>
  <c r="AJ421"/>
  <c r="AY420"/>
  <c r="AX420"/>
  <c r="AW420"/>
  <c r="AV420"/>
  <c r="AU420"/>
  <c r="AT420"/>
  <c r="AS420"/>
  <c r="AR420"/>
  <c r="AQ420"/>
  <c r="AP420"/>
  <c r="AO420"/>
  <c r="AN420"/>
  <c r="AM420"/>
  <c r="AL420"/>
  <c r="AK420"/>
  <c r="AJ420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D421"/>
  <c r="F421"/>
  <c r="L421"/>
  <c r="M421"/>
  <c r="N421"/>
  <c r="O421"/>
  <c r="O420"/>
  <c r="N420"/>
  <c r="M420"/>
  <c r="P420" s="1"/>
  <c r="L420"/>
  <c r="F420"/>
  <c r="D420"/>
  <c r="AJ5"/>
  <c r="AK5"/>
  <c r="AL5"/>
  <c r="AM5"/>
  <c r="AN5"/>
  <c r="AO5"/>
  <c r="AP5"/>
  <c r="AQ5"/>
  <c r="AR5"/>
  <c r="AS5"/>
  <c r="AT5"/>
  <c r="AU5"/>
  <c r="AV5"/>
  <c r="AW5"/>
  <c r="AX5"/>
  <c r="AY5"/>
  <c r="AJ6"/>
  <c r="AK6"/>
  <c r="AL6"/>
  <c r="AM6"/>
  <c r="AN6"/>
  <c r="AO6"/>
  <c r="AP6"/>
  <c r="AQ6"/>
  <c r="AR6"/>
  <c r="AS6"/>
  <c r="AT6"/>
  <c r="AU6"/>
  <c r="AV6"/>
  <c r="AW6"/>
  <c r="AX6"/>
  <c r="AY6"/>
  <c r="AJ7"/>
  <c r="AK7"/>
  <c r="AL7"/>
  <c r="AM7"/>
  <c r="AN7"/>
  <c r="AO7"/>
  <c r="AP7"/>
  <c r="AQ7"/>
  <c r="AR7"/>
  <c r="AS7"/>
  <c r="AT7"/>
  <c r="AU7"/>
  <c r="AV7"/>
  <c r="AW7"/>
  <c r="AX7"/>
  <c r="AY7"/>
  <c r="AJ8"/>
  <c r="AK8"/>
  <c r="AL8"/>
  <c r="AM8"/>
  <c r="AN8"/>
  <c r="AO8"/>
  <c r="AP8"/>
  <c r="AQ8"/>
  <c r="AR8"/>
  <c r="AS8"/>
  <c r="AT8"/>
  <c r="AU8"/>
  <c r="AV8"/>
  <c r="AW8"/>
  <c r="AX8"/>
  <c r="AY8"/>
  <c r="AJ9"/>
  <c r="AK9"/>
  <c r="AL9"/>
  <c r="AM9"/>
  <c r="AN9"/>
  <c r="AO9"/>
  <c r="AP9"/>
  <c r="AQ9"/>
  <c r="AR9"/>
  <c r="AS9"/>
  <c r="AT9"/>
  <c r="AU9"/>
  <c r="AV9"/>
  <c r="AW9"/>
  <c r="AX9"/>
  <c r="AY9"/>
  <c r="AJ10"/>
  <c r="AK10"/>
  <c r="AL10"/>
  <c r="AM10"/>
  <c r="AN10"/>
  <c r="AO10"/>
  <c r="AP10"/>
  <c r="AQ10"/>
  <c r="AR10"/>
  <c r="AS10"/>
  <c r="AT10"/>
  <c r="AU10"/>
  <c r="AV10"/>
  <c r="AW10"/>
  <c r="AX10"/>
  <c r="AY10"/>
  <c r="AJ11"/>
  <c r="AK11"/>
  <c r="AL11"/>
  <c r="AM11"/>
  <c r="AN11"/>
  <c r="AO11"/>
  <c r="AP11"/>
  <c r="AQ11"/>
  <c r="AR11"/>
  <c r="AS11"/>
  <c r="AT11"/>
  <c r="AU11"/>
  <c r="AV11"/>
  <c r="AW11"/>
  <c r="AX11"/>
  <c r="AY11"/>
  <c r="AJ12"/>
  <c r="AK12"/>
  <c r="AL12"/>
  <c r="AM12"/>
  <c r="AN12"/>
  <c r="AO12"/>
  <c r="AP12"/>
  <c r="AQ12"/>
  <c r="AR12"/>
  <c r="AS12"/>
  <c r="AT12"/>
  <c r="AU12"/>
  <c r="AV12"/>
  <c r="AW12"/>
  <c r="AX12"/>
  <c r="AY12"/>
  <c r="AJ13"/>
  <c r="AK13"/>
  <c r="AL13"/>
  <c r="AM13"/>
  <c r="AN13"/>
  <c r="AO13"/>
  <c r="AP13"/>
  <c r="AQ13"/>
  <c r="AR13"/>
  <c r="AS13"/>
  <c r="AT13"/>
  <c r="AU13"/>
  <c r="AV13"/>
  <c r="AW13"/>
  <c r="AX13"/>
  <c r="AY13"/>
  <c r="AJ14"/>
  <c r="AK14"/>
  <c r="AL14"/>
  <c r="AM14"/>
  <c r="AN14"/>
  <c r="AO14"/>
  <c r="AP14"/>
  <c r="AQ14"/>
  <c r="AR14"/>
  <c r="AS14"/>
  <c r="AT14"/>
  <c r="AU14"/>
  <c r="AV14"/>
  <c r="AW14"/>
  <c r="AX14"/>
  <c r="AY14"/>
  <c r="AJ15"/>
  <c r="AK15"/>
  <c r="AL15"/>
  <c r="AM15"/>
  <c r="AN15"/>
  <c r="AO15"/>
  <c r="AP15"/>
  <c r="AQ15"/>
  <c r="AR15"/>
  <c r="AS15"/>
  <c r="AT15"/>
  <c r="AU15"/>
  <c r="AV15"/>
  <c r="AW15"/>
  <c r="AX15"/>
  <c r="AY15"/>
  <c r="AJ16"/>
  <c r="AK16"/>
  <c r="AL16"/>
  <c r="AM16"/>
  <c r="AN16"/>
  <c r="AO16"/>
  <c r="AP16"/>
  <c r="AQ16"/>
  <c r="AR16"/>
  <c r="AS16"/>
  <c r="AT16"/>
  <c r="AU16"/>
  <c r="AV16"/>
  <c r="AW16"/>
  <c r="AX16"/>
  <c r="AY16"/>
  <c r="AJ17"/>
  <c r="AK17"/>
  <c r="AL17"/>
  <c r="AM17"/>
  <c r="AN17"/>
  <c r="AO17"/>
  <c r="AP17"/>
  <c r="AQ17"/>
  <c r="AR17"/>
  <c r="AS17"/>
  <c r="AT17"/>
  <c r="AU17"/>
  <c r="AV17"/>
  <c r="AW17"/>
  <c r="AX17"/>
  <c r="AY17"/>
  <c r="AJ18"/>
  <c r="AK18"/>
  <c r="AL18"/>
  <c r="AM18"/>
  <c r="AN18"/>
  <c r="AO18"/>
  <c r="AP18"/>
  <c r="AQ18"/>
  <c r="AR18"/>
  <c r="AS18"/>
  <c r="AT18"/>
  <c r="AU18"/>
  <c r="AV18"/>
  <c r="AW18"/>
  <c r="AX18"/>
  <c r="AY18"/>
  <c r="AJ19"/>
  <c r="AK19"/>
  <c r="AL19"/>
  <c r="AM19"/>
  <c r="AN19"/>
  <c r="AO19"/>
  <c r="AP19"/>
  <c r="AQ19"/>
  <c r="AR19"/>
  <c r="AS19"/>
  <c r="AT19"/>
  <c r="AU19"/>
  <c r="AV19"/>
  <c r="AW19"/>
  <c r="AX19"/>
  <c r="AY19"/>
  <c r="AJ20"/>
  <c r="AK20"/>
  <c r="AL20"/>
  <c r="AM20"/>
  <c r="AN20"/>
  <c r="AO20"/>
  <c r="AP20"/>
  <c r="AQ20"/>
  <c r="AR20"/>
  <c r="AS20"/>
  <c r="AT20"/>
  <c r="AU20"/>
  <c r="AV20"/>
  <c r="AW20"/>
  <c r="AX20"/>
  <c r="AY20"/>
  <c r="AJ21"/>
  <c r="AK21"/>
  <c r="AL21"/>
  <c r="AM21"/>
  <c r="AN21"/>
  <c r="AO21"/>
  <c r="AP21"/>
  <c r="AQ21"/>
  <c r="AR21"/>
  <c r="AS21"/>
  <c r="AT21"/>
  <c r="AU21"/>
  <c r="AV21"/>
  <c r="AW21"/>
  <c r="AX21"/>
  <c r="AY21"/>
  <c r="AJ22"/>
  <c r="AK22"/>
  <c r="AL22"/>
  <c r="AM22"/>
  <c r="AN22"/>
  <c r="AO22"/>
  <c r="AP22"/>
  <c r="AQ22"/>
  <c r="AR22"/>
  <c r="AS22"/>
  <c r="AT22"/>
  <c r="AU22"/>
  <c r="AV22"/>
  <c r="AW22"/>
  <c r="AX22"/>
  <c r="AY22"/>
  <c r="AJ23"/>
  <c r="AK23"/>
  <c r="AL23"/>
  <c r="AM23"/>
  <c r="AN23"/>
  <c r="AO23"/>
  <c r="AP23"/>
  <c r="AQ23"/>
  <c r="AR23"/>
  <c r="AS23"/>
  <c r="AT23"/>
  <c r="AU23"/>
  <c r="AV23"/>
  <c r="AW23"/>
  <c r="AX23"/>
  <c r="AY23"/>
  <c r="AJ24"/>
  <c r="AK24"/>
  <c r="AL24"/>
  <c r="AM24"/>
  <c r="AN24"/>
  <c r="AO24"/>
  <c r="AP24"/>
  <c r="AQ24"/>
  <c r="AR24"/>
  <c r="AS24"/>
  <c r="AT24"/>
  <c r="AU24"/>
  <c r="AV24"/>
  <c r="AW24"/>
  <c r="AX24"/>
  <c r="AY24"/>
  <c r="AJ25"/>
  <c r="AK25"/>
  <c r="AL25"/>
  <c r="AM25"/>
  <c r="AN25"/>
  <c r="AO25"/>
  <c r="AP25"/>
  <c r="AQ25"/>
  <c r="AR25"/>
  <c r="AS25"/>
  <c r="AT25"/>
  <c r="AU25"/>
  <c r="AV25"/>
  <c r="AW25"/>
  <c r="AX25"/>
  <c r="AY25"/>
  <c r="AJ26"/>
  <c r="AK26"/>
  <c r="AL26"/>
  <c r="AM26"/>
  <c r="AN26"/>
  <c r="AO26"/>
  <c r="AP26"/>
  <c r="AQ26"/>
  <c r="AR26"/>
  <c r="AS26"/>
  <c r="AT26"/>
  <c r="AU26"/>
  <c r="AV26"/>
  <c r="AW26"/>
  <c r="AX26"/>
  <c r="AY26"/>
  <c r="AJ27"/>
  <c r="AK27"/>
  <c r="AL27"/>
  <c r="AM27"/>
  <c r="AN27"/>
  <c r="AO27"/>
  <c r="AP27"/>
  <c r="AQ27"/>
  <c r="AR27"/>
  <c r="AS27"/>
  <c r="AT27"/>
  <c r="AU27"/>
  <c r="AV27"/>
  <c r="AW27"/>
  <c r="AX27"/>
  <c r="AY27"/>
  <c r="AJ28"/>
  <c r="AK28"/>
  <c r="AL28"/>
  <c r="AM28"/>
  <c r="AN28"/>
  <c r="AO28"/>
  <c r="AP28"/>
  <c r="AQ28"/>
  <c r="AR28"/>
  <c r="AS28"/>
  <c r="AT28"/>
  <c r="AU28"/>
  <c r="AV28"/>
  <c r="AW28"/>
  <c r="AX28"/>
  <c r="AY28"/>
  <c r="AJ29"/>
  <c r="AK29"/>
  <c r="AL29"/>
  <c r="AM29"/>
  <c r="AN29"/>
  <c r="AO29"/>
  <c r="AP29"/>
  <c r="AQ29"/>
  <c r="AR29"/>
  <c r="AS29"/>
  <c r="AT29"/>
  <c r="AU29"/>
  <c r="AV29"/>
  <c r="AW29"/>
  <c r="AX29"/>
  <c r="AY29"/>
  <c r="AJ30"/>
  <c r="AK30"/>
  <c r="AL30"/>
  <c r="AM30"/>
  <c r="AN30"/>
  <c r="AO30"/>
  <c r="AP30"/>
  <c r="AQ30"/>
  <c r="AR30"/>
  <c r="AS30"/>
  <c r="AT30"/>
  <c r="AU30"/>
  <c r="AV30"/>
  <c r="AW30"/>
  <c r="AX30"/>
  <c r="AY30"/>
  <c r="AJ31"/>
  <c r="AK31"/>
  <c r="AL31"/>
  <c r="AM31"/>
  <c r="AN31"/>
  <c r="AO31"/>
  <c r="AP31"/>
  <c r="AQ31"/>
  <c r="AR31"/>
  <c r="AS31"/>
  <c r="AT31"/>
  <c r="AU31"/>
  <c r="AV31"/>
  <c r="AW31"/>
  <c r="AX31"/>
  <c r="AY31"/>
  <c r="AJ32"/>
  <c r="AK32"/>
  <c r="AL32"/>
  <c r="AM32"/>
  <c r="AN32"/>
  <c r="AO32"/>
  <c r="AP32"/>
  <c r="AQ32"/>
  <c r="AR32"/>
  <c r="AS32"/>
  <c r="AT32"/>
  <c r="AU32"/>
  <c r="AV32"/>
  <c r="AW32"/>
  <c r="AX32"/>
  <c r="AY32"/>
  <c r="AJ33"/>
  <c r="AK33"/>
  <c r="AL33"/>
  <c r="AM33"/>
  <c r="AN33"/>
  <c r="AO33"/>
  <c r="AP33"/>
  <c r="AQ33"/>
  <c r="AR33"/>
  <c r="AS33"/>
  <c r="AT33"/>
  <c r="AU33"/>
  <c r="AV33"/>
  <c r="AW33"/>
  <c r="AX33"/>
  <c r="AY33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J36"/>
  <c r="AK36"/>
  <c r="AL36"/>
  <c r="AM36"/>
  <c r="AN36"/>
  <c r="AO36"/>
  <c r="AP36"/>
  <c r="AQ36"/>
  <c r="AR36"/>
  <c r="AS36"/>
  <c r="AT36"/>
  <c r="AU36"/>
  <c r="AV36"/>
  <c r="AW36"/>
  <c r="AX36"/>
  <c r="AY36"/>
  <c r="AJ37"/>
  <c r="AK37"/>
  <c r="AL37"/>
  <c r="AM37"/>
  <c r="AN37"/>
  <c r="AO37"/>
  <c r="AP37"/>
  <c r="AQ37"/>
  <c r="AR37"/>
  <c r="AS37"/>
  <c r="AT37"/>
  <c r="AU37"/>
  <c r="AV37"/>
  <c r="AW37"/>
  <c r="AX37"/>
  <c r="AY37"/>
  <c r="AJ38"/>
  <c r="AK38"/>
  <c r="AL38"/>
  <c r="AM38"/>
  <c r="AN38"/>
  <c r="AO38"/>
  <c r="AP38"/>
  <c r="AQ38"/>
  <c r="AR38"/>
  <c r="AS38"/>
  <c r="AT38"/>
  <c r="AU38"/>
  <c r="AV38"/>
  <c r="AW38"/>
  <c r="AX38"/>
  <c r="AY38"/>
  <c r="AJ39"/>
  <c r="AK39"/>
  <c r="AL39"/>
  <c r="AM39"/>
  <c r="AN39"/>
  <c r="AO39"/>
  <c r="AP39"/>
  <c r="AQ39"/>
  <c r="AR39"/>
  <c r="AS39"/>
  <c r="AT39"/>
  <c r="AU39"/>
  <c r="AV39"/>
  <c r="AW39"/>
  <c r="AX39"/>
  <c r="AY39"/>
  <c r="AJ40"/>
  <c r="AK40"/>
  <c r="AL40"/>
  <c r="AM40"/>
  <c r="AN40"/>
  <c r="AO40"/>
  <c r="AP40"/>
  <c r="AQ40"/>
  <c r="AR40"/>
  <c r="AS40"/>
  <c r="AT40"/>
  <c r="AU40"/>
  <c r="AV40"/>
  <c r="AW40"/>
  <c r="AX40"/>
  <c r="AY40"/>
  <c r="AJ41"/>
  <c r="AK41"/>
  <c r="AL41"/>
  <c r="AM41"/>
  <c r="AN41"/>
  <c r="AO41"/>
  <c r="AP41"/>
  <c r="AQ41"/>
  <c r="AR41"/>
  <c r="AS41"/>
  <c r="AT41"/>
  <c r="AU41"/>
  <c r="AV41"/>
  <c r="AW41"/>
  <c r="AX41"/>
  <c r="AY41"/>
  <c r="AJ42"/>
  <c r="AK42"/>
  <c r="AL42"/>
  <c r="AM42"/>
  <c r="AN42"/>
  <c r="AO42"/>
  <c r="AP42"/>
  <c r="AQ42"/>
  <c r="AR42"/>
  <c r="AS42"/>
  <c r="AT42"/>
  <c r="AU42"/>
  <c r="AV42"/>
  <c r="AW42"/>
  <c r="AX42"/>
  <c r="AY42"/>
  <c r="AJ43"/>
  <c r="AK43"/>
  <c r="AL43"/>
  <c r="AM43"/>
  <c r="AN43"/>
  <c r="AO43"/>
  <c r="AP43"/>
  <c r="AQ43"/>
  <c r="AR43"/>
  <c r="AS43"/>
  <c r="AT43"/>
  <c r="AU43"/>
  <c r="AV43"/>
  <c r="AW43"/>
  <c r="AX43"/>
  <c r="AY43"/>
  <c r="AJ44"/>
  <c r="AK44"/>
  <c r="AL44"/>
  <c r="AM44"/>
  <c r="AN44"/>
  <c r="AO44"/>
  <c r="AP44"/>
  <c r="AQ44"/>
  <c r="AR44"/>
  <c r="AS44"/>
  <c r="AT44"/>
  <c r="AU44"/>
  <c r="AV44"/>
  <c r="AW44"/>
  <c r="AX44"/>
  <c r="AY44"/>
  <c r="AJ45"/>
  <c r="AK45"/>
  <c r="AL45"/>
  <c r="AM45"/>
  <c r="AN45"/>
  <c r="AO45"/>
  <c r="AP45"/>
  <c r="AQ45"/>
  <c r="AR45"/>
  <c r="AS45"/>
  <c r="AT45"/>
  <c r="AU45"/>
  <c r="AV45"/>
  <c r="AW45"/>
  <c r="AX45"/>
  <c r="AY45"/>
  <c r="AJ46"/>
  <c r="AK46"/>
  <c r="AL46"/>
  <c r="AM46"/>
  <c r="AN46"/>
  <c r="AO46"/>
  <c r="AP46"/>
  <c r="AQ46"/>
  <c r="AR46"/>
  <c r="AS46"/>
  <c r="AT46"/>
  <c r="AU46"/>
  <c r="AV46"/>
  <c r="AW46"/>
  <c r="AX46"/>
  <c r="AY46"/>
  <c r="AJ47"/>
  <c r="AK47"/>
  <c r="AL47"/>
  <c r="AM47"/>
  <c r="AN47"/>
  <c r="AO47"/>
  <c r="AP47"/>
  <c r="AQ47"/>
  <c r="AR47"/>
  <c r="AS47"/>
  <c r="AT47"/>
  <c r="AU47"/>
  <c r="AV47"/>
  <c r="AW47"/>
  <c r="AX47"/>
  <c r="AY47"/>
  <c r="AJ48"/>
  <c r="AK48"/>
  <c r="AL48"/>
  <c r="AM48"/>
  <c r="AN48"/>
  <c r="AO48"/>
  <c r="AP48"/>
  <c r="AQ48"/>
  <c r="AR48"/>
  <c r="AS48"/>
  <c r="AT48"/>
  <c r="AU48"/>
  <c r="AV48"/>
  <c r="AW48"/>
  <c r="AX48"/>
  <c r="AY48"/>
  <c r="AJ49"/>
  <c r="AK49"/>
  <c r="AL49"/>
  <c r="AM49"/>
  <c r="AN49"/>
  <c r="AO49"/>
  <c r="AP49"/>
  <c r="AQ49"/>
  <c r="AR49"/>
  <c r="AS49"/>
  <c r="AT49"/>
  <c r="AU49"/>
  <c r="AV49"/>
  <c r="AW49"/>
  <c r="AX49"/>
  <c r="AY49"/>
  <c r="AJ50"/>
  <c r="AK50"/>
  <c r="AL50"/>
  <c r="AM50"/>
  <c r="AN50"/>
  <c r="AO50"/>
  <c r="AP50"/>
  <c r="AQ50"/>
  <c r="AR50"/>
  <c r="AS50"/>
  <c r="AT50"/>
  <c r="AU50"/>
  <c r="AV50"/>
  <c r="AW50"/>
  <c r="AX50"/>
  <c r="AY50"/>
  <c r="AJ51"/>
  <c r="AK51"/>
  <c r="AL51"/>
  <c r="AM51"/>
  <c r="AN51"/>
  <c r="AO51"/>
  <c r="AP51"/>
  <c r="AQ51"/>
  <c r="AR51"/>
  <c r="AS51"/>
  <c r="AT51"/>
  <c r="AU51"/>
  <c r="AV51"/>
  <c r="AW51"/>
  <c r="AX51"/>
  <c r="AY51"/>
  <c r="AJ52"/>
  <c r="AK52"/>
  <c r="AL52"/>
  <c r="AM52"/>
  <c r="AN52"/>
  <c r="AO52"/>
  <c r="AP52"/>
  <c r="AQ52"/>
  <c r="AR52"/>
  <c r="AS52"/>
  <c r="AT52"/>
  <c r="AU52"/>
  <c r="AV52"/>
  <c r="AW52"/>
  <c r="AX52"/>
  <c r="AY52"/>
  <c r="AJ53"/>
  <c r="AK53"/>
  <c r="AL53"/>
  <c r="AM53"/>
  <c r="AN53"/>
  <c r="AO53"/>
  <c r="AP53"/>
  <c r="AQ53"/>
  <c r="AR53"/>
  <c r="AS53"/>
  <c r="AT53"/>
  <c r="AU53"/>
  <c r="AV53"/>
  <c r="AW53"/>
  <c r="AX53"/>
  <c r="AY53"/>
  <c r="AJ54"/>
  <c r="AK54"/>
  <c r="AL54"/>
  <c r="AM54"/>
  <c r="AN54"/>
  <c r="AO54"/>
  <c r="AP54"/>
  <c r="AQ54"/>
  <c r="AR54"/>
  <c r="AS54"/>
  <c r="AT54"/>
  <c r="AU54"/>
  <c r="AV54"/>
  <c r="AW54"/>
  <c r="AX54"/>
  <c r="AY54"/>
  <c r="AJ55"/>
  <c r="AK55"/>
  <c r="AL55"/>
  <c r="AM55"/>
  <c r="AN55"/>
  <c r="AO55"/>
  <c r="AP55"/>
  <c r="AQ55"/>
  <c r="AR55"/>
  <c r="AS55"/>
  <c r="AT55"/>
  <c r="AU55"/>
  <c r="AV55"/>
  <c r="AW55"/>
  <c r="AX55"/>
  <c r="AY55"/>
  <c r="AJ56"/>
  <c r="AK56"/>
  <c r="AL56"/>
  <c r="AM56"/>
  <c r="AN56"/>
  <c r="AO56"/>
  <c r="AP56"/>
  <c r="AQ56"/>
  <c r="AR56"/>
  <c r="AS56"/>
  <c r="AT56"/>
  <c r="AU56"/>
  <c r="AV56"/>
  <c r="AW56"/>
  <c r="AX56"/>
  <c r="AY56"/>
  <c r="AJ57"/>
  <c r="AK57"/>
  <c r="AL57"/>
  <c r="AM57"/>
  <c r="AN57"/>
  <c r="AO57"/>
  <c r="AP57"/>
  <c r="AQ57"/>
  <c r="AR57"/>
  <c r="AS57"/>
  <c r="AT57"/>
  <c r="AU57"/>
  <c r="AV57"/>
  <c r="AW57"/>
  <c r="AX57"/>
  <c r="AY57"/>
  <c r="AJ58"/>
  <c r="AK58"/>
  <c r="AL58"/>
  <c r="AM58"/>
  <c r="AN58"/>
  <c r="AO58"/>
  <c r="AP58"/>
  <c r="AQ58"/>
  <c r="AR58"/>
  <c r="AS58"/>
  <c r="AT58"/>
  <c r="AU58"/>
  <c r="AV58"/>
  <c r="AW58"/>
  <c r="AX58"/>
  <c r="AY58"/>
  <c r="AJ59"/>
  <c r="AK59"/>
  <c r="AL59"/>
  <c r="AM59"/>
  <c r="AN59"/>
  <c r="AO59"/>
  <c r="AP59"/>
  <c r="AQ59"/>
  <c r="AR59"/>
  <c r="AS59"/>
  <c r="AT59"/>
  <c r="AU59"/>
  <c r="AV59"/>
  <c r="AW59"/>
  <c r="AX59"/>
  <c r="AY59"/>
  <c r="AJ60"/>
  <c r="AK60"/>
  <c r="AL60"/>
  <c r="AM60"/>
  <c r="AN60"/>
  <c r="AO60"/>
  <c r="AP60"/>
  <c r="AQ60"/>
  <c r="AR60"/>
  <c r="AS60"/>
  <c r="AT60"/>
  <c r="AU60"/>
  <c r="AV60"/>
  <c r="AW60"/>
  <c r="AX60"/>
  <c r="AY60"/>
  <c r="AJ61"/>
  <c r="AK61"/>
  <c r="AL61"/>
  <c r="AM61"/>
  <c r="AN61"/>
  <c r="AO61"/>
  <c r="AP61"/>
  <c r="AQ61"/>
  <c r="AR61"/>
  <c r="AS61"/>
  <c r="AT61"/>
  <c r="AU61"/>
  <c r="AV61"/>
  <c r="AW61"/>
  <c r="AX61"/>
  <c r="AY61"/>
  <c r="AJ62"/>
  <c r="AK62"/>
  <c r="AL62"/>
  <c r="AM62"/>
  <c r="AN62"/>
  <c r="AO62"/>
  <c r="AP62"/>
  <c r="AQ62"/>
  <c r="AR62"/>
  <c r="AS62"/>
  <c r="AT62"/>
  <c r="AU62"/>
  <c r="AV62"/>
  <c r="AW62"/>
  <c r="AX62"/>
  <c r="AY62"/>
  <c r="AJ63"/>
  <c r="AK63"/>
  <c r="AL63"/>
  <c r="AM63"/>
  <c r="AN63"/>
  <c r="AO63"/>
  <c r="AP63"/>
  <c r="AQ63"/>
  <c r="AR63"/>
  <c r="AS63"/>
  <c r="AT63"/>
  <c r="AU63"/>
  <c r="AV63"/>
  <c r="AW63"/>
  <c r="AX63"/>
  <c r="AY63"/>
  <c r="AJ64"/>
  <c r="AK64"/>
  <c r="AL64"/>
  <c r="AM64"/>
  <c r="AN64"/>
  <c r="AO64"/>
  <c r="AP64"/>
  <c r="AQ64"/>
  <c r="AR64"/>
  <c r="AS64"/>
  <c r="AT64"/>
  <c r="AU64"/>
  <c r="AV64"/>
  <c r="AW64"/>
  <c r="AX64"/>
  <c r="AY64"/>
  <c r="AJ65"/>
  <c r="AK65"/>
  <c r="AL65"/>
  <c r="AM65"/>
  <c r="AN65"/>
  <c r="AO65"/>
  <c r="AP65"/>
  <c r="AQ65"/>
  <c r="AR65"/>
  <c r="AS65"/>
  <c r="AT65"/>
  <c r="AU65"/>
  <c r="AV65"/>
  <c r="AW65"/>
  <c r="AX65"/>
  <c r="AY65"/>
  <c r="AJ66"/>
  <c r="AK66"/>
  <c r="AL66"/>
  <c r="AM66"/>
  <c r="AN66"/>
  <c r="AO66"/>
  <c r="AP66"/>
  <c r="AQ66"/>
  <c r="AR66"/>
  <c r="AS66"/>
  <c r="AT66"/>
  <c r="AU66"/>
  <c r="AV66"/>
  <c r="AW66"/>
  <c r="AX66"/>
  <c r="AY66"/>
  <c r="AJ67"/>
  <c r="AK67"/>
  <c r="AL67"/>
  <c r="AM67"/>
  <c r="AN67"/>
  <c r="AO67"/>
  <c r="AP67"/>
  <c r="AQ67"/>
  <c r="AR67"/>
  <c r="AS67"/>
  <c r="AT67"/>
  <c r="AU67"/>
  <c r="AV67"/>
  <c r="AW67"/>
  <c r="AX67"/>
  <c r="AY67"/>
  <c r="AJ68"/>
  <c r="AK68"/>
  <c r="AL68"/>
  <c r="AM68"/>
  <c r="AN68"/>
  <c r="AO68"/>
  <c r="AP68"/>
  <c r="AQ68"/>
  <c r="AR68"/>
  <c r="AS68"/>
  <c r="AT68"/>
  <c r="AU68"/>
  <c r="AV68"/>
  <c r="AW68"/>
  <c r="AX68"/>
  <c r="AY68"/>
  <c r="AJ69"/>
  <c r="AK69"/>
  <c r="AL69"/>
  <c r="AM69"/>
  <c r="AN69"/>
  <c r="AO69"/>
  <c r="AP69"/>
  <c r="AQ69"/>
  <c r="AR69"/>
  <c r="AS69"/>
  <c r="AT69"/>
  <c r="AU69"/>
  <c r="AV69"/>
  <c r="AW69"/>
  <c r="AX69"/>
  <c r="AY69"/>
  <c r="AJ70"/>
  <c r="AK70"/>
  <c r="AL70"/>
  <c r="AM70"/>
  <c r="AN70"/>
  <c r="AO70"/>
  <c r="AP70"/>
  <c r="AQ70"/>
  <c r="AR70"/>
  <c r="AS70"/>
  <c r="AT70"/>
  <c r="AU70"/>
  <c r="AV70"/>
  <c r="AW70"/>
  <c r="AX70"/>
  <c r="AY70"/>
  <c r="AJ71"/>
  <c r="AK71"/>
  <c r="AL71"/>
  <c r="AM71"/>
  <c r="AN71"/>
  <c r="AO71"/>
  <c r="AP71"/>
  <c r="AQ71"/>
  <c r="AR71"/>
  <c r="AS71"/>
  <c r="AT71"/>
  <c r="AU71"/>
  <c r="AV71"/>
  <c r="AW71"/>
  <c r="AX71"/>
  <c r="AY71"/>
  <c r="AJ72"/>
  <c r="AK72"/>
  <c r="AL72"/>
  <c r="AM72"/>
  <c r="AN72"/>
  <c r="AO72"/>
  <c r="AP72"/>
  <c r="AQ72"/>
  <c r="AR72"/>
  <c r="AS72"/>
  <c r="AT72"/>
  <c r="AU72"/>
  <c r="AV72"/>
  <c r="AW72"/>
  <c r="AX72"/>
  <c r="AY72"/>
  <c r="AJ73"/>
  <c r="AK73"/>
  <c r="AL73"/>
  <c r="AM73"/>
  <c r="AN73"/>
  <c r="AO73"/>
  <c r="AP73"/>
  <c r="AQ73"/>
  <c r="AR73"/>
  <c r="AS73"/>
  <c r="AT73"/>
  <c r="AU73"/>
  <c r="AV73"/>
  <c r="AW73"/>
  <c r="AX73"/>
  <c r="AY73"/>
  <c r="AJ74"/>
  <c r="AK74"/>
  <c r="AL74"/>
  <c r="AM74"/>
  <c r="AN74"/>
  <c r="AO74"/>
  <c r="AP74"/>
  <c r="AQ74"/>
  <c r="AR74"/>
  <c r="AS74"/>
  <c r="AT74"/>
  <c r="AU74"/>
  <c r="AV74"/>
  <c r="AW74"/>
  <c r="AX74"/>
  <c r="AY74"/>
  <c r="AJ75"/>
  <c r="AK75"/>
  <c r="AL75"/>
  <c r="AM75"/>
  <c r="AN75"/>
  <c r="AO75"/>
  <c r="AP75"/>
  <c r="AQ75"/>
  <c r="AR75"/>
  <c r="AS75"/>
  <c r="AT75"/>
  <c r="AU75"/>
  <c r="AV75"/>
  <c r="AW75"/>
  <c r="AX75"/>
  <c r="AY75"/>
  <c r="AJ76"/>
  <c r="AK76"/>
  <c r="AL76"/>
  <c r="AM76"/>
  <c r="AN76"/>
  <c r="AO76"/>
  <c r="AP76"/>
  <c r="AQ76"/>
  <c r="AR76"/>
  <c r="AS76"/>
  <c r="AT76"/>
  <c r="AU76"/>
  <c r="AV76"/>
  <c r="AW76"/>
  <c r="AX76"/>
  <c r="AY76"/>
  <c r="AJ77"/>
  <c r="AK77"/>
  <c r="AL77"/>
  <c r="AM77"/>
  <c r="AN77"/>
  <c r="AO77"/>
  <c r="AP77"/>
  <c r="AQ77"/>
  <c r="AR77"/>
  <c r="AS77"/>
  <c r="AT77"/>
  <c r="AU77"/>
  <c r="AV77"/>
  <c r="AW77"/>
  <c r="AX77"/>
  <c r="AY77"/>
  <c r="AJ78"/>
  <c r="AK78"/>
  <c r="AL78"/>
  <c r="AM78"/>
  <c r="AN78"/>
  <c r="AO78"/>
  <c r="AP78"/>
  <c r="AQ78"/>
  <c r="AR78"/>
  <c r="AS78"/>
  <c r="AT78"/>
  <c r="AU78"/>
  <c r="AV78"/>
  <c r="AW78"/>
  <c r="AX78"/>
  <c r="AY78"/>
  <c r="AJ79"/>
  <c r="AK79"/>
  <c r="AL79"/>
  <c r="AM79"/>
  <c r="AN79"/>
  <c r="AO79"/>
  <c r="AP79"/>
  <c r="AQ79"/>
  <c r="AR79"/>
  <c r="AS79"/>
  <c r="AT79"/>
  <c r="AU79"/>
  <c r="AV79"/>
  <c r="AW79"/>
  <c r="AX79"/>
  <c r="AY79"/>
  <c r="AJ80"/>
  <c r="AK80"/>
  <c r="AL80"/>
  <c r="AM80"/>
  <c r="AN80"/>
  <c r="AO80"/>
  <c r="AP80"/>
  <c r="AQ80"/>
  <c r="AR80"/>
  <c r="AS80"/>
  <c r="AT80"/>
  <c r="AU80"/>
  <c r="AV80"/>
  <c r="AW80"/>
  <c r="AX80"/>
  <c r="AY80"/>
  <c r="AJ81"/>
  <c r="AK81"/>
  <c r="AL81"/>
  <c r="AM81"/>
  <c r="AN81"/>
  <c r="AO81"/>
  <c r="AP81"/>
  <c r="AQ81"/>
  <c r="AR81"/>
  <c r="AS81"/>
  <c r="AT81"/>
  <c r="AU81"/>
  <c r="AV81"/>
  <c r="AW81"/>
  <c r="AX81"/>
  <c r="AY81"/>
  <c r="AJ82"/>
  <c r="AK82"/>
  <c r="AL82"/>
  <c r="AM82"/>
  <c r="AN82"/>
  <c r="AO82"/>
  <c r="AP82"/>
  <c r="AQ82"/>
  <c r="AR82"/>
  <c r="AS82"/>
  <c r="AT82"/>
  <c r="AU82"/>
  <c r="AV82"/>
  <c r="AW82"/>
  <c r="AX82"/>
  <c r="AY82"/>
  <c r="AJ83"/>
  <c r="AK83"/>
  <c r="AL83"/>
  <c r="AM83"/>
  <c r="AN83"/>
  <c r="AO83"/>
  <c r="AP83"/>
  <c r="AQ83"/>
  <c r="AR83"/>
  <c r="AS83"/>
  <c r="AT83"/>
  <c r="AU83"/>
  <c r="AV83"/>
  <c r="AW83"/>
  <c r="AX83"/>
  <c r="AY83"/>
  <c r="AJ84"/>
  <c r="AK84"/>
  <c r="AL84"/>
  <c r="AM84"/>
  <c r="AN84"/>
  <c r="AO84"/>
  <c r="AP84"/>
  <c r="AQ84"/>
  <c r="AR84"/>
  <c r="AS84"/>
  <c r="AT84"/>
  <c r="AU84"/>
  <c r="AV84"/>
  <c r="AW84"/>
  <c r="AX84"/>
  <c r="AY84"/>
  <c r="AJ85"/>
  <c r="AK85"/>
  <c r="AL85"/>
  <c r="AM85"/>
  <c r="AN85"/>
  <c r="AO85"/>
  <c r="AP85"/>
  <c r="AQ85"/>
  <c r="AR85"/>
  <c r="AS85"/>
  <c r="AT85"/>
  <c r="AU85"/>
  <c r="AV85"/>
  <c r="AW85"/>
  <c r="AX85"/>
  <c r="AY85"/>
  <c r="AJ86"/>
  <c r="AK86"/>
  <c r="AL86"/>
  <c r="AM86"/>
  <c r="AN86"/>
  <c r="AO86"/>
  <c r="AP86"/>
  <c r="AQ86"/>
  <c r="AR86"/>
  <c r="AS86"/>
  <c r="AT86"/>
  <c r="AU86"/>
  <c r="AV86"/>
  <c r="AW86"/>
  <c r="AX86"/>
  <c r="AY86"/>
  <c r="AJ87"/>
  <c r="AK87"/>
  <c r="AL87"/>
  <c r="AM87"/>
  <c r="AN87"/>
  <c r="AO87"/>
  <c r="AP87"/>
  <c r="AQ87"/>
  <c r="AR87"/>
  <c r="AS87"/>
  <c r="AT87"/>
  <c r="AU87"/>
  <c r="AV87"/>
  <c r="AW87"/>
  <c r="AX87"/>
  <c r="AY87"/>
  <c r="AJ88"/>
  <c r="AK88"/>
  <c r="AL88"/>
  <c r="AM88"/>
  <c r="AN88"/>
  <c r="AO88"/>
  <c r="AP88"/>
  <c r="AQ88"/>
  <c r="AR88"/>
  <c r="AS88"/>
  <c r="AT88"/>
  <c r="AU88"/>
  <c r="AV88"/>
  <c r="AW88"/>
  <c r="AX88"/>
  <c r="AY88"/>
  <c r="AJ89"/>
  <c r="AK89"/>
  <c r="AL89"/>
  <c r="AM89"/>
  <c r="AN89"/>
  <c r="AO89"/>
  <c r="AP89"/>
  <c r="AQ89"/>
  <c r="AR89"/>
  <c r="AS89"/>
  <c r="AT89"/>
  <c r="AU89"/>
  <c r="AV89"/>
  <c r="AW89"/>
  <c r="AX89"/>
  <c r="AY89"/>
  <c r="AJ90"/>
  <c r="AK90"/>
  <c r="AL90"/>
  <c r="AM90"/>
  <c r="AN90"/>
  <c r="AO90"/>
  <c r="AP90"/>
  <c r="AQ90"/>
  <c r="AR90"/>
  <c r="AS90"/>
  <c r="AT90"/>
  <c r="AU90"/>
  <c r="AV90"/>
  <c r="AW90"/>
  <c r="AX90"/>
  <c r="AY90"/>
  <c r="AJ91"/>
  <c r="AK91"/>
  <c r="AL91"/>
  <c r="AM91"/>
  <c r="AN91"/>
  <c r="AO91"/>
  <c r="AP91"/>
  <c r="AQ91"/>
  <c r="AR91"/>
  <c r="AS91"/>
  <c r="AT91"/>
  <c r="AU91"/>
  <c r="AV91"/>
  <c r="AW91"/>
  <c r="AX91"/>
  <c r="AY91"/>
  <c r="AJ92"/>
  <c r="AK92"/>
  <c r="AL92"/>
  <c r="AM92"/>
  <c r="AN92"/>
  <c r="AO92"/>
  <c r="AP92"/>
  <c r="AQ92"/>
  <c r="AR92"/>
  <c r="AS92"/>
  <c r="AT92"/>
  <c r="AU92"/>
  <c r="AV92"/>
  <c r="AW92"/>
  <c r="AX92"/>
  <c r="AY92"/>
  <c r="AJ93"/>
  <c r="AK93"/>
  <c r="AL93"/>
  <c r="AM93"/>
  <c r="AN93"/>
  <c r="AO93"/>
  <c r="AP93"/>
  <c r="AQ93"/>
  <c r="AR93"/>
  <c r="AS93"/>
  <c r="AT93"/>
  <c r="AU93"/>
  <c r="AV93"/>
  <c r="AW93"/>
  <c r="AX93"/>
  <c r="AY93"/>
  <c r="AJ94"/>
  <c r="AK94"/>
  <c r="AL94"/>
  <c r="AM94"/>
  <c r="AN94"/>
  <c r="AO94"/>
  <c r="AP94"/>
  <c r="AQ94"/>
  <c r="AR94"/>
  <c r="AS94"/>
  <c r="AT94"/>
  <c r="AU94"/>
  <c r="AV94"/>
  <c r="AW94"/>
  <c r="AX94"/>
  <c r="AY94"/>
  <c r="AJ95"/>
  <c r="AK95"/>
  <c r="AL95"/>
  <c r="AM95"/>
  <c r="AN95"/>
  <c r="AO95"/>
  <c r="AP95"/>
  <c r="AQ95"/>
  <c r="AR95"/>
  <c r="AS95"/>
  <c r="AT95"/>
  <c r="AU95"/>
  <c r="AV95"/>
  <c r="AW95"/>
  <c r="AX95"/>
  <c r="AY95"/>
  <c r="AJ96"/>
  <c r="AK96"/>
  <c r="AL96"/>
  <c r="AM96"/>
  <c r="AN96"/>
  <c r="AO96"/>
  <c r="AP96"/>
  <c r="AQ96"/>
  <c r="AR96"/>
  <c r="AS96"/>
  <c r="AT96"/>
  <c r="AU96"/>
  <c r="AV96"/>
  <c r="AW96"/>
  <c r="AX96"/>
  <c r="AY96"/>
  <c r="AJ97"/>
  <c r="AK97"/>
  <c r="AL97"/>
  <c r="AM97"/>
  <c r="AN97"/>
  <c r="AO97"/>
  <c r="AP97"/>
  <c r="AQ97"/>
  <c r="AR97"/>
  <c r="AS97"/>
  <c r="AT97"/>
  <c r="AU97"/>
  <c r="AV97"/>
  <c r="AW97"/>
  <c r="AX97"/>
  <c r="AY97"/>
  <c r="AJ98"/>
  <c r="AK98"/>
  <c r="AL98"/>
  <c r="AM98"/>
  <c r="AN98"/>
  <c r="AO98"/>
  <c r="AP98"/>
  <c r="AQ98"/>
  <c r="AR98"/>
  <c r="AS98"/>
  <c r="AT98"/>
  <c r="AU98"/>
  <c r="AV98"/>
  <c r="AW98"/>
  <c r="AX98"/>
  <c r="AY98"/>
  <c r="AJ99"/>
  <c r="AK99"/>
  <c r="AL99"/>
  <c r="AM99"/>
  <c r="AN99"/>
  <c r="AO99"/>
  <c r="AP99"/>
  <c r="AQ99"/>
  <c r="AR99"/>
  <c r="AS99"/>
  <c r="AT99"/>
  <c r="AU99"/>
  <c r="AV99"/>
  <c r="AW99"/>
  <c r="AX99"/>
  <c r="AY99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K4"/>
  <c r="AL4"/>
  <c r="AM4"/>
  <c r="AN4"/>
  <c r="AO4"/>
  <c r="AP4"/>
  <c r="AQ4"/>
  <c r="AR4"/>
  <c r="AS4"/>
  <c r="AT4"/>
  <c r="AU4"/>
  <c r="AV4"/>
  <c r="AW4"/>
  <c r="AX4"/>
  <c r="AY4"/>
  <c r="AJ4"/>
  <c r="O419"/>
  <c r="N419"/>
  <c r="M419"/>
  <c r="P419" s="1"/>
  <c r="L419"/>
  <c r="F419"/>
  <c r="D419"/>
  <c r="AI419"/>
  <c r="AI195"/>
  <c r="AI194"/>
  <c r="AI346"/>
  <c r="AI345"/>
  <c r="AI330"/>
  <c r="AI329"/>
  <c r="AI417"/>
  <c r="AI418"/>
  <c r="AI191"/>
  <c r="AI192"/>
  <c r="AI193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31"/>
  <c r="AI332"/>
  <c r="AI333"/>
  <c r="AI334"/>
  <c r="AI335"/>
  <c r="AI336"/>
  <c r="AI337"/>
  <c r="AI338"/>
  <c r="AI339"/>
  <c r="AI340"/>
  <c r="AI341"/>
  <c r="AI342"/>
  <c r="AI343"/>
  <c r="AI344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190"/>
  <c r="O418"/>
  <c r="N418"/>
  <c r="M418"/>
  <c r="P418" s="1"/>
  <c r="L418"/>
  <c r="F418"/>
  <c r="D418"/>
  <c r="O417"/>
  <c r="N417"/>
  <c r="M417"/>
  <c r="P417" s="1"/>
  <c r="L417"/>
  <c r="F417"/>
  <c r="D417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D229"/>
  <c r="F229"/>
  <c r="D230"/>
  <c r="F230"/>
  <c r="D231"/>
  <c r="F231"/>
  <c r="D232"/>
  <c r="F232"/>
  <c r="D233"/>
  <c r="F233"/>
  <c r="D234"/>
  <c r="F234"/>
  <c r="D235"/>
  <c r="F235"/>
  <c r="D236"/>
  <c r="F236"/>
  <c r="D237"/>
  <c r="F237"/>
  <c r="D238"/>
  <c r="F238"/>
  <c r="D239"/>
  <c r="F239"/>
  <c r="D240"/>
  <c r="F240"/>
  <c r="D241"/>
  <c r="F241"/>
  <c r="D242"/>
  <c r="F242"/>
  <c r="D243"/>
  <c r="F243"/>
  <c r="D244"/>
  <c r="F244"/>
  <c r="D245"/>
  <c r="F245"/>
  <c r="D246"/>
  <c r="F246"/>
  <c r="D247"/>
  <c r="F247"/>
  <c r="D248"/>
  <c r="F248"/>
  <c r="D249"/>
  <c r="F249"/>
  <c r="D250"/>
  <c r="F250"/>
  <c r="D251"/>
  <c r="F251"/>
  <c r="D252"/>
  <c r="F252"/>
  <c r="D253"/>
  <c r="F253"/>
  <c r="D254"/>
  <c r="F254"/>
  <c r="D255"/>
  <c r="F255"/>
  <c r="D256"/>
  <c r="F256"/>
  <c r="D257"/>
  <c r="F257"/>
  <c r="D258"/>
  <c r="F258"/>
  <c r="D259"/>
  <c r="F259"/>
  <c r="D260"/>
  <c r="F260"/>
  <c r="D261"/>
  <c r="F261"/>
  <c r="D262"/>
  <c r="F262"/>
  <c r="D263"/>
  <c r="F263"/>
  <c r="D264"/>
  <c r="F264"/>
  <c r="D265"/>
  <c r="F265"/>
  <c r="D266"/>
  <c r="F266"/>
  <c r="D267"/>
  <c r="F267"/>
  <c r="D268"/>
  <c r="F268"/>
  <c r="D269"/>
  <c r="F269"/>
  <c r="D270"/>
  <c r="F270"/>
  <c r="D271"/>
  <c r="F271"/>
  <c r="D272"/>
  <c r="F272"/>
  <c r="D273"/>
  <c r="F273"/>
  <c r="D274"/>
  <c r="F274"/>
  <c r="D275"/>
  <c r="F275"/>
  <c r="D276"/>
  <c r="F276"/>
  <c r="D277"/>
  <c r="F277"/>
  <c r="D278"/>
  <c r="F278"/>
  <c r="D279"/>
  <c r="F279"/>
  <c r="D280"/>
  <c r="F280"/>
  <c r="D281"/>
  <c r="F281"/>
  <c r="D282"/>
  <c r="F282"/>
  <c r="D283"/>
  <c r="F283"/>
  <c r="D284"/>
  <c r="F284"/>
  <c r="D285"/>
  <c r="F285"/>
  <c r="D286"/>
  <c r="F286"/>
  <c r="D287"/>
  <c r="F287"/>
  <c r="D288"/>
  <c r="F288"/>
  <c r="D289"/>
  <c r="F289"/>
  <c r="D290"/>
  <c r="F290"/>
  <c r="D291"/>
  <c r="F291"/>
  <c r="D292"/>
  <c r="F292"/>
  <c r="D293"/>
  <c r="F293"/>
  <c r="D294"/>
  <c r="F294"/>
  <c r="D295"/>
  <c r="F295"/>
  <c r="D296"/>
  <c r="F296"/>
  <c r="D297"/>
  <c r="F297"/>
  <c r="D298"/>
  <c r="F298"/>
  <c r="D299"/>
  <c r="F299"/>
  <c r="D300"/>
  <c r="F300"/>
  <c r="D301"/>
  <c r="F301"/>
  <c r="D302"/>
  <c r="F302"/>
  <c r="D303"/>
  <c r="F303"/>
  <c r="D304"/>
  <c r="F304"/>
  <c r="D305"/>
  <c r="F305"/>
  <c r="D306"/>
  <c r="F306"/>
  <c r="D307"/>
  <c r="F307"/>
  <c r="D308"/>
  <c r="F308"/>
  <c r="D309"/>
  <c r="F309"/>
  <c r="D310"/>
  <c r="F310"/>
  <c r="D311"/>
  <c r="F311"/>
  <c r="D312"/>
  <c r="F312"/>
  <c r="D313"/>
  <c r="F313"/>
  <c r="D314"/>
  <c r="F314"/>
  <c r="D315"/>
  <c r="F315"/>
  <c r="D316"/>
  <c r="F316"/>
  <c r="D317"/>
  <c r="F317"/>
  <c r="D318"/>
  <c r="F318"/>
  <c r="D319"/>
  <c r="F319"/>
  <c r="D320"/>
  <c r="F320"/>
  <c r="D321"/>
  <c r="F321"/>
  <c r="D322"/>
  <c r="F322"/>
  <c r="D323"/>
  <c r="F323"/>
  <c r="D324"/>
  <c r="F324"/>
  <c r="D325"/>
  <c r="F325"/>
  <c r="D326"/>
  <c r="F326"/>
  <c r="D327"/>
  <c r="F327"/>
  <c r="D328"/>
  <c r="F328"/>
  <c r="D329"/>
  <c r="F329"/>
  <c r="D330"/>
  <c r="F330"/>
  <c r="D331"/>
  <c r="F331"/>
  <c r="D332"/>
  <c r="F332"/>
  <c r="D333"/>
  <c r="F333"/>
  <c r="D334"/>
  <c r="F334"/>
  <c r="D335"/>
  <c r="F335"/>
  <c r="D336"/>
  <c r="F336"/>
  <c r="D337"/>
  <c r="F337"/>
  <c r="D338"/>
  <c r="F338"/>
  <c r="D339"/>
  <c r="F339"/>
  <c r="D340"/>
  <c r="F340"/>
  <c r="D341"/>
  <c r="F341"/>
  <c r="D342"/>
  <c r="F342"/>
  <c r="D343"/>
  <c r="F343"/>
  <c r="D344"/>
  <c r="F344"/>
  <c r="D345"/>
  <c r="F345"/>
  <c r="D346"/>
  <c r="F346"/>
  <c r="D347"/>
  <c r="F347"/>
  <c r="D348"/>
  <c r="F348"/>
  <c r="D349"/>
  <c r="F349"/>
  <c r="D350"/>
  <c r="F350"/>
  <c r="D351"/>
  <c r="F351"/>
  <c r="D352"/>
  <c r="F352"/>
  <c r="D353"/>
  <c r="F353"/>
  <c r="D354"/>
  <c r="F354"/>
  <c r="D355"/>
  <c r="F355"/>
  <c r="D356"/>
  <c r="F356"/>
  <c r="D357"/>
  <c r="F357"/>
  <c r="D358"/>
  <c r="F358"/>
  <c r="D359"/>
  <c r="F359"/>
  <c r="D360"/>
  <c r="F360"/>
  <c r="D361"/>
  <c r="F361"/>
  <c r="D362"/>
  <c r="F362"/>
  <c r="D363"/>
  <c r="F363"/>
  <c r="D364"/>
  <c r="F364"/>
  <c r="D365"/>
  <c r="F365"/>
  <c r="D366"/>
  <c r="F366"/>
  <c r="D367"/>
  <c r="F367"/>
  <c r="D368"/>
  <c r="F368"/>
  <c r="D369"/>
  <c r="F369"/>
  <c r="D370"/>
  <c r="F370"/>
  <c r="D371"/>
  <c r="F371"/>
  <c r="D372"/>
  <c r="F372"/>
  <c r="D373"/>
  <c r="F373"/>
  <c r="D374"/>
  <c r="F374"/>
  <c r="D375"/>
  <c r="F375"/>
  <c r="D376"/>
  <c r="F376"/>
  <c r="D377"/>
  <c r="F377"/>
  <c r="D378"/>
  <c r="F378"/>
  <c r="D379"/>
  <c r="F379"/>
  <c r="D380"/>
  <c r="F380"/>
  <c r="D381"/>
  <c r="F381"/>
  <c r="D382"/>
  <c r="F382"/>
  <c r="D383"/>
  <c r="F383"/>
  <c r="D384"/>
  <c r="F384"/>
  <c r="D385"/>
  <c r="F385"/>
  <c r="D386"/>
  <c r="F386"/>
  <c r="D387"/>
  <c r="F387"/>
  <c r="D388"/>
  <c r="F388"/>
  <c r="D389"/>
  <c r="F389"/>
  <c r="D390"/>
  <c r="F390"/>
  <c r="D391"/>
  <c r="F391"/>
  <c r="D392"/>
  <c r="F392"/>
  <c r="D393"/>
  <c r="F393"/>
  <c r="D394"/>
  <c r="F394"/>
  <c r="D395"/>
  <c r="F395"/>
  <c r="D396"/>
  <c r="F396"/>
  <c r="D397"/>
  <c r="F397"/>
  <c r="D398"/>
  <c r="F398"/>
  <c r="D399"/>
  <c r="F399"/>
  <c r="D400"/>
  <c r="F400"/>
  <c r="D401"/>
  <c r="F401"/>
  <c r="D402"/>
  <c r="F402"/>
  <c r="D403"/>
  <c r="F403"/>
  <c r="D404"/>
  <c r="F404"/>
  <c r="D405"/>
  <c r="F405"/>
  <c r="D406"/>
  <c r="F406"/>
  <c r="D407"/>
  <c r="F407"/>
  <c r="D408"/>
  <c r="F408"/>
  <c r="D409"/>
  <c r="F409"/>
  <c r="D410"/>
  <c r="F410"/>
  <c r="D411"/>
  <c r="F411"/>
  <c r="D412"/>
  <c r="F412"/>
  <c r="D413"/>
  <c r="F413"/>
  <c r="D414"/>
  <c r="F414"/>
  <c r="D415"/>
  <c r="F415"/>
  <c r="D416"/>
  <c r="F416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F188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BA4"/>
  <c r="L157"/>
  <c r="M157"/>
  <c r="N157"/>
  <c r="O157"/>
  <c r="L158"/>
  <c r="M158"/>
  <c r="N158"/>
  <c r="O158"/>
  <c r="L159"/>
  <c r="M159"/>
  <c r="N159"/>
  <c r="O159"/>
  <c r="F157"/>
  <c r="F158"/>
  <c r="F159"/>
  <c r="P421" l="1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58"/>
  <c r="P159"/>
  <c r="P15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K6" i="25"/>
  <c r="L6"/>
  <c r="M6"/>
  <c r="N6"/>
  <c r="O6"/>
  <c r="K7"/>
  <c r="L7"/>
  <c r="M7"/>
  <c r="N7"/>
  <c r="O7"/>
  <c r="K8"/>
  <c r="L8"/>
  <c r="M8"/>
  <c r="N8"/>
  <c r="O8"/>
  <c r="K9"/>
  <c r="L9"/>
  <c r="M9"/>
  <c r="N9"/>
  <c r="O9"/>
  <c r="K10"/>
  <c r="L10"/>
  <c r="M10"/>
  <c r="N10"/>
  <c r="O10"/>
  <c r="K11"/>
  <c r="L11"/>
  <c r="M11"/>
  <c r="N11"/>
  <c r="O11"/>
  <c r="K12"/>
  <c r="L12"/>
  <c r="M12"/>
  <c r="N12"/>
  <c r="O12"/>
  <c r="K13"/>
  <c r="L13"/>
  <c r="M13"/>
  <c r="N13"/>
  <c r="O13"/>
  <c r="K14"/>
  <c r="L14"/>
  <c r="M14"/>
  <c r="N14"/>
  <c r="O14"/>
  <c r="K15"/>
  <c r="L15"/>
  <c r="M15"/>
  <c r="N15"/>
  <c r="O15"/>
  <c r="K16"/>
  <c r="L16"/>
  <c r="M16"/>
  <c r="N16"/>
  <c r="O16"/>
  <c r="K17"/>
  <c r="L17"/>
  <c r="M17"/>
  <c r="N17"/>
  <c r="O17"/>
  <c r="K18"/>
  <c r="L18"/>
  <c r="M18"/>
  <c r="N18"/>
  <c r="O18"/>
  <c r="K19"/>
  <c r="L19"/>
  <c r="M19"/>
  <c r="N19"/>
  <c r="O19"/>
  <c r="K20"/>
  <c r="L20"/>
  <c r="M20"/>
  <c r="N20"/>
  <c r="O20"/>
  <c r="K21"/>
  <c r="L21"/>
  <c r="M21"/>
  <c r="N21"/>
  <c r="O21"/>
  <c r="K22"/>
  <c r="L22"/>
  <c r="M22"/>
  <c r="N22"/>
  <c r="O22"/>
  <c r="K23"/>
  <c r="L23"/>
  <c r="M23"/>
  <c r="N23"/>
  <c r="O23"/>
  <c r="K24"/>
  <c r="L24"/>
  <c r="M24"/>
  <c r="N24"/>
  <c r="O24"/>
  <c r="K25"/>
  <c r="L25"/>
  <c r="M25"/>
  <c r="N25"/>
  <c r="O25"/>
  <c r="K26"/>
  <c r="L26"/>
  <c r="M26"/>
  <c r="N26"/>
  <c r="O26"/>
  <c r="K27"/>
  <c r="L27"/>
  <c r="M27"/>
  <c r="N27"/>
  <c r="O27"/>
  <c r="K28"/>
  <c r="L28"/>
  <c r="M28"/>
  <c r="N28"/>
  <c r="O28"/>
  <c r="K29"/>
  <c r="L29"/>
  <c r="M29"/>
  <c r="N29"/>
  <c r="O29"/>
  <c r="K30"/>
  <c r="L30"/>
  <c r="M30"/>
  <c r="N30"/>
  <c r="O30"/>
  <c r="K31"/>
  <c r="L31"/>
  <c r="M31"/>
  <c r="N31"/>
  <c r="O31"/>
  <c r="K32"/>
  <c r="L32"/>
  <c r="M32"/>
  <c r="N32"/>
  <c r="O32"/>
  <c r="K33"/>
  <c r="L33"/>
  <c r="M33"/>
  <c r="N33"/>
  <c r="O33"/>
  <c r="K34"/>
  <c r="L34"/>
  <c r="M34"/>
  <c r="N34"/>
  <c r="O34"/>
  <c r="K35"/>
  <c r="L35"/>
  <c r="M35"/>
  <c r="N35"/>
  <c r="O35"/>
  <c r="K36"/>
  <c r="L36"/>
  <c r="M36"/>
  <c r="N36"/>
  <c r="O36"/>
  <c r="K37"/>
  <c r="L37"/>
  <c r="M37"/>
  <c r="N37"/>
  <c r="O37"/>
  <c r="K38"/>
  <c r="L38"/>
  <c r="M38"/>
  <c r="N38"/>
  <c r="O38"/>
  <c r="K39"/>
  <c r="L39"/>
  <c r="M39"/>
  <c r="N39"/>
  <c r="O39"/>
  <c r="K40"/>
  <c r="L40"/>
  <c r="M40"/>
  <c r="N40"/>
  <c r="O40"/>
  <c r="K41"/>
  <c r="L41"/>
  <c r="M41"/>
  <c r="N41"/>
  <c r="O41"/>
  <c r="K42"/>
  <c r="L42"/>
  <c r="M42"/>
  <c r="N42"/>
  <c r="O42"/>
  <c r="K43"/>
  <c r="L43"/>
  <c r="M43"/>
  <c r="N43"/>
  <c r="O43"/>
  <c r="K44"/>
  <c r="L44"/>
  <c r="M44"/>
  <c r="N44"/>
  <c r="O44"/>
  <c r="K45"/>
  <c r="L45"/>
  <c r="M45"/>
  <c r="N45"/>
  <c r="O45"/>
  <c r="K46"/>
  <c r="L46"/>
  <c r="M46"/>
  <c r="N46"/>
  <c r="O46"/>
  <c r="K47"/>
  <c r="L47"/>
  <c r="M47"/>
  <c r="N47"/>
  <c r="O47"/>
  <c r="K48"/>
  <c r="L48"/>
  <c r="M48"/>
  <c r="N48"/>
  <c r="O48"/>
  <c r="K49"/>
  <c r="L49"/>
  <c r="M49"/>
  <c r="N49"/>
  <c r="O49"/>
  <c r="K50"/>
  <c r="L50"/>
  <c r="M50"/>
  <c r="N50"/>
  <c r="O50"/>
  <c r="K51"/>
  <c r="L51"/>
  <c r="M51"/>
  <c r="N51"/>
  <c r="O51"/>
  <c r="K52"/>
  <c r="L52"/>
  <c r="M52"/>
  <c r="N52"/>
  <c r="O52"/>
  <c r="K53"/>
  <c r="L53"/>
  <c r="M53"/>
  <c r="N53"/>
  <c r="O53"/>
  <c r="K54"/>
  <c r="L54"/>
  <c r="M54"/>
  <c r="N54"/>
  <c r="O54"/>
  <c r="K55"/>
  <c r="L55"/>
  <c r="M55"/>
  <c r="N55"/>
  <c r="O55"/>
  <c r="K56"/>
  <c r="L56"/>
  <c r="M56"/>
  <c r="N56"/>
  <c r="O56"/>
  <c r="K57"/>
  <c r="L57"/>
  <c r="M57"/>
  <c r="N57"/>
  <c r="O57"/>
  <c r="K58"/>
  <c r="L58"/>
  <c r="M58"/>
  <c r="N58"/>
  <c r="O58"/>
  <c r="K59"/>
  <c r="L59"/>
  <c r="M59"/>
  <c r="N59"/>
  <c r="O59"/>
  <c r="K60"/>
  <c r="L60"/>
  <c r="M60"/>
  <c r="N60"/>
  <c r="O60"/>
  <c r="K61"/>
  <c r="L61"/>
  <c r="M61"/>
  <c r="N61"/>
  <c r="O61"/>
  <c r="K62"/>
  <c r="L62"/>
  <c r="M62"/>
  <c r="N62"/>
  <c r="O62"/>
  <c r="K63"/>
  <c r="L63"/>
  <c r="M63"/>
  <c r="N63"/>
  <c r="O63"/>
  <c r="K64"/>
  <c r="L64"/>
  <c r="M64"/>
  <c r="N64"/>
  <c r="O64"/>
  <c r="K65"/>
  <c r="L65"/>
  <c r="M65"/>
  <c r="N65"/>
  <c r="O65"/>
  <c r="K66"/>
  <c r="L66"/>
  <c r="M66"/>
  <c r="N66"/>
  <c r="O66"/>
  <c r="K67"/>
  <c r="L67"/>
  <c r="M67"/>
  <c r="N67"/>
  <c r="O67"/>
  <c r="K68"/>
  <c r="L68"/>
  <c r="M68"/>
  <c r="N68"/>
  <c r="O68"/>
  <c r="K69"/>
  <c r="L69"/>
  <c r="M69"/>
  <c r="N69"/>
  <c r="O69"/>
  <c r="K70"/>
  <c r="L70"/>
  <c r="M70"/>
  <c r="N70"/>
  <c r="O70"/>
  <c r="K71"/>
  <c r="L71"/>
  <c r="M71"/>
  <c r="N71"/>
  <c r="O71"/>
  <c r="K72"/>
  <c r="L72"/>
  <c r="M72"/>
  <c r="N72"/>
  <c r="O72"/>
  <c r="K73"/>
  <c r="L73"/>
  <c r="M73"/>
  <c r="N73"/>
  <c r="O73"/>
  <c r="K74"/>
  <c r="L74"/>
  <c r="M74"/>
  <c r="N74"/>
  <c r="O74"/>
  <c r="K75"/>
  <c r="L75"/>
  <c r="M75"/>
  <c r="N75"/>
  <c r="O75"/>
  <c r="K76"/>
  <c r="L76"/>
  <c r="M76"/>
  <c r="N76"/>
  <c r="O76"/>
  <c r="K77"/>
  <c r="L77"/>
  <c r="M77"/>
  <c r="N77"/>
  <c r="O77"/>
  <c r="K78"/>
  <c r="L78"/>
  <c r="M78"/>
  <c r="N78"/>
  <c r="O78"/>
  <c r="K79"/>
  <c r="L79"/>
  <c r="M79"/>
  <c r="N79"/>
  <c r="O79"/>
  <c r="K80"/>
  <c r="L80"/>
  <c r="M80"/>
  <c r="N80"/>
  <c r="O80"/>
  <c r="K81"/>
  <c r="L81"/>
  <c r="M81"/>
  <c r="N81"/>
  <c r="O81"/>
  <c r="K82"/>
  <c r="L82"/>
  <c r="M82"/>
  <c r="N82"/>
  <c r="O82"/>
  <c r="K83"/>
  <c r="L83"/>
  <c r="M83"/>
  <c r="N83"/>
  <c r="O83"/>
  <c r="K84"/>
  <c r="L84"/>
  <c r="M84"/>
  <c r="N84"/>
  <c r="O84"/>
  <c r="K85"/>
  <c r="L85"/>
  <c r="M85"/>
  <c r="N85"/>
  <c r="O85"/>
  <c r="K86"/>
  <c r="L86"/>
  <c r="M86"/>
  <c r="N86"/>
  <c r="O86"/>
  <c r="K87"/>
  <c r="L87"/>
  <c r="M87"/>
  <c r="N87"/>
  <c r="O87"/>
  <c r="K88"/>
  <c r="L88"/>
  <c r="M88"/>
  <c r="N88"/>
  <c r="O88"/>
  <c r="K89"/>
  <c r="L89"/>
  <c r="M89"/>
  <c r="N89"/>
  <c r="O89"/>
  <c r="K90"/>
  <c r="L90"/>
  <c r="M90"/>
  <c r="N90"/>
  <c r="O90"/>
  <c r="K91"/>
  <c r="L91"/>
  <c r="M91"/>
  <c r="N91"/>
  <c r="O91"/>
  <c r="K92"/>
  <c r="L92"/>
  <c r="M92"/>
  <c r="N92"/>
  <c r="O92"/>
  <c r="K93"/>
  <c r="L93"/>
  <c r="M93"/>
  <c r="N93"/>
  <c r="O93"/>
  <c r="K94"/>
  <c r="L94"/>
  <c r="M94"/>
  <c r="N94"/>
  <c r="O94"/>
  <c r="K95"/>
  <c r="L95"/>
  <c r="M95"/>
  <c r="N95"/>
  <c r="O95"/>
  <c r="K96"/>
  <c r="L96"/>
  <c r="M96"/>
  <c r="N96"/>
  <c r="O96"/>
  <c r="K97"/>
  <c r="L97"/>
  <c r="M97"/>
  <c r="N97"/>
  <c r="O97"/>
  <c r="K98"/>
  <c r="L98"/>
  <c r="M98"/>
  <c r="N98"/>
  <c r="O98"/>
  <c r="K99"/>
  <c r="L99"/>
  <c r="M99"/>
  <c r="N99"/>
  <c r="O99"/>
  <c r="K100"/>
  <c r="L100"/>
  <c r="M100"/>
  <c r="N100"/>
  <c r="O100"/>
  <c r="K101"/>
  <c r="L101"/>
  <c r="M101"/>
  <c r="N101"/>
  <c r="O101"/>
  <c r="K102"/>
  <c r="L102"/>
  <c r="M102"/>
  <c r="N102"/>
  <c r="O102"/>
  <c r="K103"/>
  <c r="L103"/>
  <c r="M103"/>
  <c r="N103"/>
  <c r="O103"/>
  <c r="K104"/>
  <c r="L104"/>
  <c r="M104"/>
  <c r="N104"/>
  <c r="O104"/>
  <c r="K105"/>
  <c r="L105"/>
  <c r="M105"/>
  <c r="N105"/>
  <c r="O105"/>
  <c r="K106"/>
  <c r="L106"/>
  <c r="M106"/>
  <c r="N106"/>
  <c r="O106"/>
  <c r="K107"/>
  <c r="L107"/>
  <c r="M107"/>
  <c r="N107"/>
  <c r="O107"/>
  <c r="K108"/>
  <c r="L108"/>
  <c r="M108"/>
  <c r="N108"/>
  <c r="O108"/>
  <c r="K109"/>
  <c r="L109"/>
  <c r="M109"/>
  <c r="N109"/>
  <c r="O109"/>
  <c r="K110"/>
  <c r="L110"/>
  <c r="M110"/>
  <c r="N110"/>
  <c r="O110"/>
  <c r="K111"/>
  <c r="L111"/>
  <c r="M111"/>
  <c r="N111"/>
  <c r="O111"/>
  <c r="K112"/>
  <c r="L112"/>
  <c r="M112"/>
  <c r="N112"/>
  <c r="O112"/>
  <c r="K113"/>
  <c r="L113"/>
  <c r="M113"/>
  <c r="N113"/>
  <c r="O113"/>
  <c r="K114"/>
  <c r="L114"/>
  <c r="M114"/>
  <c r="N114"/>
  <c r="O114"/>
  <c r="K115"/>
  <c r="L115"/>
  <c r="M115"/>
  <c r="N115"/>
  <c r="O115"/>
  <c r="K116"/>
  <c r="L116"/>
  <c r="M116"/>
  <c r="N116"/>
  <c r="O116"/>
  <c r="K117"/>
  <c r="L117"/>
  <c r="M117"/>
  <c r="N117"/>
  <c r="O117"/>
  <c r="K118"/>
  <c r="L118"/>
  <c r="M118"/>
  <c r="N118"/>
  <c r="O118"/>
  <c r="K119"/>
  <c r="L119"/>
  <c r="M119"/>
  <c r="N119"/>
  <c r="O119"/>
  <c r="K120"/>
  <c r="L120"/>
  <c r="M120"/>
  <c r="N120"/>
  <c r="O120"/>
  <c r="K121"/>
  <c r="L121"/>
  <c r="M121"/>
  <c r="N121"/>
  <c r="O121"/>
  <c r="K122"/>
  <c r="L122"/>
  <c r="M122"/>
  <c r="N122"/>
  <c r="O122"/>
  <c r="K123"/>
  <c r="L123"/>
  <c r="M123"/>
  <c r="N123"/>
  <c r="O123"/>
  <c r="K124"/>
  <c r="L124"/>
  <c r="M124"/>
  <c r="N124"/>
  <c r="O124"/>
  <c r="K125"/>
  <c r="L125"/>
  <c r="M125"/>
  <c r="N125"/>
  <c r="O125"/>
  <c r="K126"/>
  <c r="L126"/>
  <c r="M126"/>
  <c r="N126"/>
  <c r="O126"/>
  <c r="K127"/>
  <c r="L127"/>
  <c r="M127"/>
  <c r="N127"/>
  <c r="O127"/>
  <c r="K128"/>
  <c r="L128"/>
  <c r="M128"/>
  <c r="N128"/>
  <c r="O128"/>
  <c r="K129"/>
  <c r="L129"/>
  <c r="M129"/>
  <c r="N129"/>
  <c r="O129"/>
  <c r="K130"/>
  <c r="L130"/>
  <c r="M130"/>
  <c r="N130"/>
  <c r="O130"/>
  <c r="K131"/>
  <c r="L131"/>
  <c r="M131"/>
  <c r="N131"/>
  <c r="O131"/>
  <c r="K132"/>
  <c r="L132"/>
  <c r="M132"/>
  <c r="N132"/>
  <c r="O132"/>
  <c r="K133"/>
  <c r="L133"/>
  <c r="M133"/>
  <c r="N133"/>
  <c r="O133"/>
  <c r="K134"/>
  <c r="L134"/>
  <c r="M134"/>
  <c r="N134"/>
  <c r="O134"/>
  <c r="K135"/>
  <c r="L135"/>
  <c r="M135"/>
  <c r="N135"/>
  <c r="O135"/>
  <c r="K136"/>
  <c r="L136"/>
  <c r="M136"/>
  <c r="N136"/>
  <c r="O136"/>
  <c r="K137"/>
  <c r="L137"/>
  <c r="M137"/>
  <c r="N137"/>
  <c r="O137"/>
  <c r="K138"/>
  <c r="L138"/>
  <c r="M138"/>
  <c r="N138"/>
  <c r="O138"/>
  <c r="K139"/>
  <c r="L139"/>
  <c r="M139"/>
  <c r="N139"/>
  <c r="O139"/>
  <c r="K140"/>
  <c r="L140"/>
  <c r="M140"/>
  <c r="N140"/>
  <c r="O140"/>
  <c r="K141"/>
  <c r="L141"/>
  <c r="M141"/>
  <c r="N141"/>
  <c r="O141"/>
  <c r="K142"/>
  <c r="L142"/>
  <c r="M142"/>
  <c r="N142"/>
  <c r="O142"/>
  <c r="K143"/>
  <c r="L143"/>
  <c r="M143"/>
  <c r="N143"/>
  <c r="O143"/>
  <c r="K144"/>
  <c r="L144"/>
  <c r="M144"/>
  <c r="N144"/>
  <c r="O144"/>
  <c r="K145"/>
  <c r="L145"/>
  <c r="M145"/>
  <c r="N145"/>
  <c r="O145"/>
  <c r="K146"/>
  <c r="L146"/>
  <c r="M146"/>
  <c r="N146"/>
  <c r="O146"/>
  <c r="K147"/>
  <c r="L147"/>
  <c r="M147"/>
  <c r="N147"/>
  <c r="O147"/>
  <c r="K148"/>
  <c r="L148"/>
  <c r="M148"/>
  <c r="N148"/>
  <c r="O148"/>
  <c r="K149"/>
  <c r="L149"/>
  <c r="M149"/>
  <c r="N149"/>
  <c r="O149"/>
  <c r="K150"/>
  <c r="L150"/>
  <c r="M150"/>
  <c r="N150"/>
  <c r="O150"/>
  <c r="K151"/>
  <c r="L151"/>
  <c r="M151"/>
  <c r="N151"/>
  <c r="O151"/>
  <c r="K152"/>
  <c r="L152"/>
  <c r="M152"/>
  <c r="N152"/>
  <c r="O152"/>
  <c r="K153"/>
  <c r="L153"/>
  <c r="M153"/>
  <c r="N153"/>
  <c r="O153"/>
  <c r="K154"/>
  <c r="L154"/>
  <c r="M154"/>
  <c r="N154"/>
  <c r="O154"/>
  <c r="K155"/>
  <c r="L155"/>
  <c r="M155"/>
  <c r="N155"/>
  <c r="O155"/>
  <c r="K156"/>
  <c r="L156"/>
  <c r="M156"/>
  <c r="N156"/>
  <c r="O156"/>
  <c r="K157"/>
  <c r="L157"/>
  <c r="M157"/>
  <c r="N157"/>
  <c r="O157"/>
  <c r="K158"/>
  <c r="L158"/>
  <c r="M158"/>
  <c r="N158"/>
  <c r="O158"/>
  <c r="K159"/>
  <c r="L159"/>
  <c r="M159"/>
  <c r="N159"/>
  <c r="O159"/>
  <c r="K160"/>
  <c r="L160"/>
  <c r="M160"/>
  <c r="N160"/>
  <c r="O160"/>
  <c r="K161"/>
  <c r="L161"/>
  <c r="M161"/>
  <c r="N161"/>
  <c r="O161"/>
  <c r="K162"/>
  <c r="L162"/>
  <c r="M162"/>
  <c r="N162"/>
  <c r="O162"/>
  <c r="K163"/>
  <c r="L163"/>
  <c r="M163"/>
  <c r="N163"/>
  <c r="O163"/>
  <c r="K164"/>
  <c r="L164"/>
  <c r="M164"/>
  <c r="N164"/>
  <c r="O164"/>
  <c r="K165"/>
  <c r="L165"/>
  <c r="M165"/>
  <c r="N165"/>
  <c r="O165"/>
  <c r="K166"/>
  <c r="L166"/>
  <c r="M166"/>
  <c r="N166"/>
  <c r="O166"/>
  <c r="K167"/>
  <c r="L167"/>
  <c r="M167"/>
  <c r="N167"/>
  <c r="O167"/>
  <c r="K168"/>
  <c r="L168"/>
  <c r="M168"/>
  <c r="N168"/>
  <c r="O168"/>
  <c r="K169"/>
  <c r="L169"/>
  <c r="M169"/>
  <c r="N169"/>
  <c r="O169"/>
  <c r="K170"/>
  <c r="L170"/>
  <c r="M170"/>
  <c r="N170"/>
  <c r="O170"/>
  <c r="K171"/>
  <c r="L171"/>
  <c r="M171"/>
  <c r="N171"/>
  <c r="O171"/>
  <c r="K172"/>
  <c r="L172"/>
  <c r="M172"/>
  <c r="N172"/>
  <c r="O172"/>
  <c r="K173"/>
  <c r="L173"/>
  <c r="M173"/>
  <c r="N173"/>
  <c r="O173"/>
  <c r="K174"/>
  <c r="L174"/>
  <c r="M174"/>
  <c r="N174"/>
  <c r="O174"/>
  <c r="K175"/>
  <c r="L175"/>
  <c r="M175"/>
  <c r="N175"/>
  <c r="O175"/>
  <c r="K176"/>
  <c r="L176"/>
  <c r="M176"/>
  <c r="N176"/>
  <c r="O176"/>
  <c r="K177"/>
  <c r="L177"/>
  <c r="M177"/>
  <c r="N177"/>
  <c r="O177"/>
  <c r="K178"/>
  <c r="L178"/>
  <c r="M178"/>
  <c r="N178"/>
  <c r="O178"/>
  <c r="K179"/>
  <c r="L179"/>
  <c r="M179"/>
  <c r="N179"/>
  <c r="O179"/>
  <c r="K180"/>
  <c r="L180"/>
  <c r="M180"/>
  <c r="N180"/>
  <c r="O180"/>
  <c r="K181"/>
  <c r="L181"/>
  <c r="M181"/>
  <c r="N181"/>
  <c r="O181"/>
  <c r="K182"/>
  <c r="L182"/>
  <c r="M182"/>
  <c r="N182"/>
  <c r="O182"/>
  <c r="K183"/>
  <c r="L183"/>
  <c r="M183"/>
  <c r="N183"/>
  <c r="O183"/>
  <c r="K184"/>
  <c r="L184"/>
  <c r="M184"/>
  <c r="N184"/>
  <c r="O184"/>
  <c r="K185"/>
  <c r="L185"/>
  <c r="M185"/>
  <c r="N185"/>
  <c r="O185"/>
  <c r="K186"/>
  <c r="L186"/>
  <c r="M186"/>
  <c r="N186"/>
  <c r="O186"/>
  <c r="K187"/>
  <c r="L187"/>
  <c r="M187"/>
  <c r="N187"/>
  <c r="O187"/>
  <c r="K188"/>
  <c r="L188"/>
  <c r="M188"/>
  <c r="N188"/>
  <c r="O188"/>
  <c r="K189"/>
  <c r="L189"/>
  <c r="M189"/>
  <c r="N189"/>
  <c r="O189"/>
  <c r="K190"/>
  <c r="L190"/>
  <c r="M190"/>
  <c r="N190"/>
  <c r="O190"/>
  <c r="K191"/>
  <c r="L191"/>
  <c r="M191"/>
  <c r="N191"/>
  <c r="O191"/>
  <c r="K192"/>
  <c r="L192"/>
  <c r="M192"/>
  <c r="N192"/>
  <c r="O192"/>
  <c r="K193"/>
  <c r="L193"/>
  <c r="M193"/>
  <c r="N193"/>
  <c r="O193"/>
  <c r="K194"/>
  <c r="L194"/>
  <c r="M194"/>
  <c r="N194"/>
  <c r="O194"/>
  <c r="K195"/>
  <c r="L195"/>
  <c r="M195"/>
  <c r="N195"/>
  <c r="O195"/>
  <c r="K196"/>
  <c r="L196"/>
  <c r="M196"/>
  <c r="N196"/>
  <c r="O196"/>
  <c r="K197"/>
  <c r="L197"/>
  <c r="M197"/>
  <c r="N197"/>
  <c r="O197"/>
  <c r="K198"/>
  <c r="L198"/>
  <c r="M198"/>
  <c r="N198"/>
  <c r="O198"/>
  <c r="K199"/>
  <c r="L199"/>
  <c r="M199"/>
  <c r="N199"/>
  <c r="O199"/>
  <c r="K200"/>
  <c r="L200"/>
  <c r="M200"/>
  <c r="N200"/>
  <c r="O200"/>
  <c r="K201"/>
  <c r="L201"/>
  <c r="M201"/>
  <c r="N201"/>
  <c r="O201"/>
  <c r="K202"/>
  <c r="L202"/>
  <c r="M202"/>
  <c r="N202"/>
  <c r="O202"/>
  <c r="K203"/>
  <c r="L203"/>
  <c r="M203"/>
  <c r="N203"/>
  <c r="O203"/>
  <c r="K204"/>
  <c r="L204"/>
  <c r="M204"/>
  <c r="N204"/>
  <c r="O204"/>
  <c r="K205"/>
  <c r="L205"/>
  <c r="M205"/>
  <c r="N205"/>
  <c r="O205"/>
  <c r="K206"/>
  <c r="L206"/>
  <c r="M206"/>
  <c r="N206"/>
  <c r="O206"/>
  <c r="K207"/>
  <c r="L207"/>
  <c r="M207"/>
  <c r="N207"/>
  <c r="O207"/>
  <c r="K208"/>
  <c r="L208"/>
  <c r="M208"/>
  <c r="N208"/>
  <c r="O208"/>
  <c r="K209"/>
  <c r="L209"/>
  <c r="M209"/>
  <c r="N209"/>
  <c r="O209"/>
  <c r="K210"/>
  <c r="L210"/>
  <c r="M210"/>
  <c r="N210"/>
  <c r="O210"/>
  <c r="K211"/>
  <c r="L211"/>
  <c r="M211"/>
  <c r="N211"/>
  <c r="O211"/>
  <c r="K212"/>
  <c r="L212"/>
  <c r="M212"/>
  <c r="N212"/>
  <c r="O212"/>
  <c r="K213"/>
  <c r="L213"/>
  <c r="M213"/>
  <c r="N213"/>
  <c r="O213"/>
  <c r="K214"/>
  <c r="L214"/>
  <c r="M214"/>
  <c r="N214"/>
  <c r="O214"/>
  <c r="K215"/>
  <c r="L215"/>
  <c r="M215"/>
  <c r="N215"/>
  <c r="O215"/>
  <c r="K216"/>
  <c r="L216"/>
  <c r="M216"/>
  <c r="N216"/>
  <c r="O216"/>
  <c r="K217"/>
  <c r="L217"/>
  <c r="M217"/>
  <c r="N217"/>
  <c r="O217"/>
  <c r="K218"/>
  <c r="L218"/>
  <c r="M218"/>
  <c r="N218"/>
  <c r="O218"/>
  <c r="K219"/>
  <c r="L219"/>
  <c r="M219"/>
  <c r="N219"/>
  <c r="O219"/>
  <c r="K220"/>
  <c r="L220"/>
  <c r="M220"/>
  <c r="N220"/>
  <c r="O220"/>
  <c r="K221"/>
  <c r="L221"/>
  <c r="M221"/>
  <c r="N221"/>
  <c r="O221"/>
  <c r="K222"/>
  <c r="L222"/>
  <c r="M222"/>
  <c r="N222"/>
  <c r="O222"/>
  <c r="K223"/>
  <c r="L223"/>
  <c r="M223"/>
  <c r="N223"/>
  <c r="O223"/>
  <c r="K224"/>
  <c r="L224"/>
  <c r="M224"/>
  <c r="N224"/>
  <c r="O224"/>
  <c r="K225"/>
  <c r="L225"/>
  <c r="M225"/>
  <c r="N225"/>
  <c r="O225"/>
  <c r="K226"/>
  <c r="L226"/>
  <c r="M226"/>
  <c r="N226"/>
  <c r="O226"/>
  <c r="K227"/>
  <c r="L227"/>
  <c r="M227"/>
  <c r="N227"/>
  <c r="O227"/>
  <c r="K228"/>
  <c r="L228"/>
  <c r="M228"/>
  <c r="N228"/>
  <c r="O228"/>
  <c r="K229"/>
  <c r="L229"/>
  <c r="M229"/>
  <c r="N229"/>
  <c r="O229"/>
  <c r="K230"/>
  <c r="L230"/>
  <c r="M230"/>
  <c r="N230"/>
  <c r="O230"/>
  <c r="K231"/>
  <c r="L231"/>
  <c r="M231"/>
  <c r="N231"/>
  <c r="O231"/>
  <c r="K232"/>
  <c r="L232"/>
  <c r="M232"/>
  <c r="N232"/>
  <c r="O232"/>
  <c r="K233"/>
  <c r="L233"/>
  <c r="M233"/>
  <c r="N233"/>
  <c r="O233"/>
  <c r="K234"/>
  <c r="L234"/>
  <c r="M234"/>
  <c r="N234"/>
  <c r="O234"/>
  <c r="K235"/>
  <c r="L235"/>
  <c r="M235"/>
  <c r="N235"/>
  <c r="O235"/>
  <c r="K236"/>
  <c r="L236"/>
  <c r="M236"/>
  <c r="N236"/>
  <c r="O236"/>
  <c r="K237"/>
  <c r="L237"/>
  <c r="M237"/>
  <c r="N237"/>
  <c r="O237"/>
  <c r="K238"/>
  <c r="L238"/>
  <c r="M238"/>
  <c r="N238"/>
  <c r="O238"/>
  <c r="K239"/>
  <c r="L239"/>
  <c r="M239"/>
  <c r="N239"/>
  <c r="O239"/>
  <c r="K240"/>
  <c r="L240"/>
  <c r="M240"/>
  <c r="N240"/>
  <c r="O240"/>
  <c r="K241"/>
  <c r="L241"/>
  <c r="M241"/>
  <c r="N241"/>
  <c r="O241"/>
  <c r="K242"/>
  <c r="L242"/>
  <c r="M242"/>
  <c r="N242"/>
  <c r="O242"/>
  <c r="K243"/>
  <c r="L243"/>
  <c r="M243"/>
  <c r="N243"/>
  <c r="O243"/>
  <c r="K244"/>
  <c r="L244"/>
  <c r="M244"/>
  <c r="N244"/>
  <c r="O244"/>
  <c r="K245"/>
  <c r="L245"/>
  <c r="M245"/>
  <c r="N245"/>
  <c r="O245"/>
  <c r="K246"/>
  <c r="L246"/>
  <c r="M246"/>
  <c r="N246"/>
  <c r="O246"/>
  <c r="K247"/>
  <c r="L247"/>
  <c r="M247"/>
  <c r="N247"/>
  <c r="O247"/>
  <c r="K248"/>
  <c r="L248"/>
  <c r="M248"/>
  <c r="N248"/>
  <c r="O248"/>
  <c r="K249"/>
  <c r="L249"/>
  <c r="M249"/>
  <c r="N249"/>
  <c r="O249"/>
  <c r="K250"/>
  <c r="L250"/>
  <c r="M250"/>
  <c r="N250"/>
  <c r="O250"/>
  <c r="K251"/>
  <c r="L251"/>
  <c r="M251"/>
  <c r="N251"/>
  <c r="O251"/>
  <c r="K252"/>
  <c r="L252"/>
  <c r="M252"/>
  <c r="N252"/>
  <c r="O252"/>
  <c r="K253"/>
  <c r="L253"/>
  <c r="M253"/>
  <c r="N253"/>
  <c r="O253"/>
  <c r="K254"/>
  <c r="L254"/>
  <c r="M254"/>
  <c r="N254"/>
  <c r="O254"/>
  <c r="K255"/>
  <c r="L255"/>
  <c r="M255"/>
  <c r="N255"/>
  <c r="O255"/>
  <c r="K256"/>
  <c r="L256"/>
  <c r="M256"/>
  <c r="N256"/>
  <c r="O256"/>
  <c r="K257"/>
  <c r="L257"/>
  <c r="M257"/>
  <c r="N257"/>
  <c r="O257"/>
  <c r="K258"/>
  <c r="L258"/>
  <c r="M258"/>
  <c r="N258"/>
  <c r="O258"/>
  <c r="K259"/>
  <c r="L259"/>
  <c r="M259"/>
  <c r="N259"/>
  <c r="O259"/>
  <c r="K260"/>
  <c r="L260"/>
  <c r="M260"/>
  <c r="N260"/>
  <c r="O260"/>
  <c r="K261"/>
  <c r="L261"/>
  <c r="M261"/>
  <c r="N261"/>
  <c r="O261"/>
  <c r="K262"/>
  <c r="L262"/>
  <c r="M262"/>
  <c r="N262"/>
  <c r="O262"/>
  <c r="K263"/>
  <c r="L263"/>
  <c r="M263"/>
  <c r="N263"/>
  <c r="O263"/>
  <c r="K264"/>
  <c r="L264"/>
  <c r="M264"/>
  <c r="N264"/>
  <c r="O264"/>
  <c r="K265"/>
  <c r="L265"/>
  <c r="M265"/>
  <c r="N265"/>
  <c r="O265"/>
  <c r="K266"/>
  <c r="L266"/>
  <c r="M266"/>
  <c r="N266"/>
  <c r="O266"/>
  <c r="K267"/>
  <c r="L267"/>
  <c r="M267"/>
  <c r="N267"/>
  <c r="O267"/>
  <c r="K268"/>
  <c r="L268"/>
  <c r="M268"/>
  <c r="N268"/>
  <c r="O268"/>
  <c r="K269"/>
  <c r="L269"/>
  <c r="M269"/>
  <c r="N269"/>
  <c r="O269"/>
  <c r="K270"/>
  <c r="L270"/>
  <c r="M270"/>
  <c r="N270"/>
  <c r="O270"/>
  <c r="K271"/>
  <c r="L271"/>
  <c r="M271"/>
  <c r="N271"/>
  <c r="O271"/>
  <c r="K272"/>
  <c r="L272"/>
  <c r="M272"/>
  <c r="N272"/>
  <c r="O272"/>
  <c r="K273"/>
  <c r="L273"/>
  <c r="M273"/>
  <c r="N273"/>
  <c r="O273"/>
  <c r="K274"/>
  <c r="L274"/>
  <c r="M274"/>
  <c r="N274"/>
  <c r="O274"/>
  <c r="K275"/>
  <c r="L275"/>
  <c r="M275"/>
  <c r="N275"/>
  <c r="O275"/>
  <c r="K276"/>
  <c r="L276"/>
  <c r="M276"/>
  <c r="N276"/>
  <c r="O276"/>
  <c r="K277"/>
  <c r="L277"/>
  <c r="M277"/>
  <c r="N277"/>
  <c r="O277"/>
  <c r="K278"/>
  <c r="L278"/>
  <c r="M278"/>
  <c r="N278"/>
  <c r="O278"/>
  <c r="K279"/>
  <c r="L279"/>
  <c r="M279"/>
  <c r="N279"/>
  <c r="O279"/>
  <c r="K280"/>
  <c r="L280"/>
  <c r="M280"/>
  <c r="N280"/>
  <c r="O280"/>
  <c r="K281"/>
  <c r="L281"/>
  <c r="M281"/>
  <c r="N281"/>
  <c r="O281"/>
  <c r="K282"/>
  <c r="L282"/>
  <c r="M282"/>
  <c r="N282"/>
  <c r="O282"/>
  <c r="K283"/>
  <c r="L283"/>
  <c r="M283"/>
  <c r="N283"/>
  <c r="O283"/>
  <c r="K284"/>
  <c r="L284"/>
  <c r="M284"/>
  <c r="N284"/>
  <c r="O284"/>
  <c r="K285"/>
  <c r="L285"/>
  <c r="M285"/>
  <c r="N285"/>
  <c r="O285"/>
  <c r="K286"/>
  <c r="L286"/>
  <c r="M286"/>
  <c r="N286"/>
  <c r="O286"/>
  <c r="K287"/>
  <c r="L287"/>
  <c r="M287"/>
  <c r="N287"/>
  <c r="O287"/>
  <c r="K288"/>
  <c r="L288"/>
  <c r="M288"/>
  <c r="N288"/>
  <c r="O288"/>
  <c r="K289"/>
  <c r="L289"/>
  <c r="M289"/>
  <c r="N289"/>
  <c r="O289"/>
  <c r="K290"/>
  <c r="L290"/>
  <c r="M290"/>
  <c r="N290"/>
  <c r="O290"/>
  <c r="K291"/>
  <c r="L291"/>
  <c r="M291"/>
  <c r="N291"/>
  <c r="O291"/>
  <c r="K292"/>
  <c r="L292"/>
  <c r="M292"/>
  <c r="N292"/>
  <c r="O292"/>
  <c r="K293"/>
  <c r="L293"/>
  <c r="M293"/>
  <c r="N293"/>
  <c r="O293"/>
  <c r="K294"/>
  <c r="L294"/>
  <c r="M294"/>
  <c r="N294"/>
  <c r="O294"/>
  <c r="K295"/>
  <c r="L295"/>
  <c r="M295"/>
  <c r="N295"/>
  <c r="O295"/>
  <c r="K296"/>
  <c r="L296"/>
  <c r="M296"/>
  <c r="N296"/>
  <c r="O296"/>
  <c r="K297"/>
  <c r="L297"/>
  <c r="M297"/>
  <c r="N297"/>
  <c r="O297"/>
  <c r="K298"/>
  <c r="L298"/>
  <c r="M298"/>
  <c r="N298"/>
  <c r="O298"/>
  <c r="K299"/>
  <c r="L299"/>
  <c r="M299"/>
  <c r="N299"/>
  <c r="O299"/>
  <c r="K300"/>
  <c r="L300"/>
  <c r="M300"/>
  <c r="N300"/>
  <c r="O300"/>
  <c r="K301"/>
  <c r="L301"/>
  <c r="M301"/>
  <c r="N301"/>
  <c r="O301"/>
  <c r="K302"/>
  <c r="L302"/>
  <c r="M302"/>
  <c r="N302"/>
  <c r="O302"/>
  <c r="K303"/>
  <c r="L303"/>
  <c r="M303"/>
  <c r="N303"/>
  <c r="O303"/>
  <c r="K304"/>
  <c r="L304"/>
  <c r="M304"/>
  <c r="N304"/>
  <c r="O304"/>
  <c r="K305"/>
  <c r="L305"/>
  <c r="M305"/>
  <c r="N305"/>
  <c r="O305"/>
  <c r="K306"/>
  <c r="L306"/>
  <c r="M306"/>
  <c r="N306"/>
  <c r="O306"/>
  <c r="K307"/>
  <c r="L307"/>
  <c r="M307"/>
  <c r="N307"/>
  <c r="O307"/>
  <c r="K308"/>
  <c r="L308"/>
  <c r="M308"/>
  <c r="N308"/>
  <c r="O308"/>
  <c r="K309"/>
  <c r="L309"/>
  <c r="M309"/>
  <c r="N309"/>
  <c r="O309"/>
  <c r="K310"/>
  <c r="L310"/>
  <c r="M310"/>
  <c r="N310"/>
  <c r="O310"/>
  <c r="K311"/>
  <c r="L311"/>
  <c r="M311"/>
  <c r="N311"/>
  <c r="O311"/>
  <c r="K312"/>
  <c r="L312"/>
  <c r="M312"/>
  <c r="N312"/>
  <c r="O312"/>
  <c r="K313"/>
  <c r="L313"/>
  <c r="M313"/>
  <c r="N313"/>
  <c r="O313"/>
  <c r="K314"/>
  <c r="L314"/>
  <c r="M314"/>
  <c r="N314"/>
  <c r="O314"/>
  <c r="K315"/>
  <c r="L315"/>
  <c r="M315"/>
  <c r="N315"/>
  <c r="O315"/>
  <c r="K316"/>
  <c r="L316"/>
  <c r="M316"/>
  <c r="N316"/>
  <c r="O316"/>
  <c r="K317"/>
  <c r="L317"/>
  <c r="M317"/>
  <c r="N317"/>
  <c r="O317"/>
  <c r="K318"/>
  <c r="L318"/>
  <c r="M318"/>
  <c r="N318"/>
  <c r="O318"/>
  <c r="K319"/>
  <c r="L319"/>
  <c r="M319"/>
  <c r="N319"/>
  <c r="O319"/>
  <c r="K320"/>
  <c r="L320"/>
  <c r="M320"/>
  <c r="N320"/>
  <c r="O320"/>
  <c r="K321"/>
  <c r="L321"/>
  <c r="M321"/>
  <c r="N321"/>
  <c r="O321"/>
  <c r="K322"/>
  <c r="L322"/>
  <c r="M322"/>
  <c r="N322"/>
  <c r="O322"/>
  <c r="K323"/>
  <c r="L323"/>
  <c r="M323"/>
  <c r="N323"/>
  <c r="O323"/>
  <c r="K324"/>
  <c r="L324"/>
  <c r="M324"/>
  <c r="N324"/>
  <c r="O324"/>
  <c r="K325"/>
  <c r="L325"/>
  <c r="M325"/>
  <c r="N325"/>
  <c r="O325"/>
  <c r="K326"/>
  <c r="L326"/>
  <c r="M326"/>
  <c r="N326"/>
  <c r="O326"/>
  <c r="K327"/>
  <c r="L327"/>
  <c r="M327"/>
  <c r="N327"/>
  <c r="O327"/>
  <c r="K328"/>
  <c r="L328"/>
  <c r="M328"/>
  <c r="N328"/>
  <c r="O328"/>
  <c r="K329"/>
  <c r="L329"/>
  <c r="M329"/>
  <c r="N329"/>
  <c r="O329"/>
  <c r="K330"/>
  <c r="L330"/>
  <c r="M330"/>
  <c r="N330"/>
  <c r="O330"/>
  <c r="K331"/>
  <c r="L331"/>
  <c r="M331"/>
  <c r="N331"/>
  <c r="O331"/>
  <c r="K332"/>
  <c r="L332"/>
  <c r="M332"/>
  <c r="N332"/>
  <c r="O332"/>
  <c r="K333"/>
  <c r="L333"/>
  <c r="M333"/>
  <c r="N333"/>
  <c r="O333"/>
  <c r="K334"/>
  <c r="L334"/>
  <c r="M334"/>
  <c r="N334"/>
  <c r="O334"/>
  <c r="K335"/>
  <c r="L335"/>
  <c r="M335"/>
  <c r="N335"/>
  <c r="O335"/>
  <c r="K336"/>
  <c r="L336"/>
  <c r="M336"/>
  <c r="N336"/>
  <c r="O336"/>
  <c r="K337"/>
  <c r="L337"/>
  <c r="M337"/>
  <c r="N337"/>
  <c r="O337"/>
  <c r="K338"/>
  <c r="L338"/>
  <c r="M338"/>
  <c r="N338"/>
  <c r="O338"/>
  <c r="K339"/>
  <c r="L339"/>
  <c r="M339"/>
  <c r="N339"/>
  <c r="O339"/>
  <c r="K340"/>
  <c r="L340"/>
  <c r="M340"/>
  <c r="N340"/>
  <c r="O340"/>
  <c r="K341"/>
  <c r="L341"/>
  <c r="M341"/>
  <c r="N341"/>
  <c r="O341"/>
  <c r="K342"/>
  <c r="L342"/>
  <c r="M342"/>
  <c r="N342"/>
  <c r="O342"/>
  <c r="K343"/>
  <c r="L343"/>
  <c r="M343"/>
  <c r="N343"/>
  <c r="O343"/>
  <c r="K344"/>
  <c r="L344"/>
  <c r="M344"/>
  <c r="N344"/>
  <c r="O344"/>
  <c r="K345"/>
  <c r="L345"/>
  <c r="M345"/>
  <c r="N345"/>
  <c r="O345"/>
  <c r="K346"/>
  <c r="L346"/>
  <c r="M346"/>
  <c r="N346"/>
  <c r="O346"/>
  <c r="K347"/>
  <c r="L347"/>
  <c r="M347"/>
  <c r="N347"/>
  <c r="O347"/>
  <c r="K348"/>
  <c r="L348"/>
  <c r="M348"/>
  <c r="N348"/>
  <c r="O348"/>
  <c r="K349"/>
  <c r="L349"/>
  <c r="M349"/>
  <c r="N349"/>
  <c r="O349"/>
  <c r="K350"/>
  <c r="L350"/>
  <c r="M350"/>
  <c r="N350"/>
  <c r="O350"/>
  <c r="K351"/>
  <c r="L351"/>
  <c r="M351"/>
  <c r="N351"/>
  <c r="O351"/>
  <c r="K352"/>
  <c r="L352"/>
  <c r="M352"/>
  <c r="N352"/>
  <c r="O352"/>
  <c r="K353"/>
  <c r="L353"/>
  <c r="M353"/>
  <c r="N353"/>
  <c r="O353"/>
  <c r="K354"/>
  <c r="L354"/>
  <c r="M354"/>
  <c r="N354"/>
  <c r="O354"/>
  <c r="K355"/>
  <c r="L355"/>
  <c r="M355"/>
  <c r="N355"/>
  <c r="O355"/>
  <c r="K356"/>
  <c r="L356"/>
  <c r="M356"/>
  <c r="N356"/>
  <c r="O356"/>
  <c r="K357"/>
  <c r="L357"/>
  <c r="M357"/>
  <c r="N357"/>
  <c r="O357"/>
  <c r="K358"/>
  <c r="L358"/>
  <c r="M358"/>
  <c r="N358"/>
  <c r="O358"/>
  <c r="K359"/>
  <c r="L359"/>
  <c r="M359"/>
  <c r="N359"/>
  <c r="O359"/>
  <c r="K360"/>
  <c r="L360"/>
  <c r="M360"/>
  <c r="N360"/>
  <c r="O360"/>
  <c r="K361"/>
  <c r="L361"/>
  <c r="M361"/>
  <c r="N361"/>
  <c r="O361"/>
  <c r="K362"/>
  <c r="L362"/>
  <c r="M362"/>
  <c r="N362"/>
  <c r="O362"/>
  <c r="K363"/>
  <c r="L363"/>
  <c r="M363"/>
  <c r="N363"/>
  <c r="O363"/>
  <c r="K364"/>
  <c r="L364"/>
  <c r="M364"/>
  <c r="N364"/>
  <c r="O364"/>
  <c r="K365"/>
  <c r="L365"/>
  <c r="M365"/>
  <c r="N365"/>
  <c r="O365"/>
  <c r="K366"/>
  <c r="L366"/>
  <c r="M366"/>
  <c r="N366"/>
  <c r="O366"/>
  <c r="K367"/>
  <c r="L367"/>
  <c r="M367"/>
  <c r="N367"/>
  <c r="O367"/>
  <c r="K368"/>
  <c r="L368"/>
  <c r="M368"/>
  <c r="N368"/>
  <c r="O368"/>
  <c r="K369"/>
  <c r="L369"/>
  <c r="M369"/>
  <c r="N369"/>
  <c r="O369"/>
  <c r="K370"/>
  <c r="L370"/>
  <c r="M370"/>
  <c r="N370"/>
  <c r="O370"/>
  <c r="K371"/>
  <c r="L371"/>
  <c r="M371"/>
  <c r="N371"/>
  <c r="O371"/>
  <c r="K372"/>
  <c r="L372"/>
  <c r="M372"/>
  <c r="N372"/>
  <c r="O372"/>
  <c r="K373"/>
  <c r="L373"/>
  <c r="M373"/>
  <c r="N373"/>
  <c r="O373"/>
  <c r="K374"/>
  <c r="L374"/>
  <c r="M374"/>
  <c r="N374"/>
  <c r="O374"/>
  <c r="K375"/>
  <c r="L375"/>
  <c r="M375"/>
  <c r="N375"/>
  <c r="O375"/>
  <c r="K376"/>
  <c r="L376"/>
  <c r="M376"/>
  <c r="N376"/>
  <c r="O376"/>
  <c r="K377"/>
  <c r="L377"/>
  <c r="M377"/>
  <c r="N377"/>
  <c r="O377"/>
  <c r="K378"/>
  <c r="L378"/>
  <c r="M378"/>
  <c r="N378"/>
  <c r="O378"/>
  <c r="K379"/>
  <c r="L379"/>
  <c r="M379"/>
  <c r="N379"/>
  <c r="O379"/>
  <c r="K380"/>
  <c r="L380"/>
  <c r="M380"/>
  <c r="N380"/>
  <c r="O380"/>
  <c r="K381"/>
  <c r="L381"/>
  <c r="M381"/>
  <c r="N381"/>
  <c r="O381"/>
  <c r="K382"/>
  <c r="L382"/>
  <c r="M382"/>
  <c r="N382"/>
  <c r="O382"/>
  <c r="K383"/>
  <c r="L383"/>
  <c r="M383"/>
  <c r="N383"/>
  <c r="O383"/>
  <c r="K384"/>
  <c r="L384"/>
  <c r="M384"/>
  <c r="N384"/>
  <c r="O384"/>
  <c r="K385"/>
  <c r="L385"/>
  <c r="M385"/>
  <c r="N385"/>
  <c r="O385"/>
  <c r="K386"/>
  <c r="L386"/>
  <c r="M386"/>
  <c r="N386"/>
  <c r="O386"/>
  <c r="K387"/>
  <c r="L387"/>
  <c r="M387"/>
  <c r="N387"/>
  <c r="O387"/>
  <c r="K388"/>
  <c r="L388"/>
  <c r="M388"/>
  <c r="N388"/>
  <c r="O388"/>
  <c r="K389"/>
  <c r="L389"/>
  <c r="M389"/>
  <c r="N389"/>
  <c r="O389"/>
  <c r="K390"/>
  <c r="L390"/>
  <c r="M390"/>
  <c r="N390"/>
  <c r="O390"/>
  <c r="K391"/>
  <c r="L391"/>
  <c r="M391"/>
  <c r="N391"/>
  <c r="O391"/>
  <c r="K392"/>
  <c r="L392"/>
  <c r="M392"/>
  <c r="N392"/>
  <c r="O392"/>
  <c r="K393"/>
  <c r="L393"/>
  <c r="M393"/>
  <c r="N393"/>
  <c r="O393"/>
  <c r="K394"/>
  <c r="L394"/>
  <c r="M394"/>
  <c r="N394"/>
  <c r="O394"/>
  <c r="K395"/>
  <c r="L395"/>
  <c r="M395"/>
  <c r="N395"/>
  <c r="O395"/>
  <c r="K396"/>
  <c r="L396"/>
  <c r="M396"/>
  <c r="N396"/>
  <c r="O396"/>
  <c r="K397"/>
  <c r="L397"/>
  <c r="M397"/>
  <c r="N397"/>
  <c r="O397"/>
  <c r="K398"/>
  <c r="L398"/>
  <c r="M398"/>
  <c r="N398"/>
  <c r="O398"/>
  <c r="K399"/>
  <c r="L399"/>
  <c r="M399"/>
  <c r="N399"/>
  <c r="O399"/>
  <c r="K400"/>
  <c r="L400"/>
  <c r="M400"/>
  <c r="N400"/>
  <c r="O400"/>
  <c r="K401"/>
  <c r="L401"/>
  <c r="M401"/>
  <c r="N401"/>
  <c r="O401"/>
  <c r="K402"/>
  <c r="L402"/>
  <c r="M402"/>
  <c r="N402"/>
  <c r="O402"/>
  <c r="K403"/>
  <c r="L403"/>
  <c r="M403"/>
  <c r="N403"/>
  <c r="O403"/>
  <c r="K404"/>
  <c r="L404"/>
  <c r="M404"/>
  <c r="N404"/>
  <c r="O404"/>
  <c r="K405"/>
  <c r="L405"/>
  <c r="M405"/>
  <c r="N405"/>
  <c r="O405"/>
  <c r="K406"/>
  <c r="L406"/>
  <c r="M406"/>
  <c r="N406"/>
  <c r="O406"/>
  <c r="K407"/>
  <c r="L407"/>
  <c r="M407"/>
  <c r="N407"/>
  <c r="O407"/>
  <c r="K408"/>
  <c r="L408"/>
  <c r="M408"/>
  <c r="N408"/>
  <c r="O408"/>
  <c r="K409"/>
  <c r="L409"/>
  <c r="M409"/>
  <c r="N409"/>
  <c r="O409"/>
  <c r="K410"/>
  <c r="L410"/>
  <c r="M410"/>
  <c r="N410"/>
  <c r="O410"/>
  <c r="K411"/>
  <c r="L411"/>
  <c r="M411"/>
  <c r="N411"/>
  <c r="O411"/>
  <c r="K412"/>
  <c r="L412"/>
  <c r="M412"/>
  <c r="N412"/>
  <c r="O412"/>
  <c r="K413"/>
  <c r="L413"/>
  <c r="M413"/>
  <c r="N413"/>
  <c r="O413"/>
  <c r="K414"/>
  <c r="L414"/>
  <c r="M414"/>
  <c r="N414"/>
  <c r="O414"/>
  <c r="K415"/>
  <c r="L415"/>
  <c r="M415"/>
  <c r="N415"/>
  <c r="O415"/>
  <c r="K416"/>
  <c r="L416"/>
  <c r="M416"/>
  <c r="N416"/>
  <c r="O416"/>
  <c r="K417"/>
  <c r="L417"/>
  <c r="M417"/>
  <c r="N417"/>
  <c r="O417"/>
  <c r="K418"/>
  <c r="L418"/>
  <c r="M418"/>
  <c r="N418"/>
  <c r="O418"/>
  <c r="K419"/>
  <c r="L419"/>
  <c r="M419"/>
  <c r="N419"/>
  <c r="O419"/>
  <c r="K420"/>
  <c r="L420"/>
  <c r="M420"/>
  <c r="N420"/>
  <c r="O420"/>
  <c r="K421"/>
  <c r="L421"/>
  <c r="M421"/>
  <c r="N421"/>
  <c r="O421"/>
  <c r="K422"/>
  <c r="L422"/>
  <c r="M422"/>
  <c r="N422"/>
  <c r="O422"/>
  <c r="K423"/>
  <c r="L423"/>
  <c r="M423"/>
  <c r="N423"/>
  <c r="O423"/>
  <c r="K424"/>
  <c r="L424"/>
  <c r="M424"/>
  <c r="N424"/>
  <c r="O424"/>
  <c r="K425"/>
  <c r="L425"/>
  <c r="M425"/>
  <c r="N425"/>
  <c r="O425"/>
  <c r="K426"/>
  <c r="L426"/>
  <c r="M426"/>
  <c r="N426"/>
  <c r="O426"/>
  <c r="K427"/>
  <c r="L427"/>
  <c r="M427"/>
  <c r="N427"/>
  <c r="O427"/>
  <c r="K428"/>
  <c r="L428"/>
  <c r="M428"/>
  <c r="N428"/>
  <c r="O428"/>
  <c r="K429"/>
  <c r="L429"/>
  <c r="M429"/>
  <c r="N429"/>
  <c r="O429"/>
  <c r="K430"/>
  <c r="L430"/>
  <c r="M430"/>
  <c r="N430"/>
  <c r="O430"/>
  <c r="K431"/>
  <c r="L431"/>
  <c r="M431"/>
  <c r="N431"/>
  <c r="O431"/>
  <c r="K432"/>
  <c r="L432"/>
  <c r="M432"/>
  <c r="N432"/>
  <c r="O432"/>
  <c r="K433"/>
  <c r="L433"/>
  <c r="M433"/>
  <c r="N433"/>
  <c r="O433"/>
  <c r="K434"/>
  <c r="L434"/>
  <c r="M434"/>
  <c r="N434"/>
  <c r="O434"/>
  <c r="K435"/>
  <c r="L435"/>
  <c r="M435"/>
  <c r="N435"/>
  <c r="O435"/>
  <c r="K436"/>
  <c r="L436"/>
  <c r="M436"/>
  <c r="N436"/>
  <c r="O436"/>
  <c r="K437"/>
  <c r="L437"/>
  <c r="M437"/>
  <c r="N437"/>
  <c r="O437"/>
  <c r="K438"/>
  <c r="L438"/>
  <c r="M438"/>
  <c r="N438"/>
  <c r="O438"/>
  <c r="K439"/>
  <c r="L439"/>
  <c r="M439"/>
  <c r="N439"/>
  <c r="O439"/>
  <c r="K440"/>
  <c r="L440"/>
  <c r="M440"/>
  <c r="N440"/>
  <c r="O440"/>
  <c r="K441"/>
  <c r="L441"/>
  <c r="M441"/>
  <c r="N441"/>
  <c r="O441"/>
  <c r="K442"/>
  <c r="L442"/>
  <c r="M442"/>
  <c r="N442"/>
  <c r="O442"/>
  <c r="K443"/>
  <c r="L443"/>
  <c r="M443"/>
  <c r="N443"/>
  <c r="O443"/>
  <c r="K444"/>
  <c r="L444"/>
  <c r="M444"/>
  <c r="N444"/>
  <c r="O444"/>
  <c r="K445"/>
  <c r="L445"/>
  <c r="M445"/>
  <c r="N445"/>
  <c r="O445"/>
  <c r="K446"/>
  <c r="L446"/>
  <c r="M446"/>
  <c r="N446"/>
  <c r="O446"/>
  <c r="K447"/>
  <c r="L447"/>
  <c r="M447"/>
  <c r="N447"/>
  <c r="O447"/>
  <c r="K448"/>
  <c r="L448"/>
  <c r="M448"/>
  <c r="N448"/>
  <c r="O448"/>
  <c r="K449"/>
  <c r="L449"/>
  <c r="M449"/>
  <c r="N449"/>
  <c r="O449"/>
  <c r="K450"/>
  <c r="L450"/>
  <c r="M450"/>
  <c r="N450"/>
  <c r="O450"/>
  <c r="K451"/>
  <c r="L451"/>
  <c r="M451"/>
  <c r="N451"/>
  <c r="O451"/>
  <c r="K452"/>
  <c r="L452"/>
  <c r="M452"/>
  <c r="N452"/>
  <c r="O452"/>
  <c r="K453"/>
  <c r="L453"/>
  <c r="M453"/>
  <c r="N453"/>
  <c r="O453"/>
  <c r="K454"/>
  <c r="L454"/>
  <c r="M454"/>
  <c r="N454"/>
  <c r="O454"/>
  <c r="K455"/>
  <c r="L455"/>
  <c r="M455"/>
  <c r="N455"/>
  <c r="O455"/>
  <c r="K456"/>
  <c r="L456"/>
  <c r="M456"/>
  <c r="N456"/>
  <c r="O456"/>
  <c r="K457"/>
  <c r="L457"/>
  <c r="M457"/>
  <c r="N457"/>
  <c r="O457"/>
  <c r="K458"/>
  <c r="L458"/>
  <c r="M458"/>
  <c r="N458"/>
  <c r="O458"/>
  <c r="K459"/>
  <c r="L459"/>
  <c r="M459"/>
  <c r="N459"/>
  <c r="O459"/>
  <c r="K460"/>
  <c r="L460"/>
  <c r="M460"/>
  <c r="N460"/>
  <c r="O460"/>
  <c r="K461"/>
  <c r="L461"/>
  <c r="M461"/>
  <c r="N461"/>
  <c r="O461"/>
  <c r="K462"/>
  <c r="L462"/>
  <c r="M462"/>
  <c r="N462"/>
  <c r="O462"/>
  <c r="K463"/>
  <c r="L463"/>
  <c r="M463"/>
  <c r="N463"/>
  <c r="O463"/>
  <c r="K464"/>
  <c r="L464"/>
  <c r="M464"/>
  <c r="N464"/>
  <c r="O464"/>
  <c r="K465"/>
  <c r="L465"/>
  <c r="M465"/>
  <c r="N465"/>
  <c r="O465"/>
  <c r="K466"/>
  <c r="L466"/>
  <c r="M466"/>
  <c r="N466"/>
  <c r="O466"/>
  <c r="K467"/>
  <c r="L467"/>
  <c r="M467"/>
  <c r="N467"/>
  <c r="O467"/>
  <c r="K468"/>
  <c r="L468"/>
  <c r="M468"/>
  <c r="N468"/>
  <c r="O468"/>
  <c r="K469"/>
  <c r="L469"/>
  <c r="M469"/>
  <c r="N469"/>
  <c r="O469"/>
  <c r="K470"/>
  <c r="L470"/>
  <c r="M470"/>
  <c r="N470"/>
  <c r="O470"/>
  <c r="K471"/>
  <c r="L471"/>
  <c r="M471"/>
  <c r="N471"/>
  <c r="O471"/>
  <c r="K472"/>
  <c r="L472"/>
  <c r="M472"/>
  <c r="N472"/>
  <c r="O472"/>
  <c r="K473"/>
  <c r="L473"/>
  <c r="M473"/>
  <c r="N473"/>
  <c r="O473"/>
  <c r="K474"/>
  <c r="L474"/>
  <c r="M474"/>
  <c r="N474"/>
  <c r="O474"/>
  <c r="K475"/>
  <c r="L475"/>
  <c r="M475"/>
  <c r="N475"/>
  <c r="O475"/>
  <c r="K476"/>
  <c r="L476"/>
  <c r="M476"/>
  <c r="N476"/>
  <c r="O476"/>
  <c r="K477"/>
  <c r="L477"/>
  <c r="M477"/>
  <c r="N477"/>
  <c r="O477"/>
  <c r="K478"/>
  <c r="L478"/>
  <c r="M478"/>
  <c r="N478"/>
  <c r="O478"/>
  <c r="K479"/>
  <c r="L479"/>
  <c r="M479"/>
  <c r="N479"/>
  <c r="O479"/>
  <c r="K480"/>
  <c r="L480"/>
  <c r="M480"/>
  <c r="N480"/>
  <c r="O480"/>
  <c r="K481"/>
  <c r="L481"/>
  <c r="M481"/>
  <c r="N481"/>
  <c r="O481"/>
  <c r="K482"/>
  <c r="L482"/>
  <c r="M482"/>
  <c r="N482"/>
  <c r="O482"/>
  <c r="K483"/>
  <c r="L483"/>
  <c r="M483"/>
  <c r="N483"/>
  <c r="O483"/>
  <c r="K484"/>
  <c r="L484"/>
  <c r="M484"/>
  <c r="N484"/>
  <c r="O484"/>
  <c r="K485"/>
  <c r="L485"/>
  <c r="M485"/>
  <c r="N485"/>
  <c r="O485"/>
  <c r="K486"/>
  <c r="L486"/>
  <c r="M486"/>
  <c r="N486"/>
  <c r="O486"/>
  <c r="K487"/>
  <c r="L487"/>
  <c r="M487"/>
  <c r="N487"/>
  <c r="O487"/>
  <c r="K488"/>
  <c r="L488"/>
  <c r="M488"/>
  <c r="N488"/>
  <c r="O488"/>
  <c r="K489"/>
  <c r="L489"/>
  <c r="M489"/>
  <c r="N489"/>
  <c r="O489"/>
  <c r="K490"/>
  <c r="L490"/>
  <c r="M490"/>
  <c r="N490"/>
  <c r="O490"/>
  <c r="K491"/>
  <c r="L491"/>
  <c r="M491"/>
  <c r="N491"/>
  <c r="O491"/>
  <c r="K492"/>
  <c r="L492"/>
  <c r="M492"/>
  <c r="N492"/>
  <c r="O492"/>
  <c r="K493"/>
  <c r="L493"/>
  <c r="M493"/>
  <c r="N493"/>
  <c r="O493"/>
  <c r="K494"/>
  <c r="L494"/>
  <c r="M494"/>
  <c r="N494"/>
  <c r="O494"/>
  <c r="K495"/>
  <c r="L495"/>
  <c r="M495"/>
  <c r="N495"/>
  <c r="O495"/>
  <c r="K496"/>
  <c r="L496"/>
  <c r="M496"/>
  <c r="N496"/>
  <c r="O496"/>
  <c r="K497"/>
  <c r="L497"/>
  <c r="M497"/>
  <c r="N497"/>
  <c r="O497"/>
  <c r="K498"/>
  <c r="L498"/>
  <c r="M498"/>
  <c r="N498"/>
  <c r="O498"/>
  <c r="K499"/>
  <c r="L499"/>
  <c r="M499"/>
  <c r="N499"/>
  <c r="O499"/>
  <c r="K500"/>
  <c r="L500"/>
  <c r="M500"/>
  <c r="N500"/>
  <c r="O500"/>
  <c r="K501"/>
  <c r="L501"/>
  <c r="M501"/>
  <c r="N501"/>
  <c r="O501"/>
  <c r="K502"/>
  <c r="L502"/>
  <c r="M502"/>
  <c r="N502"/>
  <c r="O502"/>
  <c r="K503"/>
  <c r="L503"/>
  <c r="M503"/>
  <c r="N503"/>
  <c r="O503"/>
  <c r="K504"/>
  <c r="L504"/>
  <c r="M504"/>
  <c r="N504"/>
  <c r="O504"/>
  <c r="K505"/>
  <c r="L505"/>
  <c r="M505"/>
  <c r="N505"/>
  <c r="O505"/>
  <c r="K506"/>
  <c r="L506"/>
  <c r="M506"/>
  <c r="N506"/>
  <c r="O506"/>
  <c r="K507"/>
  <c r="L507"/>
  <c r="M507"/>
  <c r="N507"/>
  <c r="O507"/>
  <c r="K508"/>
  <c r="L508"/>
  <c r="M508"/>
  <c r="N508"/>
  <c r="O508"/>
  <c r="K509"/>
  <c r="L509"/>
  <c r="M509"/>
  <c r="N509"/>
  <c r="O509"/>
  <c r="K510"/>
  <c r="L510"/>
  <c r="M510"/>
  <c r="N510"/>
  <c r="O510"/>
  <c r="K511"/>
  <c r="L511"/>
  <c r="M511"/>
  <c r="N511"/>
  <c r="O511"/>
  <c r="K512"/>
  <c r="L512"/>
  <c r="M512"/>
  <c r="N512"/>
  <c r="O512"/>
  <c r="K513"/>
  <c r="L513"/>
  <c r="M513"/>
  <c r="N513"/>
  <c r="O513"/>
  <c r="K514"/>
  <c r="L514"/>
  <c r="M514"/>
  <c r="N514"/>
  <c r="O514"/>
  <c r="K515"/>
  <c r="L515"/>
  <c r="M515"/>
  <c r="N515"/>
  <c r="O515"/>
  <c r="K516"/>
  <c r="L516"/>
  <c r="M516"/>
  <c r="N516"/>
  <c r="O516"/>
  <c r="K517"/>
  <c r="L517"/>
  <c r="M517"/>
  <c r="N517"/>
  <c r="O517"/>
  <c r="K518"/>
  <c r="L518"/>
  <c r="M518"/>
  <c r="N518"/>
  <c r="O518"/>
  <c r="K519"/>
  <c r="L519"/>
  <c r="M519"/>
  <c r="N519"/>
  <c r="O519"/>
  <c r="K520"/>
  <c r="L520"/>
  <c r="M520"/>
  <c r="N520"/>
  <c r="O520"/>
  <c r="K521"/>
  <c r="L521"/>
  <c r="M521"/>
  <c r="N521"/>
  <c r="O521"/>
  <c r="K522"/>
  <c r="L522"/>
  <c r="M522"/>
  <c r="N522"/>
  <c r="O522"/>
  <c r="K523"/>
  <c r="L523"/>
  <c r="M523"/>
  <c r="N523"/>
  <c r="O523"/>
  <c r="K524"/>
  <c r="L524"/>
  <c r="M524"/>
  <c r="N524"/>
  <c r="O524"/>
  <c r="K525"/>
  <c r="L525"/>
  <c r="M525"/>
  <c r="N525"/>
  <c r="O525"/>
  <c r="K526"/>
  <c r="L526"/>
  <c r="M526"/>
  <c r="N526"/>
  <c r="O526"/>
  <c r="K527"/>
  <c r="L527"/>
  <c r="M527"/>
  <c r="N527"/>
  <c r="O527"/>
  <c r="K528"/>
  <c r="L528"/>
  <c r="M528"/>
  <c r="N528"/>
  <c r="O528"/>
  <c r="K529"/>
  <c r="L529"/>
  <c r="M529"/>
  <c r="N529"/>
  <c r="O529"/>
  <c r="K530"/>
  <c r="L530"/>
  <c r="M530"/>
  <c r="N530"/>
  <c r="O530"/>
  <c r="K531"/>
  <c r="L531"/>
  <c r="M531"/>
  <c r="N531"/>
  <c r="O531"/>
  <c r="K532"/>
  <c r="L532"/>
  <c r="M532"/>
  <c r="N532"/>
  <c r="O532"/>
  <c r="K533"/>
  <c r="L533"/>
  <c r="M533"/>
  <c r="N533"/>
  <c r="O533"/>
  <c r="K534"/>
  <c r="L534"/>
  <c r="M534"/>
  <c r="N534"/>
  <c r="O534"/>
  <c r="K535"/>
  <c r="L535"/>
  <c r="M535"/>
  <c r="N535"/>
  <c r="O535"/>
  <c r="K536"/>
  <c r="L536"/>
  <c r="M536"/>
  <c r="N536"/>
  <c r="O536"/>
  <c r="K537"/>
  <c r="L537"/>
  <c r="M537"/>
  <c r="N537"/>
  <c r="O537"/>
  <c r="K538"/>
  <c r="L538"/>
  <c r="M538"/>
  <c r="N538"/>
  <c r="O538"/>
  <c r="K539"/>
  <c r="L539"/>
  <c r="M539"/>
  <c r="N539"/>
  <c r="O539"/>
  <c r="K540"/>
  <c r="L540"/>
  <c r="M540"/>
  <c r="N540"/>
  <c r="O540"/>
  <c r="K541"/>
  <c r="L541"/>
  <c r="M541"/>
  <c r="N541"/>
  <c r="O541"/>
  <c r="K542"/>
  <c r="L542"/>
  <c r="M542"/>
  <c r="N542"/>
  <c r="O542"/>
  <c r="K543"/>
  <c r="L543"/>
  <c r="M543"/>
  <c r="N543"/>
  <c r="O543"/>
  <c r="K544"/>
  <c r="L544"/>
  <c r="M544"/>
  <c r="N544"/>
  <c r="O544"/>
  <c r="K545"/>
  <c r="L545"/>
  <c r="M545"/>
  <c r="N545"/>
  <c r="O545"/>
  <c r="K546"/>
  <c r="L546"/>
  <c r="M546"/>
  <c r="N546"/>
  <c r="O546"/>
  <c r="K547"/>
  <c r="L547"/>
  <c r="M547"/>
  <c r="N547"/>
  <c r="O547"/>
  <c r="K548"/>
  <c r="L548"/>
  <c r="M548"/>
  <c r="N548"/>
  <c r="O548"/>
  <c r="K549"/>
  <c r="L549"/>
  <c r="M549"/>
  <c r="N549"/>
  <c r="O549"/>
  <c r="K550"/>
  <c r="L550"/>
  <c r="M550"/>
  <c r="N550"/>
  <c r="O550"/>
  <c r="K551"/>
  <c r="L551"/>
  <c r="M551"/>
  <c r="N551"/>
  <c r="O551"/>
  <c r="K552"/>
  <c r="L552"/>
  <c r="M552"/>
  <c r="N552"/>
  <c r="O552"/>
  <c r="K553"/>
  <c r="L553"/>
  <c r="M553"/>
  <c r="N553"/>
  <c r="O553"/>
  <c r="K554"/>
  <c r="L554"/>
  <c r="M554"/>
  <c r="N554"/>
  <c r="O554"/>
  <c r="K555"/>
  <c r="L555"/>
  <c r="M555"/>
  <c r="N555"/>
  <c r="O555"/>
  <c r="K556"/>
  <c r="L556"/>
  <c r="M556"/>
  <c r="N556"/>
  <c r="O556"/>
  <c r="K557"/>
  <c r="L557"/>
  <c r="M557"/>
  <c r="N557"/>
  <c r="O557"/>
  <c r="K558"/>
  <c r="L558"/>
  <c r="M558"/>
  <c r="N558"/>
  <c r="O558"/>
  <c r="K559"/>
  <c r="L559"/>
  <c r="M559"/>
  <c r="N559"/>
  <c r="O559"/>
  <c r="K560"/>
  <c r="L560"/>
  <c r="M560"/>
  <c r="N560"/>
  <c r="O560"/>
  <c r="K561"/>
  <c r="L561"/>
  <c r="M561"/>
  <c r="N561"/>
  <c r="O561"/>
  <c r="K562"/>
  <c r="L562"/>
  <c r="M562"/>
  <c r="N562"/>
  <c r="O562"/>
  <c r="K563"/>
  <c r="L563"/>
  <c r="M563"/>
  <c r="N563"/>
  <c r="O563"/>
  <c r="K564"/>
  <c r="L564"/>
  <c r="M564"/>
  <c r="N564"/>
  <c r="O564"/>
  <c r="K565"/>
  <c r="L565"/>
  <c r="M565"/>
  <c r="N565"/>
  <c r="O565"/>
  <c r="K566"/>
  <c r="L566"/>
  <c r="M566"/>
  <c r="N566"/>
  <c r="O566"/>
  <c r="K567"/>
  <c r="L567"/>
  <c r="M567"/>
  <c r="N567"/>
  <c r="O567"/>
  <c r="K568"/>
  <c r="L568"/>
  <c r="M568"/>
  <c r="N568"/>
  <c r="O568"/>
  <c r="K569"/>
  <c r="L569"/>
  <c r="M569"/>
  <c r="N569"/>
  <c r="O569"/>
  <c r="K570"/>
  <c r="L570"/>
  <c r="M570"/>
  <c r="N570"/>
  <c r="O570"/>
  <c r="K571"/>
  <c r="L571"/>
  <c r="M571"/>
  <c r="N571"/>
  <c r="O571"/>
  <c r="K572"/>
  <c r="L572"/>
  <c r="M572"/>
  <c r="N572"/>
  <c r="O572"/>
  <c r="K573"/>
  <c r="L573"/>
  <c r="M573"/>
  <c r="N573"/>
  <c r="O573"/>
  <c r="K574"/>
  <c r="L574"/>
  <c r="M574"/>
  <c r="N574"/>
  <c r="O574"/>
  <c r="K575"/>
  <c r="L575"/>
  <c r="M575"/>
  <c r="N575"/>
  <c r="O575"/>
  <c r="K576"/>
  <c r="L576"/>
  <c r="M576"/>
  <c r="N576"/>
  <c r="O576"/>
  <c r="K577"/>
  <c r="L577"/>
  <c r="M577"/>
  <c r="N577"/>
  <c r="O577"/>
  <c r="K578"/>
  <c r="L578"/>
  <c r="M578"/>
  <c r="N578"/>
  <c r="O578"/>
  <c r="K579"/>
  <c r="L579"/>
  <c r="M579"/>
  <c r="N579"/>
  <c r="O579"/>
  <c r="K580"/>
  <c r="L580"/>
  <c r="M580"/>
  <c r="N580"/>
  <c r="O580"/>
  <c r="K581"/>
  <c r="L581"/>
  <c r="M581"/>
  <c r="N581"/>
  <c r="O581"/>
  <c r="K582"/>
  <c r="L582"/>
  <c r="M582"/>
  <c r="N582"/>
  <c r="O582"/>
  <c r="K583"/>
  <c r="L583"/>
  <c r="M583"/>
  <c r="N583"/>
  <c r="O583"/>
  <c r="K584"/>
  <c r="L584"/>
  <c r="M584"/>
  <c r="N584"/>
  <c r="O584"/>
  <c r="K585"/>
  <c r="L585"/>
  <c r="M585"/>
  <c r="N585"/>
  <c r="O585"/>
  <c r="K586"/>
  <c r="L586"/>
  <c r="M586"/>
  <c r="N586"/>
  <c r="O586"/>
  <c r="K587"/>
  <c r="L587"/>
  <c r="M587"/>
  <c r="N587"/>
  <c r="O587"/>
  <c r="K588"/>
  <c r="L588"/>
  <c r="M588"/>
  <c r="N588"/>
  <c r="O588"/>
  <c r="K589"/>
  <c r="L589"/>
  <c r="M589"/>
  <c r="N589"/>
  <c r="O589"/>
  <c r="K590"/>
  <c r="L590"/>
  <c r="M590"/>
  <c r="N590"/>
  <c r="O590"/>
  <c r="K591"/>
  <c r="L591"/>
  <c r="M591"/>
  <c r="N591"/>
  <c r="O591"/>
  <c r="K592"/>
  <c r="L592"/>
  <c r="M592"/>
  <c r="N592"/>
  <c r="O592"/>
  <c r="K593"/>
  <c r="L593"/>
  <c r="M593"/>
  <c r="N593"/>
  <c r="O593"/>
  <c r="K594"/>
  <c r="L594"/>
  <c r="M594"/>
  <c r="N594"/>
  <c r="O594"/>
  <c r="K595"/>
  <c r="L595"/>
  <c r="M595"/>
  <c r="N595"/>
  <c r="O595"/>
  <c r="K596"/>
  <c r="L596"/>
  <c r="M596"/>
  <c r="N596"/>
  <c r="O596"/>
  <c r="K597"/>
  <c r="L597"/>
  <c r="M597"/>
  <c r="N597"/>
  <c r="O597"/>
  <c r="K598"/>
  <c r="L598"/>
  <c r="M598"/>
  <c r="N598"/>
  <c r="O598"/>
  <c r="K599"/>
  <c r="L599"/>
  <c r="M599"/>
  <c r="N599"/>
  <c r="O599"/>
  <c r="K600"/>
  <c r="L600"/>
  <c r="M600"/>
  <c r="N600"/>
  <c r="O600"/>
  <c r="K601"/>
  <c r="L601"/>
  <c r="M601"/>
  <c r="N601"/>
  <c r="O601"/>
  <c r="K602"/>
  <c r="L602"/>
  <c r="M602"/>
  <c r="N602"/>
  <c r="O602"/>
  <c r="K603"/>
  <c r="L603"/>
  <c r="M603"/>
  <c r="N603"/>
  <c r="O603"/>
  <c r="K604"/>
  <c r="L604"/>
  <c r="M604"/>
  <c r="N604"/>
  <c r="O604"/>
  <c r="K605"/>
  <c r="L605"/>
  <c r="M605"/>
  <c r="N605"/>
  <c r="O605"/>
  <c r="K606"/>
  <c r="L606"/>
  <c r="M606"/>
  <c r="N606"/>
  <c r="O606"/>
  <c r="K607"/>
  <c r="L607"/>
  <c r="M607"/>
  <c r="N607"/>
  <c r="O607"/>
  <c r="K608"/>
  <c r="L608"/>
  <c r="M608"/>
  <c r="N608"/>
  <c r="O608"/>
  <c r="K609"/>
  <c r="L609"/>
  <c r="M609"/>
  <c r="N609"/>
  <c r="O609"/>
  <c r="K610"/>
  <c r="L610"/>
  <c r="M610"/>
  <c r="N610"/>
  <c r="O610"/>
  <c r="K611"/>
  <c r="L611"/>
  <c r="M611"/>
  <c r="N611"/>
  <c r="O611"/>
  <c r="K612"/>
  <c r="L612"/>
  <c r="M612"/>
  <c r="N612"/>
  <c r="O612"/>
  <c r="K613"/>
  <c r="L613"/>
  <c r="M613"/>
  <c r="N613"/>
  <c r="O613"/>
  <c r="K614"/>
  <c r="L614"/>
  <c r="M614"/>
  <c r="N614"/>
  <c r="O614"/>
  <c r="K615"/>
  <c r="L615"/>
  <c r="M615"/>
  <c r="N615"/>
  <c r="O615"/>
  <c r="K616"/>
  <c r="L616"/>
  <c r="M616"/>
  <c r="N616"/>
  <c r="O616"/>
  <c r="K617"/>
  <c r="L617"/>
  <c r="M617"/>
  <c r="N617"/>
  <c r="O617"/>
  <c r="K618"/>
  <c r="L618"/>
  <c r="M618"/>
  <c r="N618"/>
  <c r="O618"/>
  <c r="K619"/>
  <c r="L619"/>
  <c r="M619"/>
  <c r="N619"/>
  <c r="O619"/>
  <c r="K620"/>
  <c r="L620"/>
  <c r="M620"/>
  <c r="N620"/>
  <c r="O620"/>
  <c r="K621"/>
  <c r="L621"/>
  <c r="M621"/>
  <c r="N621"/>
  <c r="O621"/>
  <c r="K622"/>
  <c r="L622"/>
  <c r="M622"/>
  <c r="N622"/>
  <c r="O622"/>
  <c r="K623"/>
  <c r="L623"/>
  <c r="M623"/>
  <c r="N623"/>
  <c r="O623"/>
  <c r="K624"/>
  <c r="L624"/>
  <c r="M624"/>
  <c r="N624"/>
  <c r="O624"/>
  <c r="K625"/>
  <c r="L625"/>
  <c r="M625"/>
  <c r="N625"/>
  <c r="O625"/>
  <c r="K626"/>
  <c r="L626"/>
  <c r="M626"/>
  <c r="N626"/>
  <c r="O626"/>
  <c r="K627"/>
  <c r="L627"/>
  <c r="M627"/>
  <c r="N627"/>
  <c r="O627"/>
  <c r="K628"/>
  <c r="L628"/>
  <c r="M628"/>
  <c r="N628"/>
  <c r="O628"/>
  <c r="K629"/>
  <c r="L629"/>
  <c r="M629"/>
  <c r="N629"/>
  <c r="O62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Q275" s="1"/>
  <c r="D276"/>
  <c r="Q276" s="1"/>
  <c r="D277"/>
  <c r="D278"/>
  <c r="Q278" s="1"/>
  <c r="D279"/>
  <c r="Q279" s="1"/>
  <c r="D280"/>
  <c r="Q280" s="1"/>
  <c r="D281"/>
  <c r="Q281" s="1"/>
  <c r="D282"/>
  <c r="Q282" s="1"/>
  <c r="D283"/>
  <c r="Q283" s="1"/>
  <c r="D284"/>
  <c r="Q284" s="1"/>
  <c r="D285"/>
  <c r="Q285" s="1"/>
  <c r="D286"/>
  <c r="D287"/>
  <c r="D288"/>
  <c r="D289"/>
  <c r="D290"/>
  <c r="D291"/>
  <c r="Q291" s="1"/>
  <c r="D292"/>
  <c r="Q292" s="1"/>
  <c r="D293"/>
  <c r="Q293" s="1"/>
  <c r="D294"/>
  <c r="Q294" s="1"/>
  <c r="D295"/>
  <c r="Q295" s="1"/>
  <c r="D296"/>
  <c r="Q296" s="1"/>
  <c r="D297"/>
  <c r="Q297" s="1"/>
  <c r="D298"/>
  <c r="Q298" s="1"/>
  <c r="D299"/>
  <c r="Q299" s="1"/>
  <c r="D300"/>
  <c r="Q300" s="1"/>
  <c r="D301"/>
  <c r="Q301" s="1"/>
  <c r="D302"/>
  <c r="Q302" s="1"/>
  <c r="D303"/>
  <c r="Q303" s="1"/>
  <c r="D304"/>
  <c r="Q304" s="1"/>
  <c r="D305"/>
  <c r="Q305" s="1"/>
  <c r="D306"/>
  <c r="Q306" s="1"/>
  <c r="D307"/>
  <c r="Q307" s="1"/>
  <c r="D308"/>
  <c r="D309"/>
  <c r="D310"/>
  <c r="D311"/>
  <c r="Q311" s="1"/>
  <c r="D312"/>
  <c r="Q312" s="1"/>
  <c r="D313"/>
  <c r="Q313" s="1"/>
  <c r="D314"/>
  <c r="D315"/>
  <c r="D316"/>
  <c r="D317"/>
  <c r="D318"/>
  <c r="D319"/>
  <c r="D320"/>
  <c r="D321"/>
  <c r="D322"/>
  <c r="D323"/>
  <c r="D324"/>
  <c r="Q324" s="1"/>
  <c r="D325"/>
  <c r="Q325" s="1"/>
  <c r="D326"/>
  <c r="Q326" s="1"/>
  <c r="D327"/>
  <c r="Q327" s="1"/>
  <c r="D328"/>
  <c r="Q328" s="1"/>
  <c r="D329"/>
  <c r="Q329" s="1"/>
  <c r="D330"/>
  <c r="Q330" s="1"/>
  <c r="D331"/>
  <c r="Q331" s="1"/>
  <c r="D332"/>
  <c r="Q332" s="1"/>
  <c r="D333"/>
  <c r="Q333" s="1"/>
  <c r="D334"/>
  <c r="Q334" s="1"/>
  <c r="D335"/>
  <c r="Q335" s="1"/>
  <c r="D336"/>
  <c r="Q336" s="1"/>
  <c r="D337"/>
  <c r="Q337" s="1"/>
  <c r="D338"/>
  <c r="Q338" s="1"/>
  <c r="D339"/>
  <c r="Q339" s="1"/>
  <c r="D340"/>
  <c r="D341"/>
  <c r="D342"/>
  <c r="D343"/>
  <c r="Q343" s="1"/>
  <c r="D344"/>
  <c r="Q344" s="1"/>
  <c r="D345"/>
  <c r="Q345" s="1"/>
  <c r="D346"/>
  <c r="Q346" s="1"/>
  <c r="D347"/>
  <c r="Q347" s="1"/>
  <c r="D348"/>
  <c r="Q348" s="1"/>
  <c r="D349"/>
  <c r="Q349" s="1"/>
  <c r="D350"/>
  <c r="Q350" s="1"/>
  <c r="D351"/>
  <c r="Q351" s="1"/>
  <c r="D352"/>
  <c r="Q352" s="1"/>
  <c r="D353"/>
  <c r="Q353" s="1"/>
  <c r="D354"/>
  <c r="Q354" s="1"/>
  <c r="D355"/>
  <c r="Q355" s="1"/>
  <c r="D356"/>
  <c r="Q356" s="1"/>
  <c r="D357"/>
  <c r="Q357" s="1"/>
  <c r="D358"/>
  <c r="Q358" s="1"/>
  <c r="D359"/>
  <c r="Q359" s="1"/>
  <c r="D360"/>
  <c r="Q360" s="1"/>
  <c r="D361"/>
  <c r="Q361" s="1"/>
  <c r="D362"/>
  <c r="Q362" s="1"/>
  <c r="D363"/>
  <c r="Q363" s="1"/>
  <c r="D364"/>
  <c r="Q364" s="1"/>
  <c r="D365"/>
  <c r="Q365" s="1"/>
  <c r="D366"/>
  <c r="Q366" s="1"/>
  <c r="D367"/>
  <c r="Q367" s="1"/>
  <c r="D368"/>
  <c r="Q368" s="1"/>
  <c r="D369"/>
  <c r="Q369" s="1"/>
  <c r="D370"/>
  <c r="Q370" s="1"/>
  <c r="D371"/>
  <c r="Q371" s="1"/>
  <c r="D372"/>
  <c r="Q372" s="1"/>
  <c r="D373"/>
  <c r="Q373" s="1"/>
  <c r="D374"/>
  <c r="Q374" s="1"/>
  <c r="D375"/>
  <c r="Q375" s="1"/>
  <c r="D376"/>
  <c r="Q376" s="1"/>
  <c r="D377"/>
  <c r="Q377" s="1"/>
  <c r="D378"/>
  <c r="Q378" s="1"/>
  <c r="D379"/>
  <c r="Q379" s="1"/>
  <c r="D380"/>
  <c r="Q380" s="1"/>
  <c r="D381"/>
  <c r="Q381" s="1"/>
  <c r="D382"/>
  <c r="Q382" s="1"/>
  <c r="D383"/>
  <c r="Q383" s="1"/>
  <c r="D384"/>
  <c r="Q384" s="1"/>
  <c r="D385"/>
  <c r="Q385" s="1"/>
  <c r="D386"/>
  <c r="Q386" s="1"/>
  <c r="D387"/>
  <c r="Q387" s="1"/>
  <c r="D388"/>
  <c r="Q388" s="1"/>
  <c r="D389"/>
  <c r="Q389" s="1"/>
  <c r="D390"/>
  <c r="Q390" s="1"/>
  <c r="D391"/>
  <c r="Q391" s="1"/>
  <c r="D392"/>
  <c r="Q392" s="1"/>
  <c r="D393"/>
  <c r="Q393" s="1"/>
  <c r="D394"/>
  <c r="Q394" s="1"/>
  <c r="D395"/>
  <c r="Q395" s="1"/>
  <c r="D396"/>
  <c r="Q396" s="1"/>
  <c r="D397"/>
  <c r="Q397" s="1"/>
  <c r="D398"/>
  <c r="Q398" s="1"/>
  <c r="D399"/>
  <c r="Q399" s="1"/>
  <c r="D400"/>
  <c r="Q400" s="1"/>
  <c r="D401"/>
  <c r="Q401" s="1"/>
  <c r="D402"/>
  <c r="Q402" s="1"/>
  <c r="D403"/>
  <c r="Q403" s="1"/>
  <c r="D404"/>
  <c r="Q404" s="1"/>
  <c r="D405"/>
  <c r="Q405" s="1"/>
  <c r="D406"/>
  <c r="Q406" s="1"/>
  <c r="D407"/>
  <c r="Q407" s="1"/>
  <c r="D408"/>
  <c r="Q408" s="1"/>
  <c r="D409"/>
  <c r="Q409" s="1"/>
  <c r="D410"/>
  <c r="Q410" s="1"/>
  <c r="D411"/>
  <c r="Q411" s="1"/>
  <c r="D412"/>
  <c r="Q412" s="1"/>
  <c r="D413"/>
  <c r="Q413" s="1"/>
  <c r="D414"/>
  <c r="Q414" s="1"/>
  <c r="D415"/>
  <c r="Q415" s="1"/>
  <c r="D416"/>
  <c r="Q416" s="1"/>
  <c r="D417"/>
  <c r="Q417" s="1"/>
  <c r="D418"/>
  <c r="Q418" s="1"/>
  <c r="D419"/>
  <c r="Q419" s="1"/>
  <c r="D420"/>
  <c r="Q420" s="1"/>
  <c r="D421"/>
  <c r="Q421" s="1"/>
  <c r="D422"/>
  <c r="Q422" s="1"/>
  <c r="D423"/>
  <c r="Q423" s="1"/>
  <c r="D424"/>
  <c r="Q424" s="1"/>
  <c r="D425"/>
  <c r="Q425" s="1"/>
  <c r="D426"/>
  <c r="Q426" s="1"/>
  <c r="D427"/>
  <c r="Q427" s="1"/>
  <c r="D428"/>
  <c r="Q428" s="1"/>
  <c r="D429"/>
  <c r="Q429" s="1"/>
  <c r="D430"/>
  <c r="Q430" s="1"/>
  <c r="D431"/>
  <c r="Q431" s="1"/>
  <c r="D432"/>
  <c r="Q432" s="1"/>
  <c r="D433"/>
  <c r="Q433" s="1"/>
  <c r="D434"/>
  <c r="Q434" s="1"/>
  <c r="D435"/>
  <c r="Q435" s="1"/>
  <c r="D436"/>
  <c r="Q436" s="1"/>
  <c r="D437"/>
  <c r="Q437" s="1"/>
  <c r="D438"/>
  <c r="Q438" s="1"/>
  <c r="D439"/>
  <c r="Q439" s="1"/>
  <c r="D440"/>
  <c r="Q440" s="1"/>
  <c r="D441"/>
  <c r="Q441" s="1"/>
  <c r="D442"/>
  <c r="Q442" s="1"/>
  <c r="D443"/>
  <c r="Q443" s="1"/>
  <c r="D444"/>
  <c r="Q444" s="1"/>
  <c r="D445"/>
  <c r="Q445" s="1"/>
  <c r="D446"/>
  <c r="Q446" s="1"/>
  <c r="D447"/>
  <c r="Q447" s="1"/>
  <c r="D448"/>
  <c r="Q448" s="1"/>
  <c r="D449"/>
  <c r="Q449" s="1"/>
  <c r="D450"/>
  <c r="Q450" s="1"/>
  <c r="D451"/>
  <c r="Q451" s="1"/>
  <c r="D452"/>
  <c r="Q452" s="1"/>
  <c r="D453"/>
  <c r="Q453" s="1"/>
  <c r="D454"/>
  <c r="Q454" s="1"/>
  <c r="D455"/>
  <c r="Q455" s="1"/>
  <c r="D456"/>
  <c r="D457"/>
  <c r="D458"/>
  <c r="D459"/>
  <c r="D460"/>
  <c r="Q460" s="1"/>
  <c r="D461"/>
  <c r="D462"/>
  <c r="D463"/>
  <c r="D464"/>
  <c r="D465"/>
  <c r="D466"/>
  <c r="D467"/>
  <c r="D468"/>
  <c r="D469"/>
  <c r="Q469" s="1"/>
  <c r="D470"/>
  <c r="D471"/>
  <c r="D472"/>
  <c r="Q472" s="1"/>
  <c r="D473"/>
  <c r="D474"/>
  <c r="D475"/>
  <c r="Q475" s="1"/>
  <c r="D476"/>
  <c r="D477"/>
  <c r="D478"/>
  <c r="Q478" s="1"/>
  <c r="D479"/>
  <c r="Q479" s="1"/>
  <c r="D480"/>
  <c r="Q480" s="1"/>
  <c r="D481"/>
  <c r="Q481" s="1"/>
  <c r="D482"/>
  <c r="Q482" s="1"/>
  <c r="D483"/>
  <c r="Q483" s="1"/>
  <c r="D484"/>
  <c r="Q484" s="1"/>
  <c r="D485"/>
  <c r="Q485" s="1"/>
  <c r="D486"/>
  <c r="D487"/>
  <c r="Q487" s="1"/>
  <c r="D488"/>
  <c r="D489"/>
  <c r="Q489" s="1"/>
  <c r="D490"/>
  <c r="Q490" s="1"/>
  <c r="D491"/>
  <c r="Q491" s="1"/>
  <c r="D492"/>
  <c r="Q492" s="1"/>
  <c r="D493"/>
  <c r="Q493" s="1"/>
  <c r="D494"/>
  <c r="Q494" s="1"/>
  <c r="D495"/>
  <c r="Q495" s="1"/>
  <c r="D496"/>
  <c r="Q496" s="1"/>
  <c r="D497"/>
  <c r="D498"/>
  <c r="D499"/>
  <c r="D500"/>
  <c r="D501"/>
  <c r="Q501" s="1"/>
  <c r="D502"/>
  <c r="Q502" s="1"/>
  <c r="D503"/>
  <c r="Q503" s="1"/>
  <c r="D504"/>
  <c r="Q504" s="1"/>
  <c r="D505"/>
  <c r="Q505" s="1"/>
  <c r="D506"/>
  <c r="Q506" s="1"/>
  <c r="D507"/>
  <c r="D508"/>
  <c r="D509"/>
  <c r="D510"/>
  <c r="Q510" s="1"/>
  <c r="D511"/>
  <c r="Q511" s="1"/>
  <c r="D512"/>
  <c r="D513"/>
  <c r="D514"/>
  <c r="D515"/>
  <c r="D516"/>
  <c r="D517"/>
  <c r="D518"/>
  <c r="D519"/>
  <c r="D520"/>
  <c r="Q520" s="1"/>
  <c r="D521"/>
  <c r="Q521" s="1"/>
  <c r="D522"/>
  <c r="Q522" s="1"/>
  <c r="D523"/>
  <c r="D524"/>
  <c r="D525"/>
  <c r="D526"/>
  <c r="Q526" s="1"/>
  <c r="D527"/>
  <c r="D528"/>
  <c r="D529"/>
  <c r="D530"/>
  <c r="D531"/>
  <c r="Q531" s="1"/>
  <c r="D532"/>
  <c r="Q532" s="1"/>
  <c r="D533"/>
  <c r="Q533" s="1"/>
  <c r="D534"/>
  <c r="Q534" s="1"/>
  <c r="D535"/>
  <c r="Q535" s="1"/>
  <c r="D536"/>
  <c r="Q536" s="1"/>
  <c r="D537"/>
  <c r="Q537" s="1"/>
  <c r="D538"/>
  <c r="Q538" s="1"/>
  <c r="D539"/>
  <c r="Q539" s="1"/>
  <c r="D540"/>
  <c r="Q540" s="1"/>
  <c r="D541"/>
  <c r="Q541" s="1"/>
  <c r="D542"/>
  <c r="Q542" s="1"/>
  <c r="D543"/>
  <c r="Q543" s="1"/>
  <c r="D544"/>
  <c r="D545"/>
  <c r="D546"/>
  <c r="D547"/>
  <c r="D548"/>
  <c r="D549"/>
  <c r="D550"/>
  <c r="D551"/>
  <c r="D552"/>
  <c r="D553"/>
  <c r="Q553" s="1"/>
  <c r="D554"/>
  <c r="D555"/>
  <c r="Q555" s="1"/>
  <c r="D556"/>
  <c r="D557"/>
  <c r="D558"/>
  <c r="D559"/>
  <c r="D560"/>
  <c r="D561"/>
  <c r="D562"/>
  <c r="D563"/>
  <c r="D564"/>
  <c r="D565"/>
  <c r="D566"/>
  <c r="Q566" s="1"/>
  <c r="D567"/>
  <c r="Q567" s="1"/>
  <c r="D568"/>
  <c r="D569"/>
  <c r="D570"/>
  <c r="Q570" s="1"/>
  <c r="D571"/>
  <c r="Q571" s="1"/>
  <c r="D572"/>
  <c r="Q572" s="1"/>
  <c r="D573"/>
  <c r="Q573" s="1"/>
  <c r="D574"/>
  <c r="Q574" s="1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Q595" s="1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2"/>
  <c r="Q2" s="1"/>
  <c r="A4"/>
  <c r="A5" i="39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5" i="25" l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D117" i="39"/>
  <c r="D67"/>
  <c r="D51"/>
  <c r="D43"/>
  <c r="D39"/>
  <c r="D37"/>
  <c r="D35"/>
  <c r="D33"/>
  <c r="D31"/>
  <c r="D29"/>
  <c r="D27"/>
  <c r="D25"/>
  <c r="D23"/>
  <c r="D21"/>
  <c r="D19"/>
  <c r="D17"/>
  <c r="D15"/>
  <c r="D13"/>
  <c r="D11"/>
  <c r="D9"/>
  <c r="D7"/>
  <c r="D5"/>
  <c r="Q629" i="25"/>
  <c r="Q625"/>
  <c r="Q621"/>
  <c r="Q619"/>
  <c r="Q615"/>
  <c r="Q609"/>
  <c r="Q605"/>
  <c r="Q601"/>
  <c r="Q597"/>
  <c r="Q593"/>
  <c r="Q589"/>
  <c r="Q585"/>
  <c r="Q581"/>
  <c r="Q577"/>
  <c r="Q569"/>
  <c r="Q565"/>
  <c r="Q561"/>
  <c r="Q557"/>
  <c r="Q549"/>
  <c r="Q547"/>
  <c r="Q527"/>
  <c r="Q523"/>
  <c r="Q519"/>
  <c r="Q515"/>
  <c r="Q507"/>
  <c r="Q499"/>
  <c r="Q471"/>
  <c r="Q467"/>
  <c r="Q463"/>
  <c r="Q341"/>
  <c r="Q321"/>
  <c r="Q317"/>
  <c r="Q309"/>
  <c r="Q289"/>
  <c r="Q277"/>
  <c r="Q273"/>
  <c r="Q269"/>
  <c r="Q265"/>
  <c r="Q263"/>
  <c r="Q259"/>
  <c r="Q628"/>
  <c r="Q626"/>
  <c r="Q624"/>
  <c r="Q622"/>
  <c r="Q620"/>
  <c r="Q618"/>
  <c r="Q616"/>
  <c r="Q614"/>
  <c r="Q612"/>
  <c r="Q610"/>
  <c r="Q608"/>
  <c r="Q606"/>
  <c r="Q604"/>
  <c r="Q602"/>
  <c r="Q600"/>
  <c r="Q598"/>
  <c r="Q596"/>
  <c r="Q594"/>
  <c r="Q592"/>
  <c r="Q590"/>
  <c r="Q588"/>
  <c r="Q586"/>
  <c r="Q584"/>
  <c r="Q582"/>
  <c r="Q580"/>
  <c r="Q578"/>
  <c r="Q576"/>
  <c r="Q568"/>
  <c r="Q564"/>
  <c r="Q562"/>
  <c r="Q560"/>
  <c r="Q558"/>
  <c r="Q556"/>
  <c r="Q554"/>
  <c r="Q552"/>
  <c r="Q550"/>
  <c r="Q548"/>
  <c r="Q546"/>
  <c r="Q544"/>
  <c r="Q530"/>
  <c r="Q528"/>
  <c r="Q524"/>
  <c r="Q518"/>
  <c r="Q516"/>
  <c r="Q514"/>
  <c r="Q512"/>
  <c r="Q508"/>
  <c r="Q500"/>
  <c r="Q498"/>
  <c r="Q488"/>
  <c r="Q486"/>
  <c r="Q476"/>
  <c r="Q474"/>
  <c r="Q470"/>
  <c r="Q468"/>
  <c r="Q466"/>
  <c r="Q464"/>
  <c r="Q462"/>
  <c r="Q458"/>
  <c r="Q456"/>
  <c r="Q342"/>
  <c r="Q340"/>
  <c r="Q322"/>
  <c r="Q320"/>
  <c r="Q318"/>
  <c r="Q316"/>
  <c r="Q314"/>
  <c r="Q310"/>
  <c r="Q308"/>
  <c r="Q290"/>
  <c r="Q288"/>
  <c r="Q286"/>
  <c r="Q274"/>
  <c r="Q272"/>
  <c r="Q270"/>
  <c r="Q268"/>
  <c r="Q266"/>
  <c r="Q264"/>
  <c r="Q262"/>
  <c r="Q260"/>
  <c r="D156" i="39"/>
  <c r="D154"/>
  <c r="D152"/>
  <c r="D150"/>
  <c r="D148"/>
  <c r="D146"/>
  <c r="D144"/>
  <c r="D142"/>
  <c r="D140"/>
  <c r="D138"/>
  <c r="D136"/>
  <c r="D134"/>
  <c r="D132"/>
  <c r="D130"/>
  <c r="D128"/>
  <c r="D126"/>
  <c r="D124"/>
  <c r="D122"/>
  <c r="D120"/>
  <c r="D118"/>
  <c r="D116"/>
  <c r="D114"/>
  <c r="D112"/>
  <c r="D110"/>
  <c r="D108"/>
  <c r="D106"/>
  <c r="D104"/>
  <c r="D102"/>
  <c r="D100"/>
  <c r="D98"/>
  <c r="D96"/>
  <c r="D94"/>
  <c r="D92"/>
  <c r="D90"/>
  <c r="D88"/>
  <c r="D86"/>
  <c r="D84"/>
  <c r="D82"/>
  <c r="D80"/>
  <c r="D78"/>
  <c r="D76"/>
  <c r="D74"/>
  <c r="D72"/>
  <c r="D70"/>
  <c r="D68"/>
  <c r="D66"/>
  <c r="D64"/>
  <c r="D62"/>
  <c r="D60"/>
  <c r="D58"/>
  <c r="D56"/>
  <c r="D54"/>
  <c r="D52"/>
  <c r="D50"/>
  <c r="D48"/>
  <c r="D46"/>
  <c r="D44"/>
  <c r="D42"/>
  <c r="D40"/>
  <c r="D38"/>
  <c r="D36"/>
  <c r="D34"/>
  <c r="D32"/>
  <c r="D30"/>
  <c r="D28"/>
  <c r="D26"/>
  <c r="D24"/>
  <c r="D22"/>
  <c r="D20"/>
  <c r="D18"/>
  <c r="D16"/>
  <c r="D14"/>
  <c r="D12"/>
  <c r="D10"/>
  <c r="D8"/>
  <c r="Q258" i="25"/>
  <c r="Q254"/>
  <c r="Q250"/>
  <c r="Q246"/>
  <c r="Q242"/>
  <c r="Q238"/>
  <c r="Q234"/>
  <c r="Q230"/>
  <c r="Q226"/>
  <c r="Q224"/>
  <c r="Q218"/>
  <c r="Q214"/>
  <c r="Q210"/>
  <c r="Q202"/>
  <c r="P595"/>
  <c r="P574"/>
  <c r="P573"/>
  <c r="P572"/>
  <c r="P571"/>
  <c r="P570"/>
  <c r="P567"/>
  <c r="P566"/>
  <c r="P555"/>
  <c r="P553"/>
  <c r="P543"/>
  <c r="P542"/>
  <c r="P541"/>
  <c r="P540"/>
  <c r="P539"/>
  <c r="P538"/>
  <c r="P537"/>
  <c r="P536"/>
  <c r="P535"/>
  <c r="P534"/>
  <c r="P533"/>
  <c r="P532"/>
  <c r="P531"/>
  <c r="P526"/>
  <c r="P522"/>
  <c r="P521"/>
  <c r="P520"/>
  <c r="P511"/>
  <c r="P510"/>
  <c r="P506"/>
  <c r="P505"/>
  <c r="P504"/>
  <c r="P503"/>
  <c r="P502"/>
  <c r="P501"/>
  <c r="P496"/>
  <c r="P495"/>
  <c r="P494"/>
  <c r="P493"/>
  <c r="P492"/>
  <c r="P491"/>
  <c r="P490"/>
  <c r="P489"/>
  <c r="P487"/>
  <c r="P485"/>
  <c r="P484"/>
  <c r="P483"/>
  <c r="P482"/>
  <c r="P481"/>
  <c r="P480"/>
  <c r="P479"/>
  <c r="P478"/>
  <c r="P475"/>
  <c r="P472"/>
  <c r="P469"/>
  <c r="P460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39"/>
  <c r="P338"/>
  <c r="P337"/>
  <c r="P336"/>
  <c r="P335"/>
  <c r="P334"/>
  <c r="P333"/>
  <c r="P332"/>
  <c r="P331"/>
  <c r="P330"/>
  <c r="P329"/>
  <c r="P328"/>
  <c r="P327"/>
  <c r="P326"/>
  <c r="P325"/>
  <c r="P324"/>
  <c r="P313"/>
  <c r="P312"/>
  <c r="P311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85"/>
  <c r="P284"/>
  <c r="P283"/>
  <c r="P282"/>
  <c r="P281"/>
  <c r="P280"/>
  <c r="P279"/>
  <c r="P278"/>
  <c r="P276"/>
  <c r="P275"/>
  <c r="Q256"/>
  <c r="Q252"/>
  <c r="Q248"/>
  <c r="Q244"/>
  <c r="Q240"/>
  <c r="Q236"/>
  <c r="Q232"/>
  <c r="Q228"/>
  <c r="Q222"/>
  <c r="Q220"/>
  <c r="Q216"/>
  <c r="Q212"/>
  <c r="Q208"/>
  <c r="Q206"/>
  <c r="Q204"/>
  <c r="Q200"/>
  <c r="Q198"/>
  <c r="Q196"/>
  <c r="Q194"/>
  <c r="Q192"/>
  <c r="Q190"/>
  <c r="Q188"/>
  <c r="Q186"/>
  <c r="Q184"/>
  <c r="Q182"/>
  <c r="Q180"/>
  <c r="Q178"/>
  <c r="Q176"/>
  <c r="Q174"/>
  <c r="Q172"/>
  <c r="Q170"/>
  <c r="Q168"/>
  <c r="Q166"/>
  <c r="Q164"/>
  <c r="Q162"/>
  <c r="Q160"/>
  <c r="Q158"/>
  <c r="Q156"/>
  <c r="Q154"/>
  <c r="Q152"/>
  <c r="Q150"/>
  <c r="Q148"/>
  <c r="Q146"/>
  <c r="Q144"/>
  <c r="Q142"/>
  <c r="Q140"/>
  <c r="Q138"/>
  <c r="Q136"/>
  <c r="Q134"/>
  <c r="Q132"/>
  <c r="Q130"/>
  <c r="Q128"/>
  <c r="Q126"/>
  <c r="Q124"/>
  <c r="Q122"/>
  <c r="Q120"/>
  <c r="Q118"/>
  <c r="Q116"/>
  <c r="Q114"/>
  <c r="Q112"/>
  <c r="Q110"/>
  <c r="Q108"/>
  <c r="Q106"/>
  <c r="Q104"/>
  <c r="Q102"/>
  <c r="Q100"/>
  <c r="Q98"/>
  <c r="Q96"/>
  <c r="Q94"/>
  <c r="Q92"/>
  <c r="Q90"/>
  <c r="Q88"/>
  <c r="Q86"/>
  <c r="Q84"/>
  <c r="Q82"/>
  <c r="Q80"/>
  <c r="Q78"/>
  <c r="Q76"/>
  <c r="Q74"/>
  <c r="Q72"/>
  <c r="Q70"/>
  <c r="Q68"/>
  <c r="Q66"/>
  <c r="Q64"/>
  <c r="Q62"/>
  <c r="Q60"/>
  <c r="Q58"/>
  <c r="Q56"/>
  <c r="Q54"/>
  <c r="Q52"/>
  <c r="Q50"/>
  <c r="Q48"/>
  <c r="Q46"/>
  <c r="Q44"/>
  <c r="Q42"/>
  <c r="Q40"/>
  <c r="Q38"/>
  <c r="Q36"/>
  <c r="Q34"/>
  <c r="Q32"/>
  <c r="Q30"/>
  <c r="Q28"/>
  <c r="Q26"/>
  <c r="Q24"/>
  <c r="Q22"/>
  <c r="Q20"/>
  <c r="Q18"/>
  <c r="Q16"/>
  <c r="Q14"/>
  <c r="Q12"/>
  <c r="Q10"/>
  <c r="Q8"/>
  <c r="Q6"/>
  <c r="Q4"/>
  <c r="Q257"/>
  <c r="Q255"/>
  <c r="Q253"/>
  <c r="Q251"/>
  <c r="Q249"/>
  <c r="Q247"/>
  <c r="Q245"/>
  <c r="Q243"/>
  <c r="Q241"/>
  <c r="Q239"/>
  <c r="Q237"/>
  <c r="Q235"/>
  <c r="Q233"/>
  <c r="Q231"/>
  <c r="Q229"/>
  <c r="Q227"/>
  <c r="Q225"/>
  <c r="Q223"/>
  <c r="Q221"/>
  <c r="Q219"/>
  <c r="Q217"/>
  <c r="Q215"/>
  <c r="Q213"/>
  <c r="Q211"/>
  <c r="Q209"/>
  <c r="Q207"/>
  <c r="Q205"/>
  <c r="Q203"/>
  <c r="Q201"/>
  <c r="Q199"/>
  <c r="Q197"/>
  <c r="Q195"/>
  <c r="Q193"/>
  <c r="Q191"/>
  <c r="Q189"/>
  <c r="Q187"/>
  <c r="Q185"/>
  <c r="Q183"/>
  <c r="Q181"/>
  <c r="Q179"/>
  <c r="Q177"/>
  <c r="Q175"/>
  <c r="Q173"/>
  <c r="Q171"/>
  <c r="Q169"/>
  <c r="Q167"/>
  <c r="Q165"/>
  <c r="Q163"/>
  <c r="Q161"/>
  <c r="Q159"/>
  <c r="Q157"/>
  <c r="Q155"/>
  <c r="Q153"/>
  <c r="Q151"/>
  <c r="Q149"/>
  <c r="Q147"/>
  <c r="Q145"/>
  <c r="Q143"/>
  <c r="Q141"/>
  <c r="Q139"/>
  <c r="Q137"/>
  <c r="Q135"/>
  <c r="Q133"/>
  <c r="Q131"/>
  <c r="Q129"/>
  <c r="Q127"/>
  <c r="Q125"/>
  <c r="Q123"/>
  <c r="Q121"/>
  <c r="Q119"/>
  <c r="Q117"/>
  <c r="Q115"/>
  <c r="Q113"/>
  <c r="Q111"/>
  <c r="Q109"/>
  <c r="Q107"/>
  <c r="Q105"/>
  <c r="Q103"/>
  <c r="Q101"/>
  <c r="Q99"/>
  <c r="Q97"/>
  <c r="Q95"/>
  <c r="Q93"/>
  <c r="Q91"/>
  <c r="Q89"/>
  <c r="Q87"/>
  <c r="Q85"/>
  <c r="Q83"/>
  <c r="Q81"/>
  <c r="Q79"/>
  <c r="Q77"/>
  <c r="Q75"/>
  <c r="Q73"/>
  <c r="Q71"/>
  <c r="Q69"/>
  <c r="Q67"/>
  <c r="Q65"/>
  <c r="Q63"/>
  <c r="Q61"/>
  <c r="Q59"/>
  <c r="Q57"/>
  <c r="Q55"/>
  <c r="Q53"/>
  <c r="Q51"/>
  <c r="Q49"/>
  <c r="Q47"/>
  <c r="Q45"/>
  <c r="Q43"/>
  <c r="Q41"/>
  <c r="Q39"/>
  <c r="Q37"/>
  <c r="Q35"/>
  <c r="Q33"/>
  <c r="Q31"/>
  <c r="Q29"/>
  <c r="Q27"/>
  <c r="Q25"/>
  <c r="Q23"/>
  <c r="Q21"/>
  <c r="Q19"/>
  <c r="Q17"/>
  <c r="Q15"/>
  <c r="Q13"/>
  <c r="Q11"/>
  <c r="Q9"/>
  <c r="Q7"/>
  <c r="Q5"/>
  <c r="Q3"/>
  <c r="D47" i="39" l="1"/>
  <c r="D59"/>
  <c r="D85"/>
  <c r="Q315" i="25"/>
  <c r="D41" i="39"/>
  <c r="D45"/>
  <c r="D49"/>
  <c r="D55"/>
  <c r="D63"/>
  <c r="D75"/>
  <c r="D101"/>
  <c r="D133"/>
  <c r="Q551" i="25"/>
  <c r="D149" i="39"/>
  <c r="Q477" i="25"/>
  <c r="Q599"/>
  <c r="D71" i="39"/>
  <c r="D79"/>
  <c r="D93"/>
  <c r="D109"/>
  <c r="D125"/>
  <c r="D141"/>
  <c r="Q261" i="25"/>
  <c r="Q459"/>
  <c r="Q517"/>
  <c r="Q579"/>
  <c r="Q613"/>
  <c r="D187" i="39"/>
  <c r="D185"/>
  <c r="D183"/>
  <c r="D181"/>
  <c r="D179"/>
  <c r="D177"/>
  <c r="D175"/>
  <c r="D173"/>
  <c r="D171"/>
  <c r="D169"/>
  <c r="D167"/>
  <c r="D165"/>
  <c r="D163"/>
  <c r="D161"/>
  <c r="D188"/>
  <c r="D225"/>
  <c r="D221"/>
  <c r="D217"/>
  <c r="D213"/>
  <c r="D209"/>
  <c r="D205"/>
  <c r="D201"/>
  <c r="D197"/>
  <c r="D193"/>
  <c r="D189"/>
  <c r="D226"/>
  <c r="D222"/>
  <c r="D218"/>
  <c r="D214"/>
  <c r="D210"/>
  <c r="D206"/>
  <c r="D202"/>
  <c r="D198"/>
  <c r="D194"/>
  <c r="D190"/>
  <c r="D186"/>
  <c r="D184"/>
  <c r="D182"/>
  <c r="D180"/>
  <c r="D178"/>
  <c r="D176"/>
  <c r="D174"/>
  <c r="D172"/>
  <c r="D170"/>
  <c r="D168"/>
  <c r="D166"/>
  <c r="D164"/>
  <c r="D162"/>
  <c r="D160"/>
  <c r="D227"/>
  <c r="D223"/>
  <c r="D219"/>
  <c r="D215"/>
  <c r="D211"/>
  <c r="D207"/>
  <c r="D203"/>
  <c r="D199"/>
  <c r="D195"/>
  <c r="D191"/>
  <c r="D228"/>
  <c r="D224"/>
  <c r="D220"/>
  <c r="D216"/>
  <c r="D212"/>
  <c r="D208"/>
  <c r="D204"/>
  <c r="D200"/>
  <c r="D196"/>
  <c r="D192"/>
  <c r="D53"/>
  <c r="D57"/>
  <c r="D61"/>
  <c r="D65"/>
  <c r="D69"/>
  <c r="D73"/>
  <c r="D77"/>
  <c r="D81"/>
  <c r="D89"/>
  <c r="D97"/>
  <c r="D105"/>
  <c r="D113"/>
  <c r="D121"/>
  <c r="D129"/>
  <c r="D137"/>
  <c r="D145"/>
  <c r="D153"/>
  <c r="Q271" i="25"/>
  <c r="Q323"/>
  <c r="Q465"/>
  <c r="Q509"/>
  <c r="Q529"/>
  <c r="Q563"/>
  <c r="Q587"/>
  <c r="Q607"/>
  <c r="Q623"/>
  <c r="D159" i="39"/>
  <c r="D157"/>
  <c r="D158"/>
  <c r="D83"/>
  <c r="D87"/>
  <c r="D91"/>
  <c r="D95"/>
  <c r="D99"/>
  <c r="D103"/>
  <c r="D107"/>
  <c r="D111"/>
  <c r="D115"/>
  <c r="D119"/>
  <c r="D123"/>
  <c r="D127"/>
  <c r="D131"/>
  <c r="D135"/>
  <c r="D139"/>
  <c r="D143"/>
  <c r="D147"/>
  <c r="D151"/>
  <c r="D155"/>
  <c r="Q267" i="25"/>
  <c r="Q287"/>
  <c r="Q319"/>
  <c r="Q457"/>
  <c r="Q461"/>
  <c r="Q473"/>
  <c r="Q497"/>
  <c r="Q513"/>
  <c r="Q525"/>
  <c r="Q545"/>
  <c r="Q559"/>
  <c r="Q575"/>
  <c r="Q583"/>
  <c r="Q591"/>
  <c r="Q603"/>
  <c r="Q611"/>
  <c r="Q617"/>
  <c r="Q627"/>
  <c r="D6" i="39"/>
  <c r="A4" i="40"/>
  <c r="A5" s="1"/>
  <c r="R3"/>
  <c r="S3" s="1"/>
  <c r="T3" s="1"/>
  <c r="U3" s="1"/>
  <c r="F5"/>
  <c r="D5"/>
  <c r="F4"/>
  <c r="D4"/>
  <c r="F4" i="39"/>
  <c r="S3" l="1"/>
  <c r="T3" s="1"/>
  <c r="D4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C3" i="29"/>
  <c r="E3"/>
  <c r="E2"/>
  <c r="C2"/>
  <c r="G4" i="28"/>
  <c r="E4"/>
  <c r="C4"/>
  <c r="G3"/>
  <c r="C3"/>
  <c r="E3"/>
  <c r="G2"/>
  <c r="E2"/>
  <c r="C2"/>
  <c r="C47" i="21"/>
  <c r="E47"/>
  <c r="C48"/>
  <c r="E48"/>
  <c r="C49"/>
  <c r="E49"/>
  <c r="C50"/>
  <c r="E50"/>
  <c r="C44"/>
  <c r="E44"/>
  <c r="C45"/>
  <c r="E45"/>
  <c r="E46"/>
  <c r="C46"/>
  <c r="C42"/>
  <c r="E42"/>
  <c r="C43"/>
  <c r="E43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I3"/>
  <c r="I4" s="1"/>
  <c r="I5" s="1"/>
  <c r="I6" s="1"/>
  <c r="I7" s="1"/>
  <c r="I8" s="1"/>
  <c r="C11"/>
  <c r="E11"/>
  <c r="E2"/>
  <c r="C2"/>
  <c r="E9" i="24"/>
  <c r="C9"/>
  <c r="C3"/>
  <c r="E3"/>
  <c r="C4"/>
  <c r="E4"/>
  <c r="C5"/>
  <c r="E5"/>
  <c r="C6"/>
  <c r="E6"/>
  <c r="C7"/>
  <c r="E7"/>
  <c r="C8"/>
  <c r="E8"/>
  <c r="E2"/>
  <c r="A4"/>
  <c r="A5" s="1"/>
  <c r="A6" s="1"/>
  <c r="A7" s="1"/>
  <c r="A3"/>
  <c r="C2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L6" i="39" l="1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L16"/>
  <c r="N16"/>
  <c r="L17"/>
  <c r="N17"/>
  <c r="L18"/>
  <c r="N18"/>
  <c r="L19"/>
  <c r="N19"/>
  <c r="L20"/>
  <c r="N20"/>
  <c r="L21"/>
  <c r="N21"/>
  <c r="L22"/>
  <c r="N22"/>
  <c r="L23"/>
  <c r="N23"/>
  <c r="L24"/>
  <c r="N24"/>
  <c r="L25"/>
  <c r="N25"/>
  <c r="L26"/>
  <c r="N26"/>
  <c r="L27"/>
  <c r="N27"/>
  <c r="L28"/>
  <c r="N28"/>
  <c r="L29"/>
  <c r="N29"/>
  <c r="L30"/>
  <c r="N30"/>
  <c r="L31"/>
  <c r="N31"/>
  <c r="L32"/>
  <c r="N32"/>
  <c r="L33"/>
  <c r="N33"/>
  <c r="L34"/>
  <c r="N34"/>
  <c r="L35"/>
  <c r="N35"/>
  <c r="L36"/>
  <c r="N36"/>
  <c r="L37"/>
  <c r="N37"/>
  <c r="L38"/>
  <c r="N38"/>
  <c r="L39"/>
  <c r="N39"/>
  <c r="L40"/>
  <c r="N40"/>
  <c r="L41"/>
  <c r="N41"/>
  <c r="L42"/>
  <c r="N42"/>
  <c r="L43"/>
  <c r="N43"/>
  <c r="M6"/>
  <c r="O6"/>
  <c r="M7"/>
  <c r="O7"/>
  <c r="M8"/>
  <c r="O8"/>
  <c r="M9"/>
  <c r="O9"/>
  <c r="M10"/>
  <c r="O10"/>
  <c r="M11"/>
  <c r="O11"/>
  <c r="M12"/>
  <c r="O12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O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L44"/>
  <c r="L45"/>
  <c r="L46"/>
  <c r="L47"/>
  <c r="L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M69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N44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L89"/>
  <c r="N89"/>
  <c r="L90"/>
  <c r="N90"/>
  <c r="L91"/>
  <c r="N91"/>
  <c r="L92"/>
  <c r="N92"/>
  <c r="L93"/>
  <c r="N93"/>
  <c r="L94"/>
  <c r="N94"/>
  <c r="L95"/>
  <c r="N95"/>
  <c r="L96"/>
  <c r="N96"/>
  <c r="L97"/>
  <c r="N97"/>
  <c r="L98"/>
  <c r="N98"/>
  <c r="L99"/>
  <c r="N99"/>
  <c r="L100"/>
  <c r="N100"/>
  <c r="L101"/>
  <c r="N101"/>
  <c r="L102"/>
  <c r="N102"/>
  <c r="L103"/>
  <c r="N103"/>
  <c r="L104"/>
  <c r="N104"/>
  <c r="L105"/>
  <c r="N105"/>
  <c r="L106"/>
  <c r="N106"/>
  <c r="L107"/>
  <c r="N107"/>
  <c r="L108"/>
  <c r="N108"/>
  <c r="L109"/>
  <c r="N109"/>
  <c r="L110"/>
  <c r="N110"/>
  <c r="L111"/>
  <c r="N111"/>
  <c r="L112"/>
  <c r="N112"/>
  <c r="L113"/>
  <c r="N113"/>
  <c r="L114"/>
  <c r="N114"/>
  <c r="L115"/>
  <c r="N115"/>
  <c r="L116"/>
  <c r="N116"/>
  <c r="L117"/>
  <c r="N117"/>
  <c r="L118"/>
  <c r="N118"/>
  <c r="L119"/>
  <c r="N119"/>
  <c r="L120"/>
  <c r="N120"/>
  <c r="L121"/>
  <c r="N121"/>
  <c r="L122"/>
  <c r="N122"/>
  <c r="L123"/>
  <c r="N123"/>
  <c r="L124"/>
  <c r="N124"/>
  <c r="L125"/>
  <c r="N125"/>
  <c r="L126"/>
  <c r="N126"/>
  <c r="L127"/>
  <c r="N127"/>
  <c r="L128"/>
  <c r="N128"/>
  <c r="L129"/>
  <c r="N129"/>
  <c r="L130"/>
  <c r="N130"/>
  <c r="L131"/>
  <c r="N131"/>
  <c r="L132"/>
  <c r="N132"/>
  <c r="L133"/>
  <c r="N133"/>
  <c r="L134"/>
  <c r="N134"/>
  <c r="L135"/>
  <c r="N135"/>
  <c r="L136"/>
  <c r="N136"/>
  <c r="L137"/>
  <c r="N137"/>
  <c r="L138"/>
  <c r="N138"/>
  <c r="L139"/>
  <c r="N139"/>
  <c r="L140"/>
  <c r="N140"/>
  <c r="L141"/>
  <c r="N141"/>
  <c r="L142"/>
  <c r="N142"/>
  <c r="L143"/>
  <c r="N143"/>
  <c r="L144"/>
  <c r="N144"/>
  <c r="L145"/>
  <c r="N145"/>
  <c r="L146"/>
  <c r="N146"/>
  <c r="L147"/>
  <c r="N147"/>
  <c r="L148"/>
  <c r="N148"/>
  <c r="L149"/>
  <c r="N149"/>
  <c r="L150"/>
  <c r="N150"/>
  <c r="L151"/>
  <c r="N151"/>
  <c r="L152"/>
  <c r="N45"/>
  <c r="N47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110"/>
  <c r="M111"/>
  <c r="O111"/>
  <c r="M112"/>
  <c r="O112"/>
  <c r="M113"/>
  <c r="O113"/>
  <c r="M114"/>
  <c r="O114"/>
  <c r="M115"/>
  <c r="O115"/>
  <c r="M116"/>
  <c r="O116"/>
  <c r="M117"/>
  <c r="O117"/>
  <c r="M118"/>
  <c r="O118"/>
  <c r="M119"/>
  <c r="O119"/>
  <c r="M120"/>
  <c r="O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O152"/>
  <c r="M153"/>
  <c r="O153"/>
  <c r="M154"/>
  <c r="O154"/>
  <c r="M155"/>
  <c r="O155"/>
  <c r="M156"/>
  <c r="O156"/>
  <c r="M5"/>
  <c r="O5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N152"/>
  <c r="L153"/>
  <c r="N153"/>
  <c r="L154"/>
  <c r="N154"/>
  <c r="L155"/>
  <c r="N155"/>
  <c r="L156"/>
  <c r="N156"/>
  <c r="L5"/>
  <c r="N5"/>
  <c r="O5" i="40"/>
  <c r="M5"/>
  <c r="O4"/>
  <c r="M4"/>
  <c r="N5"/>
  <c r="L5"/>
  <c r="N4"/>
  <c r="L4"/>
  <c r="A4" i="19"/>
  <c r="A5" s="1"/>
  <c r="A6" s="1"/>
  <c r="A7" s="1"/>
  <c r="A8" s="1"/>
  <c r="A9" s="1"/>
  <c r="A10" s="1"/>
  <c r="C25" i="20"/>
  <c r="C21"/>
  <c r="C17"/>
  <c r="C13"/>
  <c r="C9"/>
  <c r="C5"/>
  <c r="G8" i="24"/>
  <c r="G4"/>
  <c r="M11" i="21"/>
  <c r="O12"/>
  <c r="O13"/>
  <c r="O15"/>
  <c r="O17"/>
  <c r="O19"/>
  <c r="O21"/>
  <c r="O23"/>
  <c r="O14"/>
  <c r="O16"/>
  <c r="O18"/>
  <c r="O20"/>
  <c r="O22"/>
  <c r="O24"/>
  <c r="M28"/>
  <c r="M30"/>
  <c r="M32"/>
  <c r="M34"/>
  <c r="M36"/>
  <c r="M38"/>
  <c r="M40"/>
  <c r="M25"/>
  <c r="O25"/>
  <c r="M10"/>
  <c r="M6"/>
  <c r="O2"/>
  <c r="O10"/>
  <c r="O8"/>
  <c r="O6"/>
  <c r="O4"/>
  <c r="M49"/>
  <c r="M45"/>
  <c r="O50"/>
  <c r="O48"/>
  <c r="O46"/>
  <c r="O44"/>
  <c r="O42"/>
  <c r="R48"/>
  <c r="R43"/>
  <c r="R38"/>
  <c r="R30"/>
  <c r="R22"/>
  <c r="R14"/>
  <c r="R9"/>
  <c r="R5"/>
  <c r="T49"/>
  <c r="T46"/>
  <c r="T44"/>
  <c r="T42"/>
  <c r="T40"/>
  <c r="T36"/>
  <c r="T32"/>
  <c r="T28"/>
  <c r="T24"/>
  <c r="T20"/>
  <c r="T16"/>
  <c r="T12"/>
  <c r="T10"/>
  <c r="T8"/>
  <c r="T6"/>
  <c r="T4"/>
  <c r="R13"/>
  <c r="R17"/>
  <c r="R21"/>
  <c r="R26"/>
  <c r="R29"/>
  <c r="R33"/>
  <c r="R37"/>
  <c r="R47"/>
  <c r="T50"/>
  <c r="G3" i="29"/>
  <c r="N1" i="39"/>
  <c r="O4"/>
  <c r="M4"/>
  <c r="C24" i="20"/>
  <c r="C16"/>
  <c r="C10"/>
  <c r="C6"/>
  <c r="G5" i="24"/>
  <c r="M12" i="21"/>
  <c r="M15"/>
  <c r="M19"/>
  <c r="M23"/>
  <c r="M16"/>
  <c r="M20"/>
  <c r="M24"/>
  <c r="O27"/>
  <c r="O28"/>
  <c r="O29"/>
  <c r="O30"/>
  <c r="P30" s="1"/>
  <c r="O31"/>
  <c r="O32"/>
  <c r="O33"/>
  <c r="O34"/>
  <c r="O35"/>
  <c r="O36"/>
  <c r="O37"/>
  <c r="O38"/>
  <c r="O39"/>
  <c r="O40"/>
  <c r="O26"/>
  <c r="M9"/>
  <c r="M5"/>
  <c r="O11"/>
  <c r="O9"/>
  <c r="O7"/>
  <c r="O5"/>
  <c r="O3"/>
  <c r="M48"/>
  <c r="M44"/>
  <c r="O49"/>
  <c r="O47"/>
  <c r="O45"/>
  <c r="O43"/>
  <c r="O41"/>
  <c r="R46"/>
  <c r="R42"/>
  <c r="R36"/>
  <c r="R28"/>
  <c r="R20"/>
  <c r="R12"/>
  <c r="R8"/>
  <c r="R4"/>
  <c r="T2"/>
  <c r="T48"/>
  <c r="T45"/>
  <c r="T43"/>
  <c r="T41"/>
  <c r="T38"/>
  <c r="T34"/>
  <c r="T30"/>
  <c r="T25"/>
  <c r="T22"/>
  <c r="T18"/>
  <c r="T14"/>
  <c r="T11"/>
  <c r="T9"/>
  <c r="T7"/>
  <c r="T5"/>
  <c r="T3"/>
  <c r="T13"/>
  <c r="T15"/>
  <c r="T17"/>
  <c r="T19"/>
  <c r="T21"/>
  <c r="T23"/>
  <c r="T26"/>
  <c r="T27"/>
  <c r="T29"/>
  <c r="T31"/>
  <c r="T33"/>
  <c r="T35"/>
  <c r="T37"/>
  <c r="T39"/>
  <c r="T47"/>
  <c r="G2" i="29"/>
  <c r="M1" i="39"/>
  <c r="N4"/>
  <c r="L4"/>
  <c r="R1"/>
  <c r="P2" i="25"/>
  <c r="P258"/>
  <c r="P254"/>
  <c r="P250"/>
  <c r="P246"/>
  <c r="P242"/>
  <c r="P238"/>
  <c r="P234"/>
  <c r="P230"/>
  <c r="P226"/>
  <c r="P224"/>
  <c r="P218"/>
  <c r="P214"/>
  <c r="P210"/>
  <c r="P202"/>
  <c r="P628"/>
  <c r="P626"/>
  <c r="P624"/>
  <c r="P622"/>
  <c r="P620"/>
  <c r="P618"/>
  <c r="P616"/>
  <c r="P614"/>
  <c r="P612"/>
  <c r="P610"/>
  <c r="P608"/>
  <c r="P606"/>
  <c r="P604"/>
  <c r="P602"/>
  <c r="P600"/>
  <c r="P598"/>
  <c r="P596"/>
  <c r="P594"/>
  <c r="P592"/>
  <c r="P590"/>
  <c r="P588"/>
  <c r="P586"/>
  <c r="P584"/>
  <c r="P582"/>
  <c r="P580"/>
  <c r="P578"/>
  <c r="P576"/>
  <c r="P568"/>
  <c r="P564"/>
  <c r="P562"/>
  <c r="P560"/>
  <c r="P558"/>
  <c r="P556"/>
  <c r="P554"/>
  <c r="P552"/>
  <c r="P550"/>
  <c r="P548"/>
  <c r="P546"/>
  <c r="P544"/>
  <c r="P530"/>
  <c r="P528"/>
  <c r="P524"/>
  <c r="P518"/>
  <c r="P516"/>
  <c r="P514"/>
  <c r="P512"/>
  <c r="P508"/>
  <c r="P500"/>
  <c r="P498"/>
  <c r="P488"/>
  <c r="P486"/>
  <c r="P476"/>
  <c r="P474"/>
  <c r="P470"/>
  <c r="P468"/>
  <c r="P466"/>
  <c r="P464"/>
  <c r="P462"/>
  <c r="P458"/>
  <c r="P456"/>
  <c r="P342"/>
  <c r="P340"/>
  <c r="P322"/>
  <c r="P320"/>
  <c r="P318"/>
  <c r="P316"/>
  <c r="P314"/>
  <c r="P310"/>
  <c r="P308"/>
  <c r="P290"/>
  <c r="P288"/>
  <c r="P286"/>
  <c r="P274"/>
  <c r="P272"/>
  <c r="P270"/>
  <c r="P268"/>
  <c r="P266"/>
  <c r="P264"/>
  <c r="P262"/>
  <c r="P260"/>
  <c r="P629"/>
  <c r="P627"/>
  <c r="P625"/>
  <c r="P623"/>
  <c r="P621"/>
  <c r="P619"/>
  <c r="P617"/>
  <c r="P615"/>
  <c r="P613"/>
  <c r="P611"/>
  <c r="P609"/>
  <c r="P607"/>
  <c r="P605"/>
  <c r="P603"/>
  <c r="P601"/>
  <c r="P599"/>
  <c r="P597"/>
  <c r="P593"/>
  <c r="P591"/>
  <c r="P589"/>
  <c r="P587"/>
  <c r="P585"/>
  <c r="P583"/>
  <c r="P581"/>
  <c r="P579"/>
  <c r="P577"/>
  <c r="P575"/>
  <c r="P569"/>
  <c r="P565"/>
  <c r="P563"/>
  <c r="P561"/>
  <c r="P559"/>
  <c r="P557"/>
  <c r="P551"/>
  <c r="P549"/>
  <c r="P547"/>
  <c r="P545"/>
  <c r="P529"/>
  <c r="P527"/>
  <c r="P525"/>
  <c r="P523"/>
  <c r="P519"/>
  <c r="P517"/>
  <c r="P515"/>
  <c r="P513"/>
  <c r="P509"/>
  <c r="P507"/>
  <c r="P499"/>
  <c r="P497"/>
  <c r="P477"/>
  <c r="P473"/>
  <c r="P471"/>
  <c r="P467"/>
  <c r="P465"/>
  <c r="P463"/>
  <c r="P461"/>
  <c r="P459"/>
  <c r="P457"/>
  <c r="P341"/>
  <c r="P323"/>
  <c r="P321"/>
  <c r="P319"/>
  <c r="P317"/>
  <c r="P315"/>
  <c r="P309"/>
  <c r="P289"/>
  <c r="P287"/>
  <c r="P277"/>
  <c r="P273"/>
  <c r="P271"/>
  <c r="P269"/>
  <c r="P267"/>
  <c r="P265"/>
  <c r="P263"/>
  <c r="P261"/>
  <c r="P259"/>
  <c r="P256"/>
  <c r="P252"/>
  <c r="P248"/>
  <c r="P244"/>
  <c r="P240"/>
  <c r="P236"/>
  <c r="P232"/>
  <c r="P228"/>
  <c r="P222"/>
  <c r="P220"/>
  <c r="P216"/>
  <c r="P212"/>
  <c r="P208"/>
  <c r="P206"/>
  <c r="P204"/>
  <c r="P200"/>
  <c r="P198"/>
  <c r="P196"/>
  <c r="P194"/>
  <c r="P192"/>
  <c r="P190"/>
  <c r="P188"/>
  <c r="P186"/>
  <c r="P184"/>
  <c r="P182"/>
  <c r="P180"/>
  <c r="P178"/>
  <c r="P176"/>
  <c r="P174"/>
  <c r="P172"/>
  <c r="P170"/>
  <c r="P168"/>
  <c r="P166"/>
  <c r="P164"/>
  <c r="P162"/>
  <c r="P160"/>
  <c r="P158"/>
  <c r="P156"/>
  <c r="P154"/>
  <c r="P152"/>
  <c r="P150"/>
  <c r="P148"/>
  <c r="P146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4"/>
  <c r="P12"/>
  <c r="P10"/>
  <c r="P8"/>
  <c r="P6"/>
  <c r="P4"/>
  <c r="P257"/>
  <c r="P255"/>
  <c r="P253"/>
  <c r="P251"/>
  <c r="P249"/>
  <c r="P247"/>
  <c r="P245"/>
  <c r="P243"/>
  <c r="P241"/>
  <c r="P239"/>
  <c r="P237"/>
  <c r="P235"/>
  <c r="P233"/>
  <c r="P231"/>
  <c r="P229"/>
  <c r="P227"/>
  <c r="P225"/>
  <c r="P223"/>
  <c r="P221"/>
  <c r="P219"/>
  <c r="P217"/>
  <c r="P215"/>
  <c r="P213"/>
  <c r="P211"/>
  <c r="P209"/>
  <c r="P207"/>
  <c r="P205"/>
  <c r="P203"/>
  <c r="P201"/>
  <c r="P199"/>
  <c r="P197"/>
  <c r="P195"/>
  <c r="P193"/>
  <c r="P191"/>
  <c r="P189"/>
  <c r="P187"/>
  <c r="P185"/>
  <c r="P183"/>
  <c r="P181"/>
  <c r="P179"/>
  <c r="P177"/>
  <c r="P175"/>
  <c r="P173"/>
  <c r="P171"/>
  <c r="P169"/>
  <c r="P167"/>
  <c r="P165"/>
  <c r="P163"/>
  <c r="P161"/>
  <c r="P159"/>
  <c r="P157"/>
  <c r="P155"/>
  <c r="P153"/>
  <c r="P151"/>
  <c r="P149"/>
  <c r="P147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9"/>
  <c r="P37"/>
  <c r="P35"/>
  <c r="P33"/>
  <c r="P31"/>
  <c r="P29"/>
  <c r="P27"/>
  <c r="P25"/>
  <c r="P23"/>
  <c r="P21"/>
  <c r="P19"/>
  <c r="P17"/>
  <c r="P15"/>
  <c r="P13"/>
  <c r="P11"/>
  <c r="P9"/>
  <c r="P7"/>
  <c r="P5"/>
  <c r="P3"/>
  <c r="T1" i="39"/>
  <c r="U3"/>
  <c r="S1"/>
  <c r="C2" i="20"/>
  <c r="P38" i="21" l="1"/>
  <c r="P10"/>
  <c r="P15"/>
  <c r="P11"/>
  <c r="P25"/>
  <c r="P20"/>
  <c r="P36"/>
  <c r="P6"/>
  <c r="P9"/>
  <c r="P4" i="39"/>
  <c r="P23" i="21"/>
  <c r="P19"/>
  <c r="P5" i="39"/>
  <c r="P156"/>
  <c r="P155"/>
  <c r="P153"/>
  <c r="P150"/>
  <c r="P148"/>
  <c r="P146"/>
  <c r="P142"/>
  <c r="P140"/>
  <c r="P138"/>
  <c r="P136"/>
  <c r="P132"/>
  <c r="P130"/>
  <c r="P128"/>
  <c r="P126"/>
  <c r="P124"/>
  <c r="P122"/>
  <c r="P47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O1"/>
  <c r="R50" i="21"/>
  <c r="R6"/>
  <c r="R10"/>
  <c r="R16"/>
  <c r="R24"/>
  <c r="R32"/>
  <c r="R40"/>
  <c r="R44"/>
  <c r="R49"/>
  <c r="M42"/>
  <c r="M46"/>
  <c r="M50"/>
  <c r="M3"/>
  <c r="P3" s="1"/>
  <c r="M7"/>
  <c r="P7" s="1"/>
  <c r="M2"/>
  <c r="M26"/>
  <c r="P26" s="1"/>
  <c r="M22"/>
  <c r="P22" s="1"/>
  <c r="M18"/>
  <c r="M14"/>
  <c r="P14" s="1"/>
  <c r="M21"/>
  <c r="P21" s="1"/>
  <c r="M17"/>
  <c r="P17" s="1"/>
  <c r="M13"/>
  <c r="P13" s="1"/>
  <c r="G3" i="24"/>
  <c r="C4" i="20"/>
  <c r="C8"/>
  <c r="C14"/>
  <c r="C20"/>
  <c r="C28"/>
  <c r="L1" i="39"/>
  <c r="R39" i="21"/>
  <c r="R35"/>
  <c r="R31"/>
  <c r="R27"/>
  <c r="R23"/>
  <c r="R19"/>
  <c r="R15"/>
  <c r="R3"/>
  <c r="R7"/>
  <c r="R11"/>
  <c r="R18"/>
  <c r="R25"/>
  <c r="R34"/>
  <c r="R41"/>
  <c r="R45"/>
  <c r="R2"/>
  <c r="M43"/>
  <c r="M47"/>
  <c r="M41"/>
  <c r="M4"/>
  <c r="M8"/>
  <c r="M27"/>
  <c r="P27" s="1"/>
  <c r="M39"/>
  <c r="P39" s="1"/>
  <c r="M37"/>
  <c r="P37" s="1"/>
  <c r="M35"/>
  <c r="P35" s="1"/>
  <c r="M33"/>
  <c r="P33" s="1"/>
  <c r="M31"/>
  <c r="P31" s="1"/>
  <c r="M29"/>
  <c r="P29" s="1"/>
  <c r="G9" i="24"/>
  <c r="G6"/>
  <c r="C3" i="20"/>
  <c r="C7"/>
  <c r="C11"/>
  <c r="C15"/>
  <c r="C19"/>
  <c r="C23"/>
  <c r="P48" i="21" s="1"/>
  <c r="C27" i="20"/>
  <c r="P4" i="40"/>
  <c r="P151" i="39"/>
  <c r="P149"/>
  <c r="P143"/>
  <c r="P141"/>
  <c r="P139"/>
  <c r="P137"/>
  <c r="P135"/>
  <c r="P133"/>
  <c r="P131"/>
  <c r="P129"/>
  <c r="P127"/>
  <c r="P125"/>
  <c r="P123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5"/>
  <c r="P94"/>
  <c r="P93"/>
  <c r="P92"/>
  <c r="P91"/>
  <c r="P90"/>
  <c r="P89"/>
  <c r="P88"/>
  <c r="P87"/>
  <c r="P86"/>
  <c r="P85"/>
  <c r="P83"/>
  <c r="P82"/>
  <c r="P81"/>
  <c r="P80"/>
  <c r="P79"/>
  <c r="P78"/>
  <c r="P77"/>
  <c r="P76"/>
  <c r="P75"/>
  <c r="P74"/>
  <c r="P73"/>
  <c r="P71"/>
  <c r="P70"/>
  <c r="P69"/>
  <c r="P68"/>
  <c r="P67"/>
  <c r="P65"/>
  <c r="P63"/>
  <c r="P62"/>
  <c r="P61"/>
  <c r="P60"/>
  <c r="P59"/>
  <c r="P58"/>
  <c r="P57"/>
  <c r="P56"/>
  <c r="P55"/>
  <c r="P54"/>
  <c r="P53"/>
  <c r="P52"/>
  <c r="P51"/>
  <c r="P50"/>
  <c r="P49"/>
  <c r="G7" i="24"/>
  <c r="C12" i="20"/>
  <c r="C22"/>
  <c r="L1" i="40"/>
  <c r="M1"/>
  <c r="P48" i="39"/>
  <c r="G2" i="24"/>
  <c r="C18" i="20"/>
  <c r="C26"/>
  <c r="N1" i="40"/>
  <c r="O1"/>
  <c r="V3" i="39"/>
  <c r="U1"/>
  <c r="P41" i="21" l="1"/>
  <c r="P43"/>
  <c r="P18"/>
  <c r="P42"/>
  <c r="P40"/>
  <c r="P24"/>
  <c r="P28"/>
  <c r="P12"/>
  <c r="P45"/>
  <c r="P44"/>
  <c r="P49"/>
  <c r="P8"/>
  <c r="P32"/>
  <c r="P16"/>
  <c r="P50"/>
  <c r="P34"/>
  <c r="P5"/>
  <c r="P4"/>
  <c r="P47"/>
  <c r="V11" a="1"/>
  <c r="V11" s="1"/>
  <c r="V12" a="1"/>
  <c r="V12" s="1"/>
  <c r="P2"/>
  <c r="P46"/>
  <c r="W3" i="39"/>
  <c r="V1"/>
  <c r="X3" l="1"/>
  <c r="W1"/>
  <c r="Y3" l="1"/>
  <c r="X1"/>
  <c r="Z3" l="1"/>
  <c r="Y1"/>
  <c r="AA3" l="1"/>
  <c r="Z1"/>
  <c r="AB3" l="1"/>
  <c r="AA1"/>
  <c r="AC3" l="1"/>
  <c r="AB1"/>
  <c r="AD3" l="1"/>
  <c r="AC1"/>
  <c r="AE3" l="1"/>
  <c r="AD1"/>
  <c r="AF3" l="1"/>
  <c r="AE1"/>
  <c r="AG3" l="1"/>
  <c r="AG1" s="1"/>
  <c r="AF1"/>
  <c r="P97"/>
  <c r="P66"/>
  <c r="P147"/>
  <c r="P84"/>
  <c r="P145"/>
  <c r="P154"/>
  <c r="P98"/>
  <c r="P152"/>
  <c r="P144"/>
  <c r="P96"/>
  <c r="P72"/>
  <c r="P64"/>
  <c r="P134"/>
  <c r="P46"/>
</calcChain>
</file>

<file path=xl/sharedStrings.xml><?xml version="1.0" encoding="utf-8"?>
<sst xmlns="http://schemas.openxmlformats.org/spreadsheetml/2006/main" count="11919" uniqueCount="3496">
  <si>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</si>
  <si>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</si>
  <si>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</si>
  <si>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</si>
  <si>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</si>
  <si>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</si>
  <si>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</si>
  <si>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</si>
  <si>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</si>
  <si>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</si>
  <si>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</si>
  <si>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</si>
  <si>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</si>
  <si>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</si>
  <si>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</si>
  <si>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</si>
  <si>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</si>
  <si>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</si>
  <si>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</si>
  <si>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</si>
  <si>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</si>
  <si>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</si>
  <si>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</si>
  <si>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</si>
  <si>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</si>
  <si>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</si>
  <si>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</si>
  <si>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</si>
  <si>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</si>
  <si>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</si>
  <si>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</si>
  <si>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</si>
  <si>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</si>
  <si>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</si>
  <si>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</si>
  <si>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</si>
  <si>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</si>
  <si>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</si>
  <si>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</si>
  <si>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</si>
  <si>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</si>
  <si>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</si>
  <si>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</si>
  <si>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</si>
  <si>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</si>
  <si>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</si>
  <si>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</si>
  <si>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</si>
  <si>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</si>
  <si>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</si>
  <si>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</si>
  <si>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</si>
  <si>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</si>
  <si>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</si>
  <si>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</si>
  <si>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</si>
  <si>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</si>
  <si>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</si>
  <si>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</si>
  <si>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</si>
  <si>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</si>
  <si>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</si>
  <si>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</si>
  <si>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</si>
  <si>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</si>
  <si>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</si>
  <si>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</si>
  <si>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</si>
  <si>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</si>
  <si>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</si>
  <si>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</si>
  <si>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</si>
  <si>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</si>
  <si>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</si>
  <si>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</si>
  <si>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</si>
  <si>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</si>
  <si>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</si>
  <si>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</si>
  <si>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</si>
  <si>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</si>
  <si>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</si>
  <si>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</si>
  <si>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</si>
  <si>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</si>
  <si>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</si>
  <si>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</si>
  <si>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</si>
  <si>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</si>
  <si>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</si>
  <si>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</si>
  <si>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</si>
  <si>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</si>
  <si>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</si>
  <si>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</si>
  <si>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</si>
  <si>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</si>
  <si>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</si>
  <si>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</si>
  <si>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</si>
  <si>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</si>
  <si>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</si>
  <si>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</si>
  <si>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</si>
  <si>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</si>
  <si>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</si>
  <si>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</si>
  <si>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</si>
  <si>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</si>
  <si>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</si>
  <si>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</si>
  <si>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</si>
  <si>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</si>
  <si>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</si>
  <si>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</si>
  <si>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</si>
  <si>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</si>
  <si>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</si>
  <si>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</si>
  <si>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</si>
  <si>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</si>
  <si>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</si>
  <si>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</si>
  <si>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</si>
  <si>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</si>
  <si>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</si>
  <si>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</si>
  <si>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</si>
  <si>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</si>
  <si>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</si>
  <si>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</si>
  <si>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</si>
  <si>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</si>
  <si>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</si>
  <si>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</si>
  <si>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</si>
  <si>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</si>
  <si>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</si>
  <si>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</si>
  <si>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</si>
  <si>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</si>
  <si>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</si>
  <si>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</si>
  <si>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</si>
  <si>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</si>
  <si>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</si>
  <si>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</si>
  <si>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</si>
  <si>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</si>
  <si>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</si>
  <si>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</si>
  <si>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</si>
  <si>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</si>
  <si>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</si>
  <si>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</si>
  <si>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</si>
  <si>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</si>
  <si>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</si>
  <si>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</si>
  <si>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</si>
  <si>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</si>
  <si>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</si>
  <si>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</si>
  <si>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</si>
  <si>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</si>
  <si>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</si>
  <si>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</si>
  <si>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</si>
  <si>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</si>
  <si>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</si>
  <si>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</si>
  <si>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</si>
  <si>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</si>
  <si>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</si>
  <si>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</si>
  <si>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</si>
  <si>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</si>
  <si>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</si>
  <si>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</si>
  <si>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</si>
  <si>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</si>
  <si>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</si>
  <si>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</si>
  <si>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</si>
  <si>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</si>
  <si>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</si>
  <si>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</si>
  <si>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</si>
  <si>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</si>
  <si>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</si>
  <si>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</si>
  <si>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</si>
  <si>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</si>
  <si>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</si>
  <si>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</si>
  <si>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</si>
  <si>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</si>
  <si>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</si>
  <si>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</si>
  <si>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</si>
  <si>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</si>
  <si>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</si>
  <si>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</si>
  <si>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</si>
  <si>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</si>
  <si>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</si>
  <si>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</si>
  <si>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</si>
  <si>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</si>
  <si>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</si>
  <si>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</si>
  <si>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</si>
  <si>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</si>
  <si>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</si>
  <si>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</si>
  <si>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</si>
  <si>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</si>
  <si>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</si>
  <si>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</si>
  <si>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</si>
  <si>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</si>
  <si>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</si>
  <si>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</si>
  <si>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</si>
  <si>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</si>
  <si>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</si>
  <si>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</si>
  <si>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</si>
  <si>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</si>
  <si>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</si>
  <si>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</si>
  <si>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</si>
  <si>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</si>
  <si>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</si>
  <si>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</si>
  <si>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</si>
  <si>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</si>
  <si>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</si>
  <si>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</si>
  <si>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</si>
  <si>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</si>
  <si>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</si>
  <si>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</si>
  <si>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</si>
  <si>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</si>
  <si>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</si>
  <si>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</si>
  <si>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</si>
  <si>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</si>
  <si>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</si>
  <si>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</si>
  <si>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</si>
  <si>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</si>
  <si>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</si>
  <si>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</si>
  <si>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</si>
  <si>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</si>
  <si>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</si>
  <si>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</si>
  <si>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</si>
  <si>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</si>
  <si>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</si>
  <si>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</si>
  <si>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</si>
  <si>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</si>
  <si>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</si>
  <si>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</si>
  <si>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</si>
  <si>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</si>
  <si>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</si>
  <si>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</si>
  <si>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</si>
  <si>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</si>
  <si>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</si>
  <si>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</si>
  <si>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</si>
  <si>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</si>
  <si>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</si>
  <si>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</si>
  <si>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</si>
  <si>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</si>
  <si>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</si>
  <si>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</si>
  <si>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</si>
  <si>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</si>
  <si>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</si>
  <si>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</si>
  <si>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</si>
  <si>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</si>
  <si>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</si>
  <si>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</si>
  <si>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</si>
  <si>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</si>
  <si>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</si>
  <si>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</si>
  <si>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</si>
  <si>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</si>
  <si>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</si>
  <si>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</si>
  <si>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</si>
  <si>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</si>
  <si>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</si>
  <si>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</si>
  <si>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</si>
  <si>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</si>
  <si>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</si>
  <si>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</si>
  <si>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</si>
  <si>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</si>
  <si>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</si>
  <si>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</si>
  <si>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</si>
  <si>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</si>
  <si>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</si>
  <si>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</si>
  <si>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</si>
  <si>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</si>
  <si>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</si>
  <si>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</si>
  <si>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</si>
  <si>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</si>
  <si>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</si>
  <si>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</si>
  <si>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</si>
  <si>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</si>
  <si>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</si>
  <si>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</si>
  <si>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</si>
  <si>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</si>
  <si>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</si>
  <si>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</si>
  <si>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</si>
  <si>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</si>
  <si>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</si>
  <si>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</si>
  <si>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</si>
  <si>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</si>
  <si>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</si>
  <si>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</si>
  <si>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</si>
  <si>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</si>
  <si>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</si>
  <si>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</si>
  <si>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</si>
  <si>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</si>
  <si>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</si>
  <si>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</si>
  <si>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</si>
  <si>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</si>
  <si>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</si>
  <si>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</si>
  <si>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</si>
  <si>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</si>
  <si>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</si>
  <si>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</si>
  <si>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</si>
  <si>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</si>
  <si>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</si>
  <si>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</si>
  <si>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</si>
  <si>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</si>
  <si>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</si>
  <si>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</si>
  <si>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</si>
  <si>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</si>
  <si>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</si>
  <si>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</si>
  <si>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</si>
  <si>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</si>
  <si>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</si>
  <si>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</si>
  <si>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</si>
  <si>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</si>
  <si>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</si>
  <si>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</si>
  <si>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</si>
  <si>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</si>
  <si>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</si>
  <si>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</si>
  <si>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</si>
  <si>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</si>
  <si>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</si>
  <si>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</si>
  <si>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</si>
  <si>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</si>
  <si>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</si>
  <si>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</si>
  <si>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</si>
  <si>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</si>
  <si>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</si>
  <si>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</si>
  <si>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</si>
  <si>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</si>
  <si>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</si>
  <si>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</si>
  <si>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</si>
  <si>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</si>
  <si>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</si>
  <si>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</si>
  <si>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</si>
  <si>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</si>
  <si>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</si>
  <si>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</si>
  <si>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</si>
  <si>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</si>
  <si>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</si>
  <si>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</si>
  <si>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</si>
  <si>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</si>
  <si>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</si>
  <si>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</si>
  <si>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</si>
  <si>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</si>
  <si>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</si>
  <si>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</si>
  <si>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</si>
  <si>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</si>
  <si>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</si>
  <si>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</si>
  <si>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</si>
  <si>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</si>
  <si>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</si>
  <si>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</si>
  <si>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</si>
  <si>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</si>
  <si>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</si>
  <si>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</si>
  <si>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</si>
  <si>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</si>
  <si>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</si>
  <si>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</si>
  <si>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</si>
  <si>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</si>
  <si>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</si>
  <si>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</si>
  <si>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</si>
  <si>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</si>
  <si>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</si>
  <si>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</si>
  <si>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</si>
  <si>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</si>
  <si>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</si>
  <si>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</si>
  <si>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</si>
  <si>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</si>
  <si>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</si>
  <si>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</si>
  <si>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</si>
  <si>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</si>
  <si>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</si>
  <si>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</si>
  <si>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</si>
  <si>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</si>
  <si>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</si>
  <si>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</si>
  <si>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</si>
  <si>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</si>
  <si>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</si>
  <si>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</si>
  <si>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</si>
  <si>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</si>
  <si>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</si>
  <si>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</si>
  <si>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</si>
  <si>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</si>
  <si>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</si>
  <si>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</si>
  <si>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</si>
  <si>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</si>
  <si>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</si>
  <si>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</si>
  <si>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</si>
  <si>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</si>
  <si>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</si>
  <si>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</si>
  <si>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</si>
  <si>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</si>
  <si>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</si>
  <si>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</si>
  <si>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</si>
  <si>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</si>
  <si>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</si>
  <si>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</si>
  <si>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</si>
  <si>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</si>
  <si>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</si>
  <si>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</si>
  <si>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</si>
  <si>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</si>
  <si>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</si>
  <si>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</si>
  <si>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</si>
  <si>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</si>
  <si>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</si>
  <si>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</si>
  <si>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</si>
  <si>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</si>
  <si>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</si>
  <si>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</si>
  <si>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</si>
  <si>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</si>
  <si>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</si>
  <si>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</si>
  <si>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</si>
  <si>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</si>
  <si>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</si>
  <si>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</si>
  <si>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</si>
  <si>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</si>
  <si>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</si>
  <si>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</si>
  <si>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</si>
  <si>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</si>
  <si>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</si>
  <si>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</si>
  <si>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</si>
  <si>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</si>
  <si>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</si>
  <si>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</si>
  <si>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</si>
  <si>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</si>
  <si>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</si>
  <si>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</si>
  <si>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</si>
  <si>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</si>
  <si>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</si>
  <si>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</si>
  <si>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</si>
  <si>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</si>
  <si>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</si>
  <si>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</si>
  <si>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</si>
  <si>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</si>
  <si>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</si>
  <si>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</si>
  <si>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</si>
  <si>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</si>
  <si>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</si>
  <si>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</si>
  <si>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</si>
  <si>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</si>
  <si>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</si>
  <si>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</si>
  <si>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</si>
  <si>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</si>
  <si>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</si>
  <si>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</si>
  <si>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</si>
  <si>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</si>
  <si>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</si>
  <si>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</si>
  <si>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</si>
  <si>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</si>
  <si>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</si>
  <si>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</si>
  <si>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</si>
  <si>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</si>
  <si>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</si>
  <si>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</si>
  <si>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</si>
  <si>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</si>
  <si>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</si>
  <si>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</si>
  <si>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</si>
  <si>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</si>
  <si>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</si>
  <si>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</si>
  <si>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</si>
  <si>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</si>
  <si>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</si>
  <si>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</si>
  <si>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</si>
  <si>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</si>
  <si>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</si>
  <si>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</si>
  <si>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</si>
  <si>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</si>
  <si>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</si>
  <si>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</si>
  <si>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</si>
  <si>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</si>
  <si>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</si>
  <si>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</si>
  <si>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</si>
  <si>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</si>
  <si>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</si>
  <si>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</si>
  <si>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</si>
  <si>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</si>
  <si>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</si>
  <si>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</si>
  <si>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</si>
  <si>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</si>
  <si>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</si>
  <si>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</si>
  <si>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</si>
  <si>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</si>
  <si>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</si>
  <si>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</si>
  <si>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</si>
  <si>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</si>
  <si>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</si>
  <si>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</si>
  <si>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</si>
  <si>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</si>
  <si>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</si>
  <si>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</si>
  <si>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</si>
  <si>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</si>
  <si>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</si>
  <si>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</si>
  <si>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</si>
  <si>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</si>
  <si>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</si>
  <si>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</si>
  <si>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</si>
  <si>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</si>
  <si>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</si>
  <si>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</si>
  <si>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</si>
  <si>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</si>
  <si>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</si>
  <si>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</si>
  <si>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</si>
  <si>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</si>
  <si>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</si>
  <si>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</si>
  <si>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</si>
  <si>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</si>
  <si>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</si>
  <si>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</si>
  <si>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</si>
  <si>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</si>
  <si>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</si>
  <si>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</si>
  <si>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</si>
  <si>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</si>
  <si>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</si>
  <si>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</si>
  <si>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</si>
  <si>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</si>
  <si>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</si>
  <si>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</si>
  <si>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</si>
  <si>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</si>
  <si>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</si>
  <si>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</si>
  <si>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</si>
  <si>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</si>
  <si>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</si>
  <si>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</si>
  <si>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</si>
  <si>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</si>
  <si>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</si>
  <si>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</si>
  <si>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</si>
  <si>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</si>
  <si>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</si>
  <si>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</si>
  <si>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</si>
  <si>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</si>
  <si>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</si>
  <si>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</si>
  <si>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</si>
  <si>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</si>
  <si>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</si>
  <si>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</si>
  <si>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</si>
  <si>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</si>
  <si>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</si>
  <si>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</si>
  <si>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</si>
  <si>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</si>
  <si>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</si>
  <si>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</si>
  <si>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</si>
  <si>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</si>
  <si>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</si>
  <si>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</si>
  <si>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</si>
  <si>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</si>
  <si>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</si>
  <si>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</si>
  <si>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</si>
  <si>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</si>
  <si>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</si>
  <si>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</si>
  <si>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</si>
  <si>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</si>
  <si>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</si>
  <si>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</si>
  <si>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</si>
  <si>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</si>
  <si>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</si>
  <si>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</si>
  <si>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</si>
  <si>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</si>
  <si>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</si>
  <si>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</si>
  <si>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</si>
  <si>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</si>
  <si>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</si>
  <si>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</si>
  <si>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</si>
  <si>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</si>
  <si>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</si>
  <si>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</si>
  <si>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</si>
  <si>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</si>
  <si>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</si>
  <si>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</si>
  <si>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</si>
  <si>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</si>
  <si>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</si>
  <si>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</si>
  <si>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</si>
  <si>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</si>
  <si>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</si>
  <si>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</si>
  <si>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</si>
  <si>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</si>
  <si>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</si>
  <si>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</si>
  <si>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</si>
  <si>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</si>
  <si>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</si>
  <si>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</si>
  <si>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</si>
  <si>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</si>
  <si>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</si>
  <si>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</si>
  <si>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</si>
  <si>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</si>
  <si>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</si>
  <si>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</si>
  <si>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</si>
  <si>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</si>
  <si>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</si>
  <si>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</si>
  <si>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</si>
  <si>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</si>
  <si>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</si>
  <si>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</si>
  <si>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</si>
  <si>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</si>
  <si>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</si>
  <si>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</si>
  <si>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</si>
  <si>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</si>
  <si>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</si>
  <si>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</si>
  <si>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</si>
  <si>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</si>
  <si>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</si>
  <si>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</si>
  <si>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</si>
  <si>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</si>
  <si>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</si>
  <si>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</si>
  <si>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</si>
  <si>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</si>
  <si>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</si>
  <si>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</si>
  <si>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</si>
  <si>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</si>
  <si>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</si>
  <si>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</si>
  <si>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</si>
  <si>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</si>
  <si>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</si>
  <si>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</si>
  <si>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</si>
  <si>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</si>
  <si>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</si>
  <si>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</si>
  <si>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</si>
  <si>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</si>
  <si>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</si>
  <si>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</si>
  <si>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</si>
  <si>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</si>
  <si>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</si>
  <si>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</si>
  <si>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</si>
  <si>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</si>
  <si>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</si>
  <si>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</si>
  <si>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</si>
  <si>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</si>
  <si>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</si>
  <si>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</si>
  <si>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</si>
  <si>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</si>
  <si>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</si>
  <si>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</si>
  <si>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</si>
  <si>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</si>
  <si>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</si>
  <si>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</si>
  <si>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</si>
  <si>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</si>
  <si>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</si>
  <si>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</si>
  <si>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</si>
  <si>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</si>
  <si>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</si>
  <si>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</si>
  <si>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</si>
  <si>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</si>
  <si>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</si>
  <si>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</si>
  <si>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</si>
  <si>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</si>
  <si>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</si>
  <si>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</si>
  <si>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</si>
  <si>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</si>
  <si>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</si>
  <si>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</si>
  <si>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</si>
  <si>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</si>
  <si>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</si>
  <si>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</si>
  <si>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</si>
  <si>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</si>
  <si>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</si>
  <si>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</si>
  <si>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</si>
  <si>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</si>
  <si>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</si>
  <si>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</si>
  <si>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</si>
  <si>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</si>
  <si>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</si>
  <si>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</si>
  <si>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</si>
  <si>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</si>
  <si>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</si>
  <si>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</si>
  <si>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</si>
  <si>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</si>
  <si>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</si>
  <si>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</si>
  <si>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</si>
  <si>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</si>
  <si>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</si>
  <si>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</si>
  <si>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</si>
  <si>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</si>
  <si>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</si>
  <si>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</si>
  <si>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</si>
  <si>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</si>
  <si>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</si>
  <si>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</si>
  <si>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</si>
  <si>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</si>
  <si>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</si>
  <si>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</si>
  <si>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</si>
  <si>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</si>
  <si>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</si>
  <si>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</si>
  <si>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</si>
  <si>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</si>
  <si>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</si>
  <si>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</si>
  <si>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</si>
  <si>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</si>
  <si>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</si>
  <si>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</si>
  <si>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</si>
  <si>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</si>
  <si>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</si>
  <si>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</si>
  <si>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</si>
  <si>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</si>
  <si>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</si>
  <si>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</si>
  <si>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</si>
  <si>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</si>
  <si>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</si>
  <si>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</si>
  <si>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</si>
  <si>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</si>
  <si>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</si>
  <si>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</si>
  <si>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</si>
  <si>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</si>
  <si>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</si>
  <si>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</si>
  <si>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</si>
  <si>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</si>
  <si>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</si>
  <si>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</si>
  <si>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</si>
  <si>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</si>
  <si>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</si>
  <si>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</si>
  <si>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</si>
  <si>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</si>
  <si>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</si>
  <si>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</si>
  <si>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</si>
  <si>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</si>
  <si>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</si>
  <si>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</si>
  <si>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</si>
  <si>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</si>
  <si>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</si>
  <si>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</si>
  <si>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</si>
  <si>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</si>
  <si>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</si>
  <si>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</si>
  <si>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</si>
  <si>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</si>
  <si>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</si>
  <si>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</si>
  <si>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</si>
  <si>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</si>
  <si>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</si>
  <si>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</si>
  <si>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</si>
  <si>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</si>
  <si>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</si>
  <si>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</si>
  <si>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</si>
  <si>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</si>
  <si>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</si>
  <si>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</si>
  <si>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</si>
  <si>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</si>
  <si>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</si>
  <si>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</si>
  <si>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</si>
  <si>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</si>
  <si>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</si>
  <si>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</si>
  <si>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</si>
  <si>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</si>
  <si>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</si>
  <si>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</si>
  <si>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</si>
  <si>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</si>
  <si>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</si>
  <si>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</si>
  <si>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</si>
  <si>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</si>
  <si>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</si>
  <si>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</si>
  <si>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</si>
  <si>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</si>
  <si>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</si>
  <si>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</si>
  <si>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</si>
  <si>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</si>
  <si>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</si>
  <si>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</si>
  <si>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</si>
  <si>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</si>
  <si>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</si>
  <si>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</si>
  <si>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</si>
  <si>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</si>
  <si>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</si>
  <si>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</si>
  <si>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</si>
  <si>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</si>
  <si>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</si>
  <si>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</si>
  <si>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</si>
  <si>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</si>
  <si>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</si>
  <si>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</si>
  <si>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</si>
  <si>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</si>
  <si>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</si>
  <si>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</si>
  <si>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</si>
  <si>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</si>
  <si>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</si>
  <si>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</si>
  <si>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</si>
  <si>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</si>
  <si>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</si>
  <si>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</si>
  <si>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</si>
  <si>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</si>
  <si>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</si>
  <si>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</si>
  <si>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</si>
  <si>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</si>
  <si>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</si>
  <si>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</si>
  <si>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</si>
  <si>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</si>
  <si>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</si>
  <si>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</si>
  <si>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</si>
  <si>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</si>
  <si>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</si>
  <si>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</si>
  <si>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</si>
  <si>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</si>
  <si>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</si>
  <si>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</si>
  <si>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</si>
  <si>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</si>
  <si>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</si>
  <si>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</si>
  <si>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</si>
  <si>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</si>
  <si>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</si>
  <si>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</si>
  <si>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</si>
  <si>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</si>
  <si>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</si>
  <si>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</si>
  <si>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</si>
  <si>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</si>
  <si>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</si>
  <si>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</si>
  <si>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</si>
  <si>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</si>
  <si>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</si>
  <si>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</si>
  <si>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</si>
  <si>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</si>
  <si>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</si>
  <si>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</si>
  <si>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</si>
  <si>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</si>
  <si>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</si>
  <si>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</si>
  <si>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</si>
  <si>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</si>
  <si>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</si>
  <si>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</si>
  <si>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</si>
  <si>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</si>
  <si>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</si>
  <si>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</si>
  <si>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</si>
  <si>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</si>
  <si>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</si>
  <si>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</si>
  <si>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</si>
  <si>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</si>
  <si>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</si>
  <si>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</si>
  <si>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</si>
  <si>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</si>
  <si>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</si>
  <si>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</si>
  <si>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</si>
  <si>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</si>
  <si>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</si>
  <si>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</si>
  <si>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</si>
  <si>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</si>
  <si>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</si>
  <si>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</si>
  <si>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</si>
  <si>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</si>
  <si>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</si>
  <si>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</si>
  <si>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</si>
  <si>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</si>
  <si>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</si>
  <si>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</si>
  <si>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</si>
  <si>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</si>
  <si>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</si>
  <si>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</si>
  <si>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</si>
  <si>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</si>
  <si>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</si>
  <si>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</si>
  <si>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</si>
  <si>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</si>
  <si>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</si>
  <si>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</si>
  <si>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</si>
  <si>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</si>
  <si>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</si>
  <si>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</si>
  <si>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</si>
  <si>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</si>
  <si>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</si>
  <si>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</si>
  <si>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</si>
  <si>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</si>
  <si>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</si>
  <si>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</si>
  <si>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</si>
  <si>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</si>
  <si>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</si>
  <si>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</si>
  <si>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</si>
  <si>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</si>
  <si>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</si>
  <si>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</si>
  <si>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</si>
  <si>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</si>
  <si>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</si>
  <si>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</si>
  <si>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</si>
  <si>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</si>
  <si>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</si>
  <si>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</si>
  <si>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</si>
  <si>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</si>
  <si>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</si>
  <si>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</si>
  <si>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</si>
  <si>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</si>
  <si>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</si>
  <si>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</si>
  <si>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</si>
  <si>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</si>
  <si>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</si>
  <si>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</si>
  <si>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</si>
  <si>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</si>
  <si>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</si>
  <si>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</si>
  <si>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</si>
  <si>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</si>
  <si>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</si>
  <si>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</si>
  <si>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</si>
  <si>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</si>
  <si>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</si>
  <si>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</si>
  <si>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</si>
  <si>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</si>
  <si>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</si>
  <si>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</si>
  <si>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</si>
  <si>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</si>
  <si>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</si>
  <si>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</si>
  <si>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</si>
  <si>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</si>
  <si>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</si>
  <si>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</si>
  <si>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</si>
  <si>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</si>
  <si>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</si>
  <si>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</si>
  <si>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</si>
  <si>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</si>
  <si>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</si>
  <si>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</si>
  <si>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</si>
  <si>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</si>
  <si>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</si>
  <si>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</si>
  <si>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</si>
  <si>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</si>
  <si>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</si>
  <si>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</si>
  <si>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</si>
  <si>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</si>
  <si>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</si>
  <si>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</si>
  <si>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</si>
  <si>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</si>
  <si>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</si>
  <si>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</si>
  <si>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</si>
  <si>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</si>
  <si>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</si>
  <si>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</si>
  <si>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</si>
  <si>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</si>
  <si>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</si>
  <si>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</si>
  <si>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</si>
  <si>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</si>
  <si>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</si>
  <si>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</si>
  <si>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</si>
  <si>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</si>
  <si>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</si>
  <si>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</si>
  <si>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</si>
  <si>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</si>
  <si>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</si>
  <si>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</si>
  <si>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</si>
  <si>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</si>
  <si>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</si>
  <si>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</si>
  <si>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</si>
  <si>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</si>
  <si>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</si>
  <si>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</si>
  <si>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</si>
  <si>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</si>
  <si>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</si>
  <si>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</si>
  <si>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</si>
  <si>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</si>
  <si>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</si>
  <si>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</si>
  <si>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</si>
  <si>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</si>
  <si>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</si>
  <si>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</si>
  <si>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</si>
  <si>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</si>
  <si>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</si>
  <si>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</si>
  <si>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</si>
  <si>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</si>
  <si>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</si>
  <si>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</si>
  <si>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</si>
  <si>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</si>
  <si>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</si>
  <si>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</si>
  <si>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</si>
  <si>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</si>
  <si>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</si>
  <si>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</si>
  <si>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</si>
  <si>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</si>
  <si>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</si>
  <si>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</si>
  <si>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</si>
  <si>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</si>
  <si>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</si>
  <si>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</si>
  <si>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</si>
  <si>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</si>
  <si>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</si>
  <si>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</si>
  <si>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</si>
  <si>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</si>
  <si>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</si>
  <si>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</si>
  <si>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</si>
  <si>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</si>
  <si>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</si>
  <si>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</si>
  <si>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</si>
  <si>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</si>
  <si>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</si>
  <si>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</si>
  <si>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</si>
  <si>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</si>
  <si>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</si>
  <si>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</si>
  <si>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</si>
  <si>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</si>
  <si>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</si>
  <si>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</si>
  <si>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</si>
  <si>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</si>
  <si>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</si>
  <si>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</si>
  <si>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</si>
  <si>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</si>
  <si>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</si>
  <si>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</si>
  <si>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</si>
  <si>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</si>
  <si>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</si>
  <si>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</si>
  <si>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</si>
  <si>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</si>
  <si>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</si>
  <si>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</si>
  <si>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</si>
  <si>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</si>
  <si>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</si>
  <si>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</si>
  <si>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</si>
  <si>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</si>
  <si>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</si>
  <si>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</si>
  <si>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</si>
  <si>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</si>
  <si>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</si>
  <si>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</si>
  <si>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</si>
  <si>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</si>
  <si>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</si>
  <si>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</si>
  <si>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</si>
  <si>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</si>
  <si>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</si>
  <si>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</si>
  <si>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</si>
  <si>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</si>
  <si>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</si>
  <si>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</si>
  <si>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</si>
  <si>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</si>
  <si>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</si>
  <si>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</si>
  <si>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</si>
  <si>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</si>
  <si>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</si>
  <si>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</si>
  <si>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</si>
  <si>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</si>
  <si>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</si>
  <si>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</si>
  <si>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</si>
  <si>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</si>
  <si>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</si>
  <si>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</si>
  <si>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</si>
  <si>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</si>
  <si>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</si>
  <si>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</si>
  <si>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</si>
  <si>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</si>
  <si>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</si>
  <si>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</si>
  <si>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</si>
  <si>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</si>
  <si>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</si>
  <si>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test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</si>
  <si>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</si>
  <si>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</si>
  <si>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</si>
  <si>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</si>
  <si>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</si>
  <si>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</si>
  <si>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</si>
  <si>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</si>
  <si>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</si>
  <si>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</si>
  <si>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</si>
  <si>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</si>
  <si>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</si>
  <si>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</si>
  <si>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</si>
  <si>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</si>
  <si>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</si>
  <si>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</si>
  <si>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</si>
  <si>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</si>
  <si>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</si>
  <si>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</si>
  <si>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</si>
  <si>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</si>
  <si>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</si>
  <si>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</si>
  <si>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</si>
  <si>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</si>
  <si>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</si>
  <si>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</si>
  <si>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</si>
  <si>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</si>
  <si>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</si>
  <si>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</si>
  <si>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</si>
  <si>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</si>
  <si>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</si>
  <si>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</si>
  <si>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</si>
  <si>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</si>
  <si>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</si>
  <si>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</si>
  <si>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</si>
  <si>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</si>
  <si>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</si>
  <si>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</si>
  <si>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</si>
  <si>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</si>
  <si>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</si>
  <si>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</si>
  <si>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</si>
  <si>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</si>
  <si>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</si>
  <si>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</si>
  <si>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</si>
  <si>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</si>
  <si>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</si>
  <si>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</si>
  <si>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</si>
  <si>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</si>
  <si>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</si>
  <si>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</si>
  <si>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</si>
  <si>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</si>
  <si>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</si>
  <si>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</si>
  <si>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</si>
  <si>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</si>
  <si>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</si>
  <si>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</si>
  <si>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</si>
  <si>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</si>
  <si>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</si>
  <si>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</si>
  <si>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</si>
  <si>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</si>
  <si>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</si>
  <si>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test2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</si>
  <si>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</si>
  <si>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</si>
  <si>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</si>
  <si>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</si>
  <si>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</si>
  <si>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</si>
  <si>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</si>
  <si>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</si>
  <si>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</si>
  <si>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</si>
  <si>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</si>
  <si>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</si>
  <si>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</si>
  <si>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</si>
  <si>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</si>
  <si>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</si>
  <si>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</si>
  <si>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</si>
  <si>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</si>
  <si>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</si>
  <si>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</si>
  <si>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</si>
  <si>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</si>
  <si>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</si>
  <si>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</si>
  <si>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</si>
  <si>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</si>
  <si>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</si>
  <si>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</si>
  <si>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</si>
  <si>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</si>
  <si>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</si>
  <si>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</si>
  <si>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</si>
  <si>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</si>
  <si>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</si>
  <si>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</si>
  <si>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</si>
  <si>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</si>
  <si>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</si>
  <si>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</si>
  <si>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</si>
  <si>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</si>
  <si>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</si>
  <si>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</si>
  <si>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</si>
  <si>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</si>
  <si>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</si>
  <si>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</si>
  <si>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</si>
  <si>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</si>
  <si>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</si>
  <si>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</si>
  <si>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</si>
  <si>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</si>
  <si>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</si>
  <si>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</si>
  <si>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</si>
  <si>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</si>
  <si>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</si>
  <si>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</si>
  <si>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</si>
  <si>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</si>
  <si>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</si>
  <si>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</si>
  <si>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</si>
  <si>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</si>
  <si>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</si>
  <si>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</si>
  <si>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</si>
  <si>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</si>
  <si>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</si>
  <si>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</si>
  <si>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</si>
  <si>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</si>
  <si>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</si>
  <si>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</si>
  <si>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</si>
  <si>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</si>
  <si>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</si>
  <si>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</si>
  <si>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</si>
  <si>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</si>
  <si>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</si>
  <si>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</si>
  <si>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</si>
  <si>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</si>
  <si>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</si>
  <si>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</si>
  <si>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</si>
  <si>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</si>
  <si>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</si>
  <si>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</si>
  <si>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</si>
  <si>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</si>
  <si>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</si>
  <si>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</si>
  <si>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</si>
  <si>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</si>
  <si>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</si>
  <si>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</si>
  <si>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</si>
  <si>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</si>
  <si>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</si>
  <si>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</si>
  <si>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</si>
  <si>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</si>
  <si>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</si>
  <si>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</si>
  <si>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</si>
  <si>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</si>
  <si>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</si>
  <si>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</si>
  <si>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</si>
  <si>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</si>
  <si>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</si>
  <si>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</si>
  <si>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</si>
  <si>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</si>
  <si>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</si>
  <si>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</si>
  <si>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</si>
  <si>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</si>
  <si>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</si>
  <si>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</si>
  <si>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</si>
  <si>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</si>
  <si>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</si>
  <si>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</si>
  <si>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</si>
  <si>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</si>
  <si>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</si>
  <si>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</si>
  <si>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</si>
  <si>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</si>
  <si>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</si>
  <si>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</si>
  <si>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</si>
  <si>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</si>
  <si>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</si>
  <si>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</si>
  <si>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</si>
  <si>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</si>
  <si>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</si>
  <si>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</si>
  <si>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</si>
  <si>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</si>
  <si>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</si>
  <si>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</si>
  <si>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</si>
  <si>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</si>
  <si>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</si>
  <si>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</si>
  <si>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</si>
  <si>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</si>
  <si>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</si>
  <si>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</si>
  <si>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</si>
  <si>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</si>
  <si>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</si>
  <si>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</si>
  <si>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</si>
  <si>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</si>
  <si>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</si>
  <si>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</si>
  <si>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</si>
  <si>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</si>
  <si>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</si>
  <si>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</si>
  <si>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</si>
  <si>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</si>
  <si>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</si>
  <si>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</si>
  <si>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</si>
  <si>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</si>
  <si>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</si>
  <si>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</si>
  <si>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</si>
  <si>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</si>
  <si>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</si>
  <si>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</si>
  <si>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</si>
  <si>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</si>
  <si>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</si>
  <si>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</si>
  <si>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</si>
  <si>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</si>
  <si>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</si>
  <si>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</si>
  <si>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</si>
  <si>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</si>
  <si>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</si>
  <si>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</si>
  <si>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</si>
  <si>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</si>
  <si>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</si>
  <si>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</si>
  <si>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</si>
  <si>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</si>
  <si>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</si>
  <si>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</si>
  <si>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</si>
  <si>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</si>
  <si>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</si>
  <si>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</si>
  <si>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</si>
  <si>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</si>
  <si>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</si>
  <si>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</si>
  <si>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</si>
  <si>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</si>
  <si>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</si>
  <si>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</si>
  <si>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</si>
  <si>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</si>
  <si>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</si>
  <si>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</si>
  <si>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</si>
  <si>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</si>
  <si>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</si>
  <si>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</si>
  <si>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</si>
  <si>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</si>
  <si>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</si>
  <si>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</si>
  <si>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</si>
  <si>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</si>
  <si>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</si>
  <si>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</si>
  <si>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</si>
  <si>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</si>
  <si>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</si>
  <si>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</si>
  <si>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</si>
  <si>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</si>
  <si>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</si>
  <si>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</si>
  <si>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</si>
  <si>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</si>
  <si>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</si>
  <si>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</si>
  <si>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</si>
  <si>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</si>
  <si>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</si>
  <si>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</si>
  <si>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</si>
  <si>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</si>
  <si>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</si>
  <si>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</si>
  <si>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</si>
  <si>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</si>
  <si>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</si>
  <si>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</si>
  <si>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</si>
  <si>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</si>
  <si>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</si>
  <si>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</si>
  <si>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</si>
  <si>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</si>
  <si>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</si>
  <si>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</si>
  <si>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</si>
  <si>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</si>
  <si>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</si>
  <si>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</si>
  <si>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</si>
  <si>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</si>
  <si>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</si>
  <si>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</si>
  <si>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</si>
  <si>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</si>
  <si>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</si>
  <si>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</si>
  <si>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</si>
  <si>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</si>
  <si>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</si>
  <si>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</si>
  <si>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</si>
  <si>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</si>
  <si>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</si>
  <si>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</si>
  <si>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</si>
  <si>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</si>
  <si>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</si>
  <si>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</si>
  <si>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</si>
  <si>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</si>
  <si>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</si>
  <si>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</si>
  <si>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</si>
  <si>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</si>
  <si>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</si>
  <si>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</si>
  <si>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</si>
  <si>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</si>
  <si>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</si>
  <si>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</si>
  <si>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</si>
  <si>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</si>
  <si>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</si>
  <si>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</si>
  <si>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</si>
  <si>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</si>
  <si>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</si>
  <si>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</si>
  <si>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</si>
  <si>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</si>
  <si>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</si>
  <si>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</si>
  <si>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</si>
  <si>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</si>
  <si>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</si>
  <si>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</si>
  <si>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</si>
  <si>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</si>
  <si>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</si>
  <si>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</si>
  <si>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</si>
  <si>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</si>
  <si>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</si>
  <si>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</si>
  <si>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</si>
  <si>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</si>
  <si>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</si>
  <si>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</si>
  <si>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</si>
  <si>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</si>
  <si>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</si>
  <si>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</si>
  <si>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</si>
  <si>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</si>
  <si>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</si>
  <si>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</si>
  <si>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</si>
  <si>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</si>
  <si>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</si>
  <si>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</si>
  <si>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</si>
  <si>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</si>
  <si>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</si>
  <si>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</si>
  <si>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</si>
  <si>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</si>
  <si>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</si>
  <si>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</si>
  <si>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</si>
  <si>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</si>
  <si>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</si>
  <si>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</si>
  <si>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</si>
  <si>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</si>
  <si>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</si>
  <si>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</si>
  <si>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</si>
  <si>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</si>
  <si>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</si>
  <si>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</si>
  <si>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</si>
  <si>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</si>
  <si>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</si>
  <si>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</si>
  <si>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</si>
  <si>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</si>
  <si>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</si>
  <si>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</si>
  <si>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</si>
  <si>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</si>
  <si>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</si>
  <si>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</si>
  <si>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</si>
  <si>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</si>
  <si>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</si>
  <si>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</si>
  <si>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</si>
  <si>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</si>
  <si>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</si>
  <si>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</si>
  <si>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</si>
  <si>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</si>
  <si>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</si>
  <si>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</si>
  <si>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</si>
  <si>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</si>
  <si>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</si>
  <si>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</si>
  <si>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</si>
  <si>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</si>
  <si>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</si>
  <si>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</si>
  <si>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</si>
  <si>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</si>
  <si>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</si>
  <si>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</si>
  <si>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</si>
  <si>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</si>
  <si>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</si>
  <si>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</si>
  <si>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</si>
  <si>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</si>
  <si>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</si>
  <si>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</si>
  <si>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</si>
  <si>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</si>
  <si>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</si>
  <si>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</si>
  <si>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</si>
  <si>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</si>
  <si>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</si>
  <si>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</si>
  <si>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</si>
  <si>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</si>
  <si>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</si>
  <si>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</si>
  <si>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</si>
  <si>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</si>
  <si>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</si>
  <si>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</si>
  <si>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</si>
  <si>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</si>
  <si>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</si>
  <si>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</si>
  <si>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</si>
  <si>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</si>
  <si>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</si>
  <si>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</si>
  <si>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</si>
  <si>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</si>
  <si>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</si>
  <si>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</si>
  <si>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</si>
  <si>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</si>
  <si>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</si>
  <si>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</si>
  <si>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</si>
  <si>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</si>
  <si>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</si>
  <si>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</si>
  <si>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</si>
  <si>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</si>
  <si>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</si>
  <si>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</si>
  <si>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</si>
  <si>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</si>
  <si>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</si>
  <si>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</si>
  <si>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</si>
  <si>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</si>
  <si>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</si>
  <si>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</si>
  <si>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</si>
  <si>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</si>
  <si>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</si>
  <si>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</si>
  <si>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</si>
  <si>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</si>
  <si>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</si>
  <si>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</si>
  <si>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</si>
  <si>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</si>
  <si>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</si>
  <si>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</si>
  <si>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</si>
  <si>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</si>
  <si>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</si>
  <si>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</si>
  <si>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</si>
  <si>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</si>
  <si>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</si>
  <si>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</si>
  <si>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</si>
  <si>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</si>
  <si>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</si>
  <si>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</si>
  <si>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</si>
  <si>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</si>
  <si>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</si>
  <si>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</si>
  <si>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</si>
  <si>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</si>
  <si>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</si>
  <si>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</si>
  <si>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</si>
  <si>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</si>
  <si>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</si>
  <si>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</si>
  <si>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</si>
  <si>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</si>
  <si>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</si>
  <si>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</si>
  <si>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</si>
  <si>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</si>
  <si>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</si>
  <si>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</si>
  <si>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</si>
  <si>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</si>
  <si>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</si>
  <si>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</si>
  <si>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</si>
  <si>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</si>
  <si>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</si>
  <si>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</si>
  <si>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</si>
  <si>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</si>
  <si>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</si>
  <si>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</si>
  <si>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</si>
  <si>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</si>
  <si>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</si>
  <si>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</si>
  <si>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</si>
  <si>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</si>
  <si>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</si>
  <si>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</si>
  <si>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</si>
  <si>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</si>
  <si>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</si>
  <si>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</si>
  <si>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</si>
  <si>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</si>
  <si>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</si>
  <si>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</si>
  <si>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</si>
  <si>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</si>
  <si>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</si>
  <si>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</si>
  <si>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</si>
  <si>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</si>
  <si>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</si>
  <si>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</si>
  <si>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</si>
  <si>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</si>
  <si>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</si>
  <si>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</si>
  <si>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</si>
  <si>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</si>
  <si>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</si>
  <si>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</si>
  <si>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</si>
  <si>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</si>
  <si>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</si>
  <si>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</si>
  <si>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</si>
  <si>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</si>
  <si>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</si>
  <si>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</si>
  <si>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</si>
  <si>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</si>
  <si>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</si>
  <si>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</si>
  <si>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</si>
  <si>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</si>
  <si>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</si>
  <si>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</si>
  <si>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</si>
  <si>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</si>
  <si>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</si>
  <si>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</si>
  <si>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</si>
  <si>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</si>
  <si>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</si>
  <si>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</si>
  <si>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</si>
  <si>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</si>
  <si>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</si>
  <si>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</si>
  <si>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</si>
  <si>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</si>
  <si>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</si>
  <si>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</si>
  <si>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</si>
  <si>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</si>
  <si>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</si>
  <si>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</si>
  <si>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</si>
  <si>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</si>
  <si>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</si>
  <si>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</si>
  <si>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</si>
  <si>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</si>
  <si>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</si>
  <si>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</si>
  <si>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</si>
  <si>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</si>
  <si>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</si>
  <si>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</si>
  <si>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</si>
  <si>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</si>
  <si>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</si>
  <si>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</si>
  <si>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</si>
  <si>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</si>
  <si>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</si>
  <si>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</si>
  <si>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</si>
  <si>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</si>
  <si>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</si>
  <si>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</si>
  <si>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</si>
  <si>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</si>
  <si>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</si>
  <si>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</si>
  <si>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</si>
  <si>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</si>
  <si>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</si>
  <si>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</si>
  <si>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</si>
  <si>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</si>
  <si>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</si>
  <si>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</si>
  <si>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</si>
  <si>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</si>
  <si>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</si>
  <si>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</si>
  <si>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</si>
  <si>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</si>
  <si>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</si>
  <si>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</si>
  <si>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</si>
  <si>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</si>
  <si>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</si>
  <si>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</si>
  <si>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</si>
  <si>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</si>
  <si>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</si>
  <si>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</si>
  <si>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</si>
  <si>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</si>
  <si>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</si>
  <si>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</si>
  <si>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</si>
  <si>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</si>
  <si>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</si>
  <si>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</si>
  <si>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</si>
  <si>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</si>
  <si>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</si>
  <si>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</si>
  <si>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</si>
  <si>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</si>
  <si>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</si>
  <si>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</si>
  <si>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</si>
  <si>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</si>
  <si>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</si>
  <si>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</si>
  <si>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</si>
  <si>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</si>
  <si>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</si>
  <si>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</si>
  <si>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</si>
  <si>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</si>
  <si>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</si>
  <si>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</si>
  <si>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</si>
  <si>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</si>
  <si>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</si>
  <si>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</si>
  <si>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</si>
  <si>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</si>
  <si>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</si>
  <si>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</si>
  <si>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</si>
  <si>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</si>
  <si>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</si>
  <si>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</si>
  <si>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</si>
  <si>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</si>
  <si>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</si>
  <si>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</si>
  <si>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</si>
  <si>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</si>
  <si>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</si>
  <si>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</si>
  <si>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</si>
  <si>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</si>
  <si>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</si>
  <si>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</si>
  <si>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</si>
  <si>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</si>
  <si>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</si>
  <si>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</si>
  <si>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</si>
  <si>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</si>
  <si>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</si>
  <si>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</si>
  <si>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</si>
  <si>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</si>
  <si>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</si>
  <si>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</si>
  <si>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</si>
  <si>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</si>
  <si>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</si>
  <si>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</si>
  <si>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</si>
  <si>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</si>
  <si>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</si>
  <si>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</si>
  <si>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</si>
  <si>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</si>
  <si>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</si>
  <si>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</si>
  <si>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</si>
  <si>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</si>
  <si>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</si>
  <si>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</si>
  <si>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</si>
  <si>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</si>
  <si>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</si>
  <si>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</si>
  <si>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</si>
  <si>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</si>
  <si>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</si>
  <si>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</si>
  <si>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</si>
  <si>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</si>
  <si>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</si>
  <si>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</si>
  <si>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</si>
  <si>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</si>
  <si>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</si>
  <si>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</si>
  <si>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</si>
  <si>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</si>
  <si>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</si>
  <si>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</si>
  <si>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</si>
  <si>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</si>
  <si>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</si>
  <si>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</si>
  <si>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</si>
  <si>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</si>
  <si>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</si>
  <si>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</si>
  <si>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</si>
  <si>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</si>
  <si>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</si>
  <si>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</si>
  <si>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</si>
  <si>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</si>
  <si>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</si>
  <si>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</si>
  <si>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</si>
  <si>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</si>
  <si>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</si>
  <si>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</si>
  <si>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</si>
  <si>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</si>
  <si>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</si>
  <si>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</si>
  <si>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</si>
  <si>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</si>
  <si>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</si>
  <si>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</si>
  <si>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</si>
  <si>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</si>
  <si>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</si>
  <si>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</si>
  <si>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</si>
  <si>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</si>
  <si>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</si>
  <si>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</si>
  <si>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</si>
  <si>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</si>
  <si>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</si>
  <si>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</si>
  <si>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</si>
  <si>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</si>
  <si>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</si>
  <si>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</si>
  <si>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</si>
  <si>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</si>
  <si>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</si>
  <si>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</si>
  <si>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</si>
  <si>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</si>
  <si>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</si>
  <si>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</si>
  <si>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</si>
  <si>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</si>
  <si>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</si>
  <si>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</si>
  <si>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</si>
  <si>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</si>
  <si>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</si>
  <si>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</si>
  <si>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</si>
  <si>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</si>
  <si>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</si>
  <si>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</si>
  <si>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</si>
  <si>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</si>
  <si>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</si>
  <si>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</si>
  <si>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</si>
  <si>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</si>
  <si>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</si>
  <si>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</si>
  <si>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</si>
  <si>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</si>
  <si>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</si>
  <si>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</si>
  <si>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</si>
  <si>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</si>
  <si>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</si>
  <si>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</si>
  <si>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</si>
  <si>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</si>
  <si>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</si>
  <si>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</si>
  <si>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</si>
  <si>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</si>
  <si>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</si>
  <si>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</si>
  <si>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</si>
  <si>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</si>
  <si>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</si>
  <si>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</si>
  <si>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</si>
  <si>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</si>
  <si>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</si>
  <si>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</si>
  <si>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</si>
  <si>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</si>
  <si>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</si>
  <si>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</si>
  <si>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</si>
  <si>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</si>
  <si>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</si>
  <si>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</si>
  <si>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</si>
  <si>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</si>
  <si>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</si>
  <si>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</si>
  <si>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</si>
  <si>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</si>
  <si>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</si>
  <si>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</si>
  <si>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</si>
  <si>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</si>
  <si>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</si>
  <si>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</si>
  <si>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</si>
  <si>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</si>
  <si>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</si>
  <si>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</si>
  <si>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</si>
  <si>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</si>
  <si>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</si>
  <si>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</si>
  <si>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</si>
  <si>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</si>
  <si>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</si>
  <si>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</si>
  <si>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</si>
  <si>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</si>
  <si>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</si>
  <si>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</si>
  <si>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</si>
  <si>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</si>
  <si>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</si>
  <si>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</si>
  <si>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</si>
  <si>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</si>
  <si>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</si>
  <si>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</si>
  <si>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</si>
  <si>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</si>
  <si>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</si>
  <si>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</si>
  <si>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</si>
  <si>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</si>
  <si>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</si>
  <si>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</si>
  <si>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</si>
  <si>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</si>
  <si>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</si>
  <si>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</si>
  <si>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</si>
  <si>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</si>
  <si>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</si>
  <si>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</si>
  <si>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</si>
  <si>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</si>
  <si>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</si>
  <si>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</si>
  <si>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</si>
  <si>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</si>
  <si>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</si>
  <si>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</si>
  <si>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</si>
  <si>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</si>
  <si>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</si>
  <si>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</si>
  <si>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</si>
  <si>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</si>
  <si>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</si>
  <si>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</si>
  <si>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</si>
  <si>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</si>
  <si>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</si>
  <si>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</si>
  <si>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</si>
  <si>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</si>
  <si>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</si>
  <si>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</si>
  <si>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</si>
  <si>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</si>
  <si>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</si>
  <si>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</si>
  <si>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</si>
  <si>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</si>
  <si>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</si>
  <si>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</si>
  <si>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</si>
  <si>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</si>
  <si>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</si>
  <si>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</si>
  <si>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</si>
  <si>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</si>
  <si>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</si>
  <si>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</si>
  <si>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</si>
  <si>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</si>
  <si>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</si>
  <si>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</si>
  <si>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</si>
  <si>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</si>
  <si>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</si>
  <si>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</si>
  <si>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</si>
  <si>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</si>
  <si>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</si>
  <si>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</si>
  <si>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</si>
  <si>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</si>
  <si>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</si>
  <si>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</si>
  <si>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</si>
  <si>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</si>
  <si>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</si>
  <si>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</si>
  <si>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</si>
  <si>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</si>
  <si>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</si>
  <si>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</si>
  <si>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</si>
  <si>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</si>
  <si>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</si>
  <si>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</si>
  <si>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</si>
  <si>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</si>
  <si>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</si>
  <si>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</si>
  <si>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</si>
  <si>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</si>
  <si>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</si>
  <si>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</si>
  <si>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</si>
  <si>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</si>
  <si>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</si>
  <si>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</si>
  <si>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</si>
  <si>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</si>
  <si>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</si>
  <si>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</si>
  <si>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</si>
  <si>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</si>
  <si>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</si>
  <si>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</si>
  <si>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</si>
  <si>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</si>
  <si>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</si>
  <si>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</si>
  <si>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</si>
  <si>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</si>
  <si>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</si>
  <si>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</si>
  <si>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</si>
  <si>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</si>
  <si>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</si>
  <si>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</si>
  <si>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</si>
  <si>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</si>
  <si>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</si>
  <si>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</si>
  <si>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</si>
  <si>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</si>
  <si>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</si>
  <si>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</si>
  <si>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</si>
  <si>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</si>
  <si>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</si>
  <si>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</si>
  <si>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</si>
  <si>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</si>
  <si>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</si>
  <si>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</si>
  <si>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</si>
  <si>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</si>
  <si>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</si>
  <si>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</si>
  <si>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</si>
  <si>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</si>
  <si>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</si>
  <si>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</si>
  <si>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</si>
  <si>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</si>
  <si>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</si>
  <si>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</si>
  <si>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</si>
  <si>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</si>
  <si>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</si>
  <si>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</si>
  <si>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</si>
  <si>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</si>
  <si>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</si>
  <si>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</si>
  <si>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</si>
  <si>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</si>
  <si>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</si>
  <si>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</si>
  <si>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</si>
  <si>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</si>
  <si>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</si>
  <si>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</si>
  <si>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</si>
  <si>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</si>
  <si>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</si>
  <si>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</si>
  <si>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</si>
  <si>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</si>
  <si>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</si>
  <si>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</si>
  <si>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</si>
  <si>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</si>
  <si>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</si>
  <si>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</si>
  <si>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</si>
  <si>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</si>
  <si>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</si>
  <si>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</si>
  <si>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</si>
  <si>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</si>
  <si>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</si>
  <si>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</si>
  <si>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</si>
  <si>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</si>
  <si>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</si>
  <si>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</si>
  <si>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</si>
  <si>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</si>
  <si>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</si>
  <si>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</si>
  <si>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</si>
  <si>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</si>
  <si>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</si>
  <si>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</si>
  <si>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</si>
  <si>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</si>
  <si>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</si>
  <si>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</si>
  <si>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</si>
  <si>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</si>
  <si>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</si>
  <si>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</si>
  <si>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</si>
  <si>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</si>
  <si>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</si>
  <si>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</si>
  <si>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</si>
  <si>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</si>
  <si>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</si>
  <si>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</si>
  <si>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</si>
  <si>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</si>
  <si>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</si>
  <si>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</si>
  <si>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</si>
  <si>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</si>
  <si>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</si>
  <si>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</si>
  <si>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</si>
  <si>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</si>
  <si>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</si>
  <si>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</si>
  <si>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</si>
  <si>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</si>
  <si>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</si>
  <si>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</si>
  <si>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</si>
  <si>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</si>
  <si>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</si>
  <si>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</si>
  <si>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</si>
  <si>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</si>
  <si>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</si>
  <si>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</si>
  <si>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</si>
  <si>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</si>
  <si>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</si>
  <si>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</si>
  <si>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</si>
  <si>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</si>
  <si>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</si>
  <si>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</si>
  <si>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</si>
  <si>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</si>
  <si>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</si>
  <si>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</si>
  <si>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</si>
  <si>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</si>
  <si>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</si>
  <si>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</si>
  <si>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</si>
  <si>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</si>
  <si>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</si>
  <si>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</si>
  <si>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</si>
  <si>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</si>
  <si>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</si>
  <si>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</si>
  <si>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</si>
  <si>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</si>
  <si>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</si>
  <si>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</si>
  <si>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</si>
  <si>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</si>
  <si>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</si>
  <si>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</si>
  <si>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</si>
  <si>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</si>
  <si>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</si>
  <si>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</si>
  <si>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</si>
  <si>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</si>
  <si>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</si>
  <si>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</si>
  <si>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</si>
  <si>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</si>
  <si>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</si>
  <si>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</si>
  <si>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</si>
  <si>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</si>
  <si>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</si>
  <si>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</si>
  <si>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</si>
  <si>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</si>
  <si>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</si>
  <si>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</si>
  <si>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</si>
  <si>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</si>
  <si>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</si>
  <si>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</si>
  <si>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</si>
  <si>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</si>
  <si>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</si>
  <si>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</si>
  <si>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</si>
  <si>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</si>
  <si>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</si>
  <si>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</si>
  <si>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</si>
  <si>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</si>
  <si>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</si>
  <si>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</si>
  <si>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</si>
  <si>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</si>
  <si>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</si>
  <si>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</si>
  <si>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</si>
  <si>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</si>
  <si>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</si>
  <si>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</si>
  <si>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</si>
  <si>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</si>
  <si>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</si>
  <si>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</si>
  <si>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</si>
  <si>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</si>
  <si>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</si>
  <si>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</si>
  <si>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</si>
  <si>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</si>
  <si>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</si>
  <si>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</si>
  <si>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</si>
  <si>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</si>
  <si>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</si>
  <si>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</si>
  <si>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</si>
  <si>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</si>
  <si>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</si>
  <si>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</si>
  <si>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</si>
  <si>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</si>
  <si>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</si>
  <si>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</si>
  <si>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</si>
  <si>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</si>
  <si>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</si>
  <si>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</si>
  <si>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</si>
  <si>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</si>
  <si>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</si>
  <si>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.y</t>
  </si>
  <si>
    <t>.ach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</si>
  <si>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</si>
  <si>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</si>
  <si>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</si>
  <si>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</si>
  <si>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</si>
  <si>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</si>
  <si>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</si>
  <si>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</si>
  <si>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</si>
  <si>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</si>
  <si>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</si>
  <si>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</si>
  <si>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</si>
  <si>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</si>
  <si>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</si>
  <si>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</si>
  <si>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</si>
  <si>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</si>
  <si>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</si>
  <si>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</si>
  <si>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</si>
  <si>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</si>
  <si>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</si>
  <si>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</si>
  <si>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</si>
  <si>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</si>
  <si>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</si>
  <si>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</si>
  <si>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</si>
  <si>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</si>
  <si>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</si>
  <si>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</si>
  <si>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</si>
  <si>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</si>
  <si>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</si>
  <si>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</si>
  <si>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</si>
  <si>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</si>
  <si>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</si>
  <si>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</si>
  <si>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</si>
  <si>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</si>
  <si>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</si>
  <si>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</si>
  <si>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</si>
  <si>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</si>
  <si>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</si>
  <si>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</si>
  <si>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</si>
  <si>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</si>
  <si>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</si>
  <si>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</si>
  <si>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</si>
  <si>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</si>
  <si>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</si>
  <si>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</si>
  <si>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</si>
  <si>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</si>
  <si>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</si>
  <si>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</si>
  <si>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</si>
  <si>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</si>
  <si>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</si>
  <si>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</si>
  <si>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</si>
  <si>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</si>
  <si>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</si>
  <si>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</si>
  <si>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</si>
  <si>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</si>
  <si>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</si>
  <si>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</si>
  <si>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</si>
  <si>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</si>
  <si>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</si>
  <si>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</si>
  <si>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</si>
  <si>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</si>
  <si>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</si>
  <si>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</si>
  <si>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</si>
  <si>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</si>
  <si>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</si>
  <si>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</si>
  <si>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</si>
  <si>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</si>
  <si>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</si>
  <si>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</si>
  <si>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</si>
  <si>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</si>
  <si>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</si>
  <si>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</si>
  <si>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</si>
  <si>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</si>
  <si>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</si>
  <si>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</si>
  <si>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</si>
  <si>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</si>
  <si>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</si>
  <si>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</si>
  <si>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</si>
  <si>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</si>
  <si>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</si>
  <si>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</si>
  <si>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</si>
  <si>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</si>
  <si>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</si>
  <si>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</si>
  <si>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</si>
  <si>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</si>
  <si>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</si>
  <si>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</si>
  <si>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</si>
  <si>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</si>
  <si>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</si>
  <si>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</si>
  <si>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</si>
  <si>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</si>
  <si>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</si>
  <si>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</si>
  <si>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</si>
  <si>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</si>
  <si>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</si>
  <si>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</si>
  <si>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</si>
  <si>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</si>
  <si>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</si>
  <si>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</si>
  <si>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</si>
  <si>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</si>
  <si>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</si>
  <si>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</si>
  <si>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</si>
  <si>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</si>
  <si>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</si>
  <si>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</si>
  <si>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</si>
  <si>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</si>
  <si>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</si>
  <si>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</si>
  <si>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</si>
  <si>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</si>
  <si>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</si>
  <si>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</si>
  <si>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</si>
  <si>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</si>
  <si>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</si>
  <si>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</si>
  <si>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</si>
  <si>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</si>
  <si>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</si>
  <si>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</si>
  <si>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</si>
  <si>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</si>
  <si>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</si>
  <si>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</si>
  <si>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</si>
  <si>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</si>
  <si>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</si>
  <si>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</si>
  <si>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</si>
  <si>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</si>
  <si>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</si>
  <si>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</si>
  <si>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</si>
  <si>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</si>
  <si>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</si>
  <si>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</si>
  <si>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</si>
  <si>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</si>
  <si>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</si>
  <si>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</si>
  <si>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</si>
  <si>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</si>
  <si>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</si>
  <si>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</si>
  <si>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</si>
  <si>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</si>
  <si>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</si>
  <si>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</si>
  <si>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</si>
  <si>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</si>
  <si>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</si>
  <si>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</si>
  <si>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</si>
  <si>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</si>
  <si>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</si>
  <si>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</si>
  <si>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</si>
  <si>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</si>
  <si>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</si>
  <si>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</si>
  <si>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</si>
  <si>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</si>
  <si>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</si>
  <si>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</si>
  <si>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</si>
  <si>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</si>
  <si>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</si>
  <si>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</si>
  <si>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</si>
  <si>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</si>
  <si>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</si>
  <si>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</si>
  <si>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</si>
  <si>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</si>
  <si>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</si>
  <si>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</si>
  <si>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</si>
  <si>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</si>
  <si>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</si>
  <si>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</si>
  <si>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</si>
  <si>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</si>
  <si>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</si>
  <si>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</si>
  <si>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</si>
  <si>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</si>
  <si>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</si>
  <si>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</si>
  <si>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</si>
  <si>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</si>
  <si>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</si>
  <si>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</si>
  <si>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</si>
  <si>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</si>
  <si>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</si>
  <si>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</si>
  <si>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</si>
  <si>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</si>
  <si>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</si>
  <si>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</si>
  <si>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</si>
  <si>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</si>
  <si>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</si>
  <si>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</si>
  <si>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</si>
  <si>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</si>
  <si>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</si>
  <si>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</si>
  <si>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</si>
  <si>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</si>
  <si>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</si>
  <si>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</si>
  <si>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</si>
  <si>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</si>
  <si>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</si>
  <si>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</si>
  <si>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</si>
  <si>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</si>
  <si>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</si>
  <si>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</si>
  <si>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</si>
  <si>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</si>
  <si>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</si>
  <si>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</si>
  <si>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</si>
  <si>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</si>
  <si>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</si>
  <si>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</si>
  <si>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</si>
  <si>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</si>
  <si>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</si>
  <si>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</si>
  <si>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</si>
  <si>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</si>
  <si>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</si>
  <si>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</si>
  <si>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</si>
  <si>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</si>
  <si>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</si>
  <si>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</si>
  <si>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</si>
  <si>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</si>
  <si>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</si>
  <si>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</si>
  <si>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</si>
  <si>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</si>
  <si>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</si>
  <si>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</si>
  <si>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</si>
  <si>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</si>
  <si>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</si>
  <si>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</si>
  <si>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</si>
  <si>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</si>
  <si>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</si>
  <si>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</si>
  <si>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</si>
  <si>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</si>
  <si>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</si>
  <si>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</si>
  <si>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</si>
  <si>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</si>
  <si>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</si>
  <si>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</si>
  <si>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</si>
  <si>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</si>
  <si>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</si>
  <si>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</si>
  <si>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</si>
  <si>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</si>
  <si>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</si>
  <si>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.a</t>
  </si>
  <si>
    <t>.i</t>
  </si>
  <si>
    <t>.ę</t>
  </si>
  <si>
    <t>z .ą</t>
  </si>
  <si>
    <t>.o</t>
  </si>
  <si>
    <t>do .i</t>
  </si>
  <si>
    <t>w .i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</si>
  <si>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</si>
  <si>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</si>
  <si>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</si>
  <si>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</si>
  <si>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</si>
  <si>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</si>
  <si>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</si>
  <si>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do .ów</t>
  </si>
  <si>
    <t>w .ach</t>
  </si>
  <si>
    <t>.ów</t>
  </si>
  <si>
    <t>.om</t>
  </si>
  <si>
    <t>z .ami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</si>
  <si>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</si>
  <si>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</si>
  <si>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</si>
  <si>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</si>
  <si>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</si>
  <si>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</si>
  <si>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</si>
  <si>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</si>
  <si>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</si>
  <si>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</si>
  <si>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</si>
  <si>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</si>
  <si>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</si>
  <si>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</si>
  <si>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</si>
  <si>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</si>
  <si>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</si>
  <si>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</si>
  <si>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</si>
  <si>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</si>
  <si>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</si>
  <si>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</si>
  <si>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</si>
  <si>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</si>
  <si>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</si>
  <si>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</si>
  <si>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</si>
  <si>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</si>
  <si>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</si>
  <si>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</si>
  <si>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</si>
  <si>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</si>
  <si>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</si>
  <si>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</si>
  <si>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</si>
  <si>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</si>
  <si>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</si>
  <si>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</si>
  <si>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</si>
  <si>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</si>
  <si>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</si>
  <si>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</si>
  <si>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.u</t>
  </si>
  <si>
    <t>Egip</t>
  </si>
  <si>
    <t>.t</t>
  </si>
  <si>
    <t>.tu</t>
  </si>
  <si>
    <t>.towi</t>
  </si>
  <si>
    <t>z .tem</t>
  </si>
  <si>
    <t>.cie</t>
  </si>
  <si>
    <t>do .tu</t>
  </si>
  <si>
    <t>w .cie</t>
  </si>
  <si>
    <t>Libi</t>
  </si>
  <si>
    <t>Tunezj</t>
  </si>
  <si>
    <t>Marok</t>
  </si>
  <si>
    <t>z .iem</t>
  </si>
  <si>
    <t>do .o</t>
  </si>
  <si>
    <t>w .u</t>
  </si>
  <si>
    <t>.owi</t>
  </si>
  <si>
    <t>z .em</t>
  </si>
  <si>
    <t>.ie</t>
  </si>
  <si>
    <t>do .u</t>
  </si>
  <si>
    <t>w .ie</t>
  </si>
  <si>
    <t>Etiopi</t>
  </si>
  <si>
    <t>Erytre</t>
  </si>
  <si>
    <t>do .</t>
  </si>
  <si>
    <t>w .</t>
  </si>
  <si>
    <t>.zie</t>
  </si>
  <si>
    <t>w .zie</t>
  </si>
  <si>
    <t>Mauretani</t>
  </si>
  <si>
    <t>Gwine</t>
  </si>
  <si>
    <t>Ghan</t>
  </si>
  <si>
    <t>do .y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</si>
  <si>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</si>
  <si>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</si>
  <si>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</si>
  <si>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</si>
  <si>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</si>
  <si>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</si>
  <si>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.er</t>
  </si>
  <si>
    <t>.ru</t>
  </si>
  <si>
    <t>.rowi</t>
  </si>
  <si>
    <t>z .rem</t>
  </si>
  <si>
    <t>.rze</t>
  </si>
  <si>
    <t>do .ru</t>
  </si>
  <si>
    <t>w .rze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</si>
  <si>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</si>
  <si>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</si>
  <si>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</si>
  <si>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</si>
  <si>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</si>
  <si>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</si>
  <si>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</si>
  <si>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</si>
  <si>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</si>
  <si>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</si>
  <si>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</si>
  <si>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</si>
  <si>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</si>
  <si>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</si>
  <si>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</si>
  <si>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</si>
  <si>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.ce</t>
  </si>
  <si>
    <t>Amery</t>
  </si>
  <si>
    <t>.ka</t>
  </si>
  <si>
    <t>.ki</t>
  </si>
  <si>
    <t>.kę</t>
  </si>
  <si>
    <t>z .ką</t>
  </si>
  <si>
    <t>.ko</t>
  </si>
  <si>
    <t>do .ki</t>
  </si>
  <si>
    <t>w .ce</t>
  </si>
  <si>
    <t>Afry</t>
  </si>
  <si>
    <t>Azj</t>
  </si>
  <si>
    <t>Oceani</t>
  </si>
  <si>
    <t>Skandynawi</t>
  </si>
  <si>
    <t>ze .ą</t>
  </si>
  <si>
    <t>na .</t>
  </si>
  <si>
    <t>na .ie</t>
  </si>
  <si>
    <t>Karaib</t>
  </si>
  <si>
    <t>na .y</t>
  </si>
  <si>
    <t>na .ach</t>
  </si>
  <si>
    <t>ko</t>
  </si>
  <si>
    <t>.ta</t>
  </si>
  <si>
    <t>.ty</t>
  </si>
  <si>
    <t>.tów</t>
  </si>
  <si>
    <t>.tom</t>
  </si>
  <si>
    <t>z .tami</t>
  </si>
  <si>
    <t>.tach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</si>
  <si>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</si>
  <si>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</si>
  <si>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</si>
  <si>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</si>
  <si>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</si>
  <si>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</si>
  <si>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</si>
  <si>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</si>
  <si>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na .t</t>
  </si>
  <si>
    <t>na .cie</t>
  </si>
  <si>
    <t>policjan</t>
  </si>
  <si>
    <t>.ci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</si>
  <si>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</si>
  <si>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</si>
  <si>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</si>
  <si>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</si>
  <si>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</si>
  <si>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</si>
  <si>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</si>
  <si>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</si>
  <si>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</si>
  <si>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</si>
  <si>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</si>
  <si>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</si>
  <si>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</si>
  <si>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.e</t>
  </si>
  <si>
    <t>owiec</t>
  </si>
  <si>
    <t>Sardyni.</t>
  </si>
  <si>
    <t>na .ę</t>
  </si>
  <si>
    <t>na .i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</si>
  <si>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</si>
  <si>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</si>
  <si>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</si>
  <si>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</si>
  <si>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</si>
  <si>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</si>
  <si>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</si>
  <si>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</si>
  <si>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</si>
  <si>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</si>
  <si>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ze .ami</t>
  </si>
  <si>
    <t>sobo</t>
  </si>
  <si>
    <t>.tę</t>
  </si>
  <si>
    <t>z .tą</t>
  </si>
  <si>
    <t>.to</t>
  </si>
  <si>
    <t>sobót</t>
  </si>
  <si>
    <t>niedziel</t>
  </si>
  <si>
    <t>zęb</t>
  </si>
  <si>
    <t>gołęb</t>
  </si>
  <si>
    <t>jastrzęb</t>
  </si>
  <si>
    <t>.ia</t>
  </si>
  <si>
    <t>.iowi</t>
  </si>
  <si>
    <t>.iu</t>
  </si>
  <si>
    <t>.io,</t>
  </si>
  <si>
    <t>z .iami</t>
  </si>
  <si>
    <t>.iach</t>
  </si>
  <si>
    <t>z .ęm</t>
  </si>
  <si>
    <t>.ó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</si>
  <si>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</si>
  <si>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</si>
  <si>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</si>
  <si>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</si>
  <si>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</si>
  <si>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</si>
  <si>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</si>
  <si>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</si>
  <si>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w .e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</si>
  <si>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</si>
  <si>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</si>
  <si>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</si>
  <si>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</si>
  <si>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</si>
  <si>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</si>
  <si>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</si>
  <si>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</si>
  <si>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</si>
  <si>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</si>
  <si>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</si>
  <si>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</si>
  <si>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</si>
  <si>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nad .</t>
  </si>
  <si>
    <t>nad .iem</t>
  </si>
  <si>
    <t>oprogramowani</t>
  </si>
  <si>
    <t>oprogramowań</t>
  </si>
  <si>
    <t>ogrzewani</t>
  </si>
  <si>
    <t>ogrzewań</t>
  </si>
  <si>
    <t>morz</t>
  </si>
  <si>
    <t>nad .em</t>
  </si>
  <si>
    <t>nad .e</t>
  </si>
  <si>
    <t>mórz</t>
  </si>
  <si>
    <t>mieszkani</t>
  </si>
  <si>
    <t>do .a</t>
  </si>
  <si>
    <t>mieszkań</t>
  </si>
  <si>
    <t>śniadani</t>
  </si>
  <si>
    <t>ze .em</t>
  </si>
  <si>
    <t>śniadań</t>
  </si>
  <si>
    <t>spotkani</t>
  </si>
  <si>
    <t>spotkań</t>
  </si>
  <si>
    <t>Średniowiecz</t>
  </si>
  <si>
    <t>życi</t>
  </si>
  <si>
    <t>dan</t>
  </si>
  <si>
    <t>.ych</t>
  </si>
  <si>
    <t>.ym</t>
  </si>
  <si>
    <t>z .ymi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</si>
  <si>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</si>
  <si>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</si>
  <si>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</si>
  <si>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</si>
  <si>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</si>
  <si>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</si>
  <si>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</si>
  <si>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</si>
  <si>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</si>
  <si>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</si>
  <si>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</si>
  <si>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.enia</t>
  </si>
  <si>
    <t>.eniu</t>
  </si>
  <si>
    <t>z .eniem</t>
  </si>
  <si>
    <t>.ona</t>
  </si>
  <si>
    <t>.on</t>
  </si>
  <si>
    <t>.onom</t>
  </si>
  <si>
    <t>z .onami</t>
  </si>
  <si>
    <t>.onach</t>
  </si>
  <si>
    <t>wymog</t>
  </si>
  <si>
    <t>ujęci</t>
  </si>
  <si>
    <t>ujęć</t>
  </si>
  <si>
    <t>z  .em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</si>
  <si>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</si>
  <si>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</si>
  <si>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</si>
  <si>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</si>
  <si>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</si>
  <si>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</si>
  <si>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</si>
  <si>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</si>
  <si>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</si>
  <si>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</si>
  <si>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</si>
  <si>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</si>
  <si>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</si>
  <si>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</si>
  <si>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</si>
  <si>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</si>
  <si>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z .</t>
  </si>
  <si>
    <t>pokoj</t>
  </si>
  <si>
    <t>poniedział</t>
  </si>
  <si>
    <t>.ek</t>
  </si>
  <si>
    <t>.ku</t>
  </si>
  <si>
    <t>.kowi</t>
  </si>
  <si>
    <t>z .kiem</t>
  </si>
  <si>
    <t>.ków</t>
  </si>
  <si>
    <t>.kom</t>
  </si>
  <si>
    <t>z .kami</t>
  </si>
  <si>
    <t>.kach</t>
  </si>
  <si>
    <t>wtor</t>
  </si>
  <si>
    <t>czwart</t>
  </si>
  <si>
    <t>piąt</t>
  </si>
  <si>
    <t>z.iem</t>
  </si>
  <si>
    <t>lata</t>
  </si>
  <si>
    <t>lat</t>
  </si>
  <si>
    <t>latom</t>
  </si>
  <si>
    <t>z latami</t>
  </si>
  <si>
    <t>latach</t>
  </si>
  <si>
    <t>ze .iem</t>
  </si>
  <si>
    <t>.k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</si>
  <si>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</si>
  <si>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</si>
  <si>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</si>
  <si>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</si>
  <si>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</si>
  <si>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</si>
  <si>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</si>
  <si>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</si>
  <si>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</si>
  <si>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</si>
  <si>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</si>
  <si>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</si>
  <si>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</si>
  <si>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</si>
  <si>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</si>
  <si>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</si>
  <si>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</si>
  <si>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</si>
  <si>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</si>
  <si>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</si>
  <si>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</si>
  <si>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</si>
  <si>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z .koma</t>
  </si>
  <si>
    <t>książ</t>
  </si>
  <si>
    <t>rze</t>
  </si>
  <si>
    <t>nad .kę</t>
  </si>
  <si>
    <t>nad .ką</t>
  </si>
  <si>
    <t>taksów</t>
  </si>
  <si>
    <t>na .kę</t>
  </si>
  <si>
    <t>płaszcz</t>
  </si>
  <si>
    <t>statysty</t>
  </si>
  <si>
    <t>ze .ką</t>
  </si>
  <si>
    <t>ze .kami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</si>
  <si>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</si>
  <si>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</si>
  <si>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</si>
  <si>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</si>
  <si>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</si>
  <si>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</si>
  <si>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</si>
  <si>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</si>
  <si>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</si>
  <si>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</si>
  <si>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</si>
  <si>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.ze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</si>
  <si>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</si>
  <si>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</si>
  <si>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</si>
  <si>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</si>
  <si>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</si>
  <si>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</si>
  <si>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</si>
  <si>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</si>
  <si>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</si>
  <si>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</si>
  <si>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</si>
  <si>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</si>
  <si>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</si>
  <si>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</si>
  <si>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.ła</t>
  </si>
  <si>
    <t>.ły</t>
  </si>
  <si>
    <t>.le</t>
  </si>
  <si>
    <t>.łę</t>
  </si>
  <si>
    <t>ze .łą</t>
  </si>
  <si>
    <t>.ło</t>
  </si>
  <si>
    <t>do .ły</t>
  </si>
  <si>
    <t>w .le</t>
  </si>
  <si>
    <t>szkół</t>
  </si>
  <si>
    <t>.łom</t>
  </si>
  <si>
    <t>ze .łami</t>
  </si>
  <si>
    <t>.łach</t>
  </si>
  <si>
    <t>ży</t>
  </si>
  <si>
    <t>z .łą</t>
  </si>
  <si>
    <t>z .łami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</si>
  <si>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</si>
  <si>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</si>
  <si>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</si>
  <si>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</si>
  <si>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</si>
  <si>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</si>
  <si>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</si>
  <si>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</si>
  <si>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</si>
  <si>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</si>
  <si>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</si>
  <si>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</si>
  <si>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</si>
  <si>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</si>
  <si>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</si>
  <si>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</si>
  <si>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</si>
  <si>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</si>
  <si>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</si>
  <si>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</si>
  <si>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</si>
  <si>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.ga</t>
  </si>
  <si>
    <t>.gi</t>
  </si>
  <si>
    <t>.dze</t>
  </si>
  <si>
    <t>.gę</t>
  </si>
  <si>
    <t>z .gą</t>
  </si>
  <si>
    <t>.go</t>
  </si>
  <si>
    <t>na .gę</t>
  </si>
  <si>
    <t>na .dze</t>
  </si>
  <si>
    <t>podłóg</t>
  </si>
  <si>
    <t>.gom</t>
  </si>
  <si>
    <t>z .gami</t>
  </si>
  <si>
    <t>.gach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</si>
  <si>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</si>
  <si>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</si>
  <si>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</si>
  <si>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</si>
  <si>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</si>
  <si>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</si>
  <si>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</si>
  <si>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</si>
  <si>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</si>
  <si>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</si>
  <si>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</si>
  <si>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</si>
  <si>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</si>
  <si>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</si>
  <si>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</si>
  <si>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</si>
  <si>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</si>
  <si>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</si>
  <si>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</si>
  <si>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</si>
  <si>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</si>
  <si>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</si>
  <si>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</si>
  <si>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</si>
  <si>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</si>
  <si>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</si>
  <si>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</si>
  <si>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</si>
  <si>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</si>
  <si>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.ieć</t>
  </si>
  <si>
    <t>.cia</t>
  </si>
  <si>
    <t>.ciowi</t>
  </si>
  <si>
    <t>z .ciem</t>
  </si>
  <si>
    <t>.ciu</t>
  </si>
  <si>
    <t>.ciom</t>
  </si>
  <si>
    <t>z .ciami</t>
  </si>
  <si>
    <t>.ciach</t>
  </si>
  <si>
    <t>łok</t>
  </si>
  <si>
    <t>wrób</t>
  </si>
  <si>
    <t>.el</t>
  </si>
  <si>
    <t>.la</t>
  </si>
  <si>
    <t>.lowi</t>
  </si>
  <si>
    <t>z .lem</t>
  </si>
  <si>
    <t>.li</t>
  </si>
  <si>
    <t>.lu</t>
  </si>
  <si>
    <t>.lom</t>
  </si>
  <si>
    <t>z .lami</t>
  </si>
  <si>
    <t>.lach</t>
  </si>
  <si>
    <t>moty</t>
  </si>
  <si>
    <t>.l</t>
  </si>
  <si>
    <t>krokody</t>
  </si>
  <si>
    <t>hote</t>
  </si>
  <si>
    <t>do .lu</t>
  </si>
  <si>
    <t>w .lu</t>
  </si>
  <si>
    <t>szpita</t>
  </si>
  <si>
    <t>do .la</t>
  </si>
  <si>
    <t>ze .lem</t>
  </si>
  <si>
    <t>ze .lami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</si>
  <si>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</si>
  <si>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</si>
  <si>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</si>
  <si>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</si>
  <si>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</si>
  <si>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</si>
  <si>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</si>
  <si>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</si>
  <si>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</si>
  <si>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</si>
  <si>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</si>
  <si>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</si>
  <si>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</si>
  <si>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</si>
  <si>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</si>
  <si>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</si>
  <si>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</si>
  <si>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</si>
  <si>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</si>
  <si>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.eń</t>
  </si>
  <si>
    <t>.nia</t>
  </si>
  <si>
    <t>.niu</t>
  </si>
  <si>
    <t>.niowi</t>
  </si>
  <si>
    <t>ze .niem</t>
  </si>
  <si>
    <t>.nie</t>
  </si>
  <si>
    <t>.ni</t>
  </si>
  <si>
    <t>.niom</t>
  </si>
  <si>
    <t>ze .niami</t>
  </si>
  <si>
    <t>.niach</t>
  </si>
  <si>
    <t>kwiet</t>
  </si>
  <si>
    <t>z .niem</t>
  </si>
  <si>
    <t>z .niami</t>
  </si>
  <si>
    <t>sierp</t>
  </si>
  <si>
    <t>.ień</t>
  </si>
  <si>
    <t>wrześ</t>
  </si>
  <si>
    <t>grud</t>
  </si>
  <si>
    <t>dni</t>
  </si>
  <si>
    <t>tygodni</t>
  </si>
  <si>
    <t>szersze</t>
  </si>
  <si>
    <t>.ń</t>
  </si>
  <si>
    <t>wybor</t>
  </si>
  <si>
    <t>lesie</t>
  </si>
  <si>
    <t>w lesie</t>
  </si>
  <si>
    <t>węż</t>
  </si>
  <si>
    <t>odpowiedzi</t>
  </si>
  <si>
    <t>And</t>
  </si>
  <si>
    <t>w .y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</si>
  <si>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</si>
  <si>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</si>
  <si>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</si>
  <si>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</si>
  <si>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</si>
  <si>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</si>
  <si>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</si>
  <si>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</si>
  <si>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</si>
  <si>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.ego</t>
  </si>
  <si>
    <t>.emu</t>
  </si>
  <si>
    <t>z .ym</t>
  </si>
  <si>
    <t>lw</t>
  </si>
  <si>
    <t>.iom</t>
  </si>
  <si>
    <t>brwi</t>
  </si>
  <si>
    <t>krwi</t>
  </si>
  <si>
    <t>jutr</t>
  </si>
  <si>
    <t>jabłk</t>
  </si>
  <si>
    <t>jabłek</t>
  </si>
  <si>
    <t>jezior</t>
  </si>
  <si>
    <t>nad .o</t>
  </si>
  <si>
    <t>okn</t>
  </si>
  <si>
    <t>okien</t>
  </si>
  <si>
    <t>lotnisk</t>
  </si>
  <si>
    <t>na .o</t>
  </si>
  <si>
    <t>na .u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</si>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</sst>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1190</v>
      </c>
      <c r="B1" t="s">
        <v>1191</v>
      </c>
      <c r="C1" t="s">
        <v>1192</v>
      </c>
    </row>
    <row r="2" spans="1:3">
      <c r="A2">
        <v>1</v>
      </c>
      <c r="B2" t="s">
        <v>1193</v>
      </c>
      <c r="C2" t="s">
        <v>1194</v>
      </c>
    </row>
    <row r="3" spans="1:3">
      <c r="A3">
        <v>2</v>
      </c>
      <c r="B3" t="s">
        <v>1195</v>
      </c>
      <c r="C3" t="s">
        <v>1196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1190</v>
      </c>
      <c r="B1" t="s">
        <v>1192</v>
      </c>
      <c r="C1" t="s">
        <v>1200</v>
      </c>
      <c r="D1" t="s">
        <v>1201</v>
      </c>
      <c r="E1" t="s">
        <v>1202</v>
      </c>
    </row>
    <row r="2" spans="1:5">
      <c r="A2">
        <v>1</v>
      </c>
      <c r="B2" t="s">
        <v>8</v>
      </c>
      <c r="C2" t="s">
        <v>1197</v>
      </c>
      <c r="D2">
        <v>1</v>
      </c>
      <c r="E2" t="s">
        <v>1198</v>
      </c>
    </row>
    <row r="3" spans="1:5">
      <c r="A3">
        <v>2</v>
      </c>
      <c r="B3" t="s">
        <v>1199</v>
      </c>
      <c r="C3" t="s">
        <v>1203</v>
      </c>
      <c r="D3">
        <v>1</v>
      </c>
      <c r="E3" t="s">
        <v>1204</v>
      </c>
    </row>
    <row r="4" spans="1:5">
      <c r="A4">
        <v>3</v>
      </c>
      <c r="B4" t="s">
        <v>1205</v>
      </c>
      <c r="C4" t="s">
        <v>1207</v>
      </c>
      <c r="D4">
        <v>1</v>
      </c>
      <c r="E4" t="s">
        <v>1210</v>
      </c>
    </row>
    <row r="5" spans="1:5">
      <c r="A5">
        <v>4</v>
      </c>
      <c r="B5" t="s">
        <v>1206</v>
      </c>
      <c r="C5" t="s">
        <v>1208</v>
      </c>
      <c r="D5">
        <v>1</v>
      </c>
      <c r="E5" t="s">
        <v>1209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1190</v>
      </c>
      <c r="B1" t="s">
        <v>1212</v>
      </c>
      <c r="C1" t="s">
        <v>1213</v>
      </c>
      <c r="D1" t="s">
        <v>1214</v>
      </c>
      <c r="E1" t="s">
        <v>1215</v>
      </c>
      <c r="F1" t="s">
        <v>1217</v>
      </c>
      <c r="G1" t="s">
        <v>1216</v>
      </c>
      <c r="H1" t="s">
        <v>1222</v>
      </c>
      <c r="I1" s="15" t="s">
        <v>1197</v>
      </c>
      <c r="J1" s="15" t="s">
        <v>1203</v>
      </c>
      <c r="K1" s="15" t="s">
        <v>1207</v>
      </c>
      <c r="L1" s="15" t="s">
        <v>1208</v>
      </c>
    </row>
    <row r="2" spans="1:14">
      <c r="A2">
        <v>1</v>
      </c>
      <c r="B2" t="s">
        <v>1218</v>
      </c>
      <c r="C2" t="s">
        <v>1219</v>
      </c>
      <c r="D2" t="s">
        <v>1220</v>
      </c>
      <c r="E2" t="s">
        <v>1221</v>
      </c>
      <c r="F2" t="s">
        <v>1194</v>
      </c>
      <c r="G2" s="14">
        <f ca="1">LOOKUP(F2,CountryList,CountryIds)</f>
        <v>1</v>
      </c>
      <c r="H2" s="13" t="s">
        <v>1223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1211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1"/>
  <sheetViews>
    <sheetView zoomScaleNormal="100" workbookViewId="0">
      <selection activeCell="D3" sqref="D3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1190</v>
      </c>
      <c r="B1" t="s">
        <v>1192</v>
      </c>
      <c r="C1" t="s">
        <v>1329</v>
      </c>
      <c r="D1" t="s">
        <v>1327</v>
      </c>
    </row>
    <row r="2" spans="1:4">
      <c r="A2">
        <v>1</v>
      </c>
      <c r="B2" t="s">
        <v>1328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1330</v>
      </c>
      <c r="C3" t="s">
        <v>1328</v>
      </c>
      <c r="D3">
        <f t="shared" ca="1" si="0"/>
        <v>1</v>
      </c>
    </row>
    <row r="4" spans="1:4">
      <c r="A4">
        <v>3</v>
      </c>
      <c r="B4" t="s">
        <v>1331</v>
      </c>
      <c r="C4" t="s">
        <v>1330</v>
      </c>
      <c r="D4">
        <f t="shared" ca="1" si="0"/>
        <v>2</v>
      </c>
    </row>
    <row r="5" spans="1:4">
      <c r="A5">
        <v>4</v>
      </c>
      <c r="B5" t="s">
        <v>1332</v>
      </c>
      <c r="C5" t="s">
        <v>1331</v>
      </c>
      <c r="D5">
        <f t="shared" ca="1" si="0"/>
        <v>3</v>
      </c>
    </row>
    <row r="6" spans="1:4">
      <c r="A6">
        <v>5</v>
      </c>
      <c r="B6" t="s">
        <v>1333</v>
      </c>
      <c r="C6" t="s">
        <v>1331</v>
      </c>
      <c r="D6">
        <f t="shared" ca="1" si="0"/>
        <v>3</v>
      </c>
    </row>
    <row r="7" spans="1:4">
      <c r="A7">
        <v>6</v>
      </c>
      <c r="B7" t="s">
        <v>1334</v>
      </c>
      <c r="C7" t="s">
        <v>1331</v>
      </c>
      <c r="D7">
        <f t="shared" ca="1" si="0"/>
        <v>3</v>
      </c>
    </row>
    <row r="8" spans="1:4">
      <c r="A8">
        <v>7</v>
      </c>
      <c r="B8" t="s">
        <v>1335</v>
      </c>
      <c r="C8" t="s">
        <v>1331</v>
      </c>
      <c r="D8">
        <f t="shared" ca="1" si="0"/>
        <v>3</v>
      </c>
    </row>
    <row r="9" spans="1:4">
      <c r="A9">
        <v>8</v>
      </c>
      <c r="B9" t="s">
        <v>1336</v>
      </c>
      <c r="C9" t="s">
        <v>1331</v>
      </c>
      <c r="D9">
        <f t="shared" ca="1" si="0"/>
        <v>3</v>
      </c>
    </row>
    <row r="10" spans="1:4">
      <c r="A10">
        <v>9</v>
      </c>
      <c r="B10" t="s">
        <v>1337</v>
      </c>
      <c r="C10" t="s">
        <v>1331</v>
      </c>
      <c r="D10">
        <f t="shared" ca="1" si="0"/>
        <v>3</v>
      </c>
    </row>
    <row r="11" spans="1:4">
      <c r="A11">
        <v>10</v>
      </c>
      <c r="B11" t="s">
        <v>1338</v>
      </c>
      <c r="C11" t="s">
        <v>1330</v>
      </c>
      <c r="D11">
        <f t="shared" ca="1" si="0"/>
        <v>2</v>
      </c>
    </row>
    <row r="12" spans="1:4">
      <c r="A12">
        <v>11</v>
      </c>
      <c r="B12" t="s">
        <v>1339</v>
      </c>
      <c r="C12" t="s">
        <v>1330</v>
      </c>
      <c r="D12">
        <f t="shared" ca="1" si="0"/>
        <v>2</v>
      </c>
    </row>
    <row r="13" spans="1:4">
      <c r="A13">
        <v>12</v>
      </c>
      <c r="B13" t="s">
        <v>1340</v>
      </c>
      <c r="C13" t="s">
        <v>1330</v>
      </c>
      <c r="D13">
        <f t="shared" ca="1" si="0"/>
        <v>2</v>
      </c>
    </row>
    <row r="14" spans="1:4">
      <c r="A14">
        <v>13</v>
      </c>
      <c r="B14" t="s">
        <v>1341</v>
      </c>
      <c r="C14" t="s">
        <v>1339</v>
      </c>
      <c r="D14">
        <f t="shared" ca="1" si="0"/>
        <v>11</v>
      </c>
    </row>
    <row r="15" spans="1:4">
      <c r="A15">
        <v>14</v>
      </c>
      <c r="B15" t="s">
        <v>1342</v>
      </c>
      <c r="C15" t="s">
        <v>1328</v>
      </c>
      <c r="D15">
        <f t="shared" ca="1" si="0"/>
        <v>1</v>
      </c>
    </row>
    <row r="16" spans="1:4">
      <c r="A16">
        <v>15</v>
      </c>
      <c r="B16" t="s">
        <v>1343</v>
      </c>
      <c r="C16" t="s">
        <v>1342</v>
      </c>
      <c r="D16">
        <f t="shared" ca="1" si="0"/>
        <v>14</v>
      </c>
    </row>
    <row r="17" spans="1:4">
      <c r="A17">
        <v>16</v>
      </c>
      <c r="B17" t="s">
        <v>1344</v>
      </c>
      <c r="C17" t="s">
        <v>1342</v>
      </c>
      <c r="D17">
        <f t="shared" ca="1" si="0"/>
        <v>14</v>
      </c>
    </row>
    <row r="18" spans="1:4">
      <c r="A18">
        <v>17</v>
      </c>
      <c r="B18" t="s">
        <v>1345</v>
      </c>
      <c r="C18" t="s">
        <v>1344</v>
      </c>
      <c r="D18">
        <f t="shared" ca="1" si="0"/>
        <v>16</v>
      </c>
    </row>
    <row r="19" spans="1:4">
      <c r="A19">
        <v>18</v>
      </c>
      <c r="B19" t="s">
        <v>1346</v>
      </c>
      <c r="C19" t="s">
        <v>1344</v>
      </c>
      <c r="D19">
        <f t="shared" ca="1" si="0"/>
        <v>16</v>
      </c>
    </row>
    <row r="20" spans="1:4">
      <c r="A20">
        <v>19</v>
      </c>
      <c r="B20" t="s">
        <v>1347</v>
      </c>
      <c r="C20" t="s">
        <v>1344</v>
      </c>
      <c r="D20">
        <f t="shared" ca="1" si="0"/>
        <v>16</v>
      </c>
    </row>
    <row r="21" spans="1:4">
      <c r="A21">
        <v>20</v>
      </c>
      <c r="B21" t="s">
        <v>1348</v>
      </c>
      <c r="C21" t="s">
        <v>1344</v>
      </c>
      <c r="D21">
        <f t="shared" ca="1" si="0"/>
        <v>16</v>
      </c>
    </row>
    <row r="22" spans="1:4">
      <c r="A22">
        <v>21</v>
      </c>
      <c r="B22" t="s">
        <v>1349</v>
      </c>
      <c r="C22" t="s">
        <v>1344</v>
      </c>
      <c r="D22">
        <f t="shared" ca="1" si="0"/>
        <v>16</v>
      </c>
    </row>
    <row r="23" spans="1:4">
      <c r="A23">
        <v>22</v>
      </c>
      <c r="B23" t="s">
        <v>1350</v>
      </c>
      <c r="C23" t="s">
        <v>1344</v>
      </c>
      <c r="D23">
        <f t="shared" ca="1" si="0"/>
        <v>16</v>
      </c>
    </row>
    <row r="24" spans="1:4">
      <c r="A24">
        <v>23</v>
      </c>
      <c r="B24" t="s">
        <v>1351</v>
      </c>
      <c r="C24" t="s">
        <v>1344</v>
      </c>
      <c r="D24">
        <f t="shared" ca="1" si="0"/>
        <v>16</v>
      </c>
    </row>
    <row r="25" spans="1:4">
      <c r="A25">
        <v>24</v>
      </c>
      <c r="B25" t="s">
        <v>1352</v>
      </c>
      <c r="C25" t="s">
        <v>1343</v>
      </c>
      <c r="D25">
        <f t="shared" ca="1" si="0"/>
        <v>15</v>
      </c>
    </row>
    <row r="26" spans="1:4">
      <c r="A26">
        <v>25</v>
      </c>
      <c r="B26" t="s">
        <v>1353</v>
      </c>
      <c r="C26" t="s">
        <v>1343</v>
      </c>
      <c r="D26">
        <f t="shared" ca="1" si="0"/>
        <v>15</v>
      </c>
    </row>
    <row r="27" spans="1:4">
      <c r="A27">
        <v>26</v>
      </c>
      <c r="B27" t="s">
        <v>1354</v>
      </c>
      <c r="C27" t="s">
        <v>1343</v>
      </c>
      <c r="D27">
        <f t="shared" ca="1" si="0"/>
        <v>15</v>
      </c>
    </row>
    <row r="28" spans="1:4">
      <c r="A28">
        <v>27</v>
      </c>
      <c r="B28" t="s">
        <v>1355</v>
      </c>
      <c r="C28" t="s">
        <v>1328</v>
      </c>
      <c r="D28">
        <f t="shared" ca="1" si="0"/>
        <v>1</v>
      </c>
    </row>
    <row r="29" spans="1:4">
      <c r="A29">
        <v>28</v>
      </c>
      <c r="B29" t="s">
        <v>1356</v>
      </c>
      <c r="C29" t="s">
        <v>1355</v>
      </c>
      <c r="D29">
        <f t="shared" ca="1" si="0"/>
        <v>27</v>
      </c>
    </row>
    <row r="30" spans="1:4">
      <c r="A30">
        <v>29</v>
      </c>
      <c r="B30" t="s">
        <v>1357</v>
      </c>
      <c r="C30" t="s">
        <v>1355</v>
      </c>
      <c r="D30">
        <f t="shared" ca="1" si="0"/>
        <v>27</v>
      </c>
    </row>
    <row r="31" spans="1:4">
      <c r="A31">
        <v>30</v>
      </c>
      <c r="B31" t="s">
        <v>1358</v>
      </c>
      <c r="C31" t="s">
        <v>1355</v>
      </c>
      <c r="D31">
        <f t="shared" ca="1" si="0"/>
        <v>27</v>
      </c>
    </row>
    <row r="32" spans="1:4">
      <c r="A32">
        <v>41</v>
      </c>
      <c r="B32" t="s">
        <v>1359</v>
      </c>
      <c r="C32" t="s">
        <v>1330</v>
      </c>
      <c r="D32">
        <f t="shared" ca="1" si="0"/>
        <v>2</v>
      </c>
    </row>
    <row r="33" spans="1:4">
      <c r="A33">
        <v>42</v>
      </c>
      <c r="B33" t="s">
        <v>1360</v>
      </c>
      <c r="C33" t="s">
        <v>1330</v>
      </c>
      <c r="D33">
        <f t="shared" ca="1" si="0"/>
        <v>2</v>
      </c>
    </row>
    <row r="34" spans="1:4">
      <c r="A34">
        <v>43</v>
      </c>
      <c r="B34" t="s">
        <v>1361</v>
      </c>
      <c r="C34" t="s">
        <v>1330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1362</v>
      </c>
      <c r="C35" t="s">
        <v>1361</v>
      </c>
      <c r="D35">
        <f t="shared" ca="1" si="1"/>
        <v>43</v>
      </c>
    </row>
    <row r="36" spans="1:4">
      <c r="A36">
        <v>45</v>
      </c>
      <c r="B36" t="s">
        <v>1363</v>
      </c>
      <c r="C36" t="s">
        <v>1361</v>
      </c>
      <c r="D36">
        <f t="shared" ca="1" si="1"/>
        <v>43</v>
      </c>
    </row>
    <row r="37" spans="1:4">
      <c r="A37">
        <v>46</v>
      </c>
      <c r="B37" t="s">
        <v>1364</v>
      </c>
      <c r="C37" t="s">
        <v>1361</v>
      </c>
      <c r="D37">
        <f t="shared" ca="1" si="1"/>
        <v>43</v>
      </c>
    </row>
    <row r="38" spans="1:4">
      <c r="A38">
        <v>47</v>
      </c>
      <c r="B38" t="s">
        <v>1365</v>
      </c>
      <c r="C38" t="s">
        <v>1361</v>
      </c>
      <c r="D38">
        <f t="shared" ca="1" si="1"/>
        <v>43</v>
      </c>
    </row>
    <row r="39" spans="1:4">
      <c r="A39">
        <v>48</v>
      </c>
      <c r="B39" t="s">
        <v>1366</v>
      </c>
      <c r="C39" t="s">
        <v>1328</v>
      </c>
      <c r="D39">
        <f t="shared" ca="1" si="1"/>
        <v>1</v>
      </c>
    </row>
    <row r="40" spans="1:4">
      <c r="A40">
        <v>49</v>
      </c>
      <c r="B40" t="s">
        <v>1367</v>
      </c>
      <c r="C40" t="s">
        <v>1328</v>
      </c>
      <c r="D40">
        <f t="shared" ca="1" si="1"/>
        <v>1</v>
      </c>
    </row>
    <row r="41" spans="1:4">
      <c r="A41">
        <v>50</v>
      </c>
      <c r="B41" t="s">
        <v>1368</v>
      </c>
      <c r="C41" t="s">
        <v>1367</v>
      </c>
      <c r="D41">
        <f t="shared" ca="1" si="1"/>
        <v>49</v>
      </c>
    </row>
    <row r="42" spans="1:4">
      <c r="A42">
        <v>51</v>
      </c>
      <c r="B42" t="s">
        <v>1369</v>
      </c>
      <c r="C42" t="s">
        <v>1367</v>
      </c>
      <c r="D42">
        <f t="shared" ca="1" si="1"/>
        <v>49</v>
      </c>
    </row>
    <row r="43" spans="1:4">
      <c r="A43">
        <v>52</v>
      </c>
      <c r="B43" t="s">
        <v>1370</v>
      </c>
      <c r="C43" t="s">
        <v>1328</v>
      </c>
      <c r="D43">
        <f t="shared" ca="1" si="1"/>
        <v>1</v>
      </c>
    </row>
    <row r="44" spans="1:4">
      <c r="A44">
        <v>53</v>
      </c>
      <c r="B44" t="s">
        <v>1371</v>
      </c>
      <c r="C44" t="s">
        <v>1328</v>
      </c>
      <c r="D44">
        <f t="shared" ca="1" si="1"/>
        <v>1</v>
      </c>
    </row>
    <row r="45" spans="1:4">
      <c r="A45">
        <v>54</v>
      </c>
      <c r="B45" t="s">
        <v>1372</v>
      </c>
      <c r="C45" t="s">
        <v>1328</v>
      </c>
      <c r="D45">
        <f t="shared" ca="1" si="1"/>
        <v>1</v>
      </c>
    </row>
    <row r="46" spans="1:4">
      <c r="A46">
        <v>55</v>
      </c>
      <c r="B46" t="s">
        <v>1373</v>
      </c>
      <c r="C46" t="s">
        <v>1328</v>
      </c>
      <c r="D46">
        <f t="shared" ca="1" si="1"/>
        <v>1</v>
      </c>
    </row>
    <row r="47" spans="1:4">
      <c r="A47">
        <v>56</v>
      </c>
      <c r="B47" t="s">
        <v>1374</v>
      </c>
      <c r="C47" t="s">
        <v>1375</v>
      </c>
      <c r="D47">
        <f t="shared" ca="1" si="1"/>
        <v>57</v>
      </c>
    </row>
    <row r="48" spans="1:4">
      <c r="A48">
        <v>57</v>
      </c>
      <c r="B48" t="s">
        <v>1375</v>
      </c>
      <c r="C48" t="s">
        <v>1375</v>
      </c>
      <c r="D48">
        <f t="shared" ca="1" si="1"/>
        <v>57</v>
      </c>
    </row>
    <row r="49" spans="1:4">
      <c r="A49">
        <v>58</v>
      </c>
      <c r="B49" t="s">
        <v>1376</v>
      </c>
      <c r="C49" t="s">
        <v>1375</v>
      </c>
      <c r="D49">
        <f t="shared" ca="1" si="1"/>
        <v>57</v>
      </c>
    </row>
    <row r="50" spans="1:4">
      <c r="A50">
        <v>59</v>
      </c>
      <c r="B50" t="s">
        <v>1377</v>
      </c>
      <c r="C50" t="s">
        <v>1372</v>
      </c>
      <c r="D50">
        <f t="shared" ca="1" si="1"/>
        <v>54</v>
      </c>
    </row>
    <row r="51" spans="1:4">
      <c r="A51">
        <v>60</v>
      </c>
      <c r="B51" t="s">
        <v>1378</v>
      </c>
      <c r="C51" t="s">
        <v>1372</v>
      </c>
      <c r="D51">
        <f t="shared" ca="1" si="1"/>
        <v>54</v>
      </c>
    </row>
    <row r="52" spans="1:4">
      <c r="A52">
        <v>61</v>
      </c>
      <c r="B52" t="s">
        <v>1379</v>
      </c>
      <c r="C52" t="s">
        <v>1328</v>
      </c>
      <c r="D52">
        <f t="shared" ca="1" si="1"/>
        <v>1</v>
      </c>
    </row>
    <row r="53" spans="1:4">
      <c r="A53">
        <v>62</v>
      </c>
      <c r="B53" t="s">
        <v>1380</v>
      </c>
      <c r="C53" t="s">
        <v>1370</v>
      </c>
      <c r="D53">
        <f t="shared" ca="1" si="1"/>
        <v>52</v>
      </c>
    </row>
    <row r="54" spans="1:4">
      <c r="A54">
        <v>63</v>
      </c>
      <c r="B54" t="s">
        <v>1381</v>
      </c>
      <c r="C54" t="s">
        <v>1372</v>
      </c>
      <c r="D54">
        <f t="shared" ca="1" si="1"/>
        <v>54</v>
      </c>
    </row>
    <row r="55" spans="1:4">
      <c r="A55">
        <v>64</v>
      </c>
      <c r="B55" t="s">
        <v>1382</v>
      </c>
      <c r="C55" t="s">
        <v>1372</v>
      </c>
      <c r="D55">
        <f t="shared" ca="1" si="1"/>
        <v>54</v>
      </c>
    </row>
    <row r="56" spans="1:4">
      <c r="A56">
        <v>65</v>
      </c>
      <c r="B56" t="s">
        <v>1383</v>
      </c>
      <c r="C56" t="s">
        <v>1328</v>
      </c>
      <c r="D56">
        <f t="shared" ca="1" si="1"/>
        <v>1</v>
      </c>
    </row>
    <row r="57" spans="1:4">
      <c r="A57">
        <v>66</v>
      </c>
      <c r="B57" t="s">
        <v>1384</v>
      </c>
      <c r="C57" t="s">
        <v>1384</v>
      </c>
      <c r="D57">
        <f t="shared" ca="1" si="1"/>
        <v>66</v>
      </c>
    </row>
    <row r="58" spans="1:4">
      <c r="A58">
        <v>67</v>
      </c>
      <c r="B58" t="s">
        <v>1385</v>
      </c>
      <c r="C58" t="s">
        <v>1384</v>
      </c>
      <c r="D58">
        <f t="shared" ca="1" si="1"/>
        <v>66</v>
      </c>
    </row>
    <row r="59" spans="1:4">
      <c r="A59">
        <v>68</v>
      </c>
      <c r="B59" t="s">
        <v>1386</v>
      </c>
      <c r="C59" t="s">
        <v>1384</v>
      </c>
      <c r="D59">
        <f t="shared" ca="1" si="1"/>
        <v>66</v>
      </c>
    </row>
    <row r="60" spans="1:4">
      <c r="A60">
        <v>69</v>
      </c>
      <c r="B60" t="s">
        <v>1387</v>
      </c>
      <c r="C60" t="s">
        <v>1339</v>
      </c>
      <c r="D60">
        <f t="shared" ca="1" si="1"/>
        <v>11</v>
      </c>
    </row>
    <row r="61" spans="1:4">
      <c r="A61">
        <v>70</v>
      </c>
      <c r="B61" t="s">
        <v>1388</v>
      </c>
      <c r="C61" t="s">
        <v>1339</v>
      </c>
      <c r="D61">
        <f t="shared" ca="1" si="1"/>
        <v>11</v>
      </c>
    </row>
    <row r="62" spans="1:4">
      <c r="A62">
        <v>71</v>
      </c>
      <c r="B62" t="s">
        <v>1389</v>
      </c>
      <c r="C62" t="s">
        <v>1328</v>
      </c>
      <c r="D62">
        <f t="shared" ca="1" si="1"/>
        <v>1</v>
      </c>
    </row>
    <row r="63" spans="1:4">
      <c r="A63">
        <v>72</v>
      </c>
      <c r="B63" t="s">
        <v>1390</v>
      </c>
      <c r="C63" t="s">
        <v>1328</v>
      </c>
      <c r="D63">
        <f t="shared" ca="1" si="1"/>
        <v>1</v>
      </c>
    </row>
    <row r="64" spans="1:4">
      <c r="A64">
        <v>73</v>
      </c>
      <c r="B64" t="s">
        <v>1391</v>
      </c>
      <c r="C64" t="s">
        <v>1390</v>
      </c>
      <c r="D64">
        <f t="shared" ca="1" si="1"/>
        <v>72</v>
      </c>
    </row>
    <row r="65" spans="1:4">
      <c r="A65">
        <v>74</v>
      </c>
      <c r="B65" t="s">
        <v>1392</v>
      </c>
      <c r="C65" t="s">
        <v>1390</v>
      </c>
      <c r="D65">
        <f t="shared" ca="1" si="1"/>
        <v>72</v>
      </c>
    </row>
    <row r="66" spans="1:4">
      <c r="A66">
        <v>75</v>
      </c>
      <c r="B66" t="s">
        <v>1393</v>
      </c>
      <c r="C66" t="s">
        <v>1379</v>
      </c>
      <c r="D66">
        <f t="shared" ref="D66:D71" ca="1" si="2">IFERROR(OFFSET(CategoriesIds,MATCH(C66,CategoriesList,0)-1,0,1,1),"NULL")</f>
        <v>61</v>
      </c>
    </row>
    <row r="67" spans="1:4">
      <c r="A67">
        <v>76</v>
      </c>
      <c r="B67" t="s">
        <v>1394</v>
      </c>
      <c r="C67" t="s">
        <v>1379</v>
      </c>
      <c r="D67">
        <f t="shared" ca="1" si="2"/>
        <v>61</v>
      </c>
    </row>
    <row r="68" spans="1:4">
      <c r="A68">
        <v>77</v>
      </c>
      <c r="B68" t="s">
        <v>1395</v>
      </c>
      <c r="C68" t="s">
        <v>1372</v>
      </c>
      <c r="D68">
        <f t="shared" ca="1" si="2"/>
        <v>54</v>
      </c>
    </row>
    <row r="69" spans="1:4">
      <c r="A69">
        <v>78</v>
      </c>
      <c r="B69" t="s">
        <v>1396</v>
      </c>
      <c r="C69" t="s">
        <v>1383</v>
      </c>
      <c r="D69">
        <f t="shared" ca="1" si="2"/>
        <v>65</v>
      </c>
    </row>
    <row r="70" spans="1:4">
      <c r="A70">
        <v>79</v>
      </c>
      <c r="B70" t="s">
        <v>1397</v>
      </c>
      <c r="C70" t="s">
        <v>1383</v>
      </c>
      <c r="D70">
        <f t="shared" ca="1" si="2"/>
        <v>65</v>
      </c>
    </row>
    <row r="71" spans="1:4">
      <c r="A71">
        <v>80</v>
      </c>
      <c r="B71" t="s">
        <v>1398</v>
      </c>
      <c r="C71" t="s">
        <v>1383</v>
      </c>
      <c r="D71">
        <f t="shared" ca="1" si="2"/>
        <v>65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1190</v>
      </c>
      <c r="B1" t="s">
        <v>1192</v>
      </c>
      <c r="C1" t="s">
        <v>1224</v>
      </c>
    </row>
    <row r="2" spans="1:3">
      <c r="A2">
        <v>1</v>
      </c>
      <c r="B2" t="s">
        <v>1225</v>
      </c>
      <c r="C2">
        <v>1</v>
      </c>
    </row>
    <row r="3" spans="1:3">
      <c r="A3">
        <v>2</v>
      </c>
      <c r="B3" t="s">
        <v>1226</v>
      </c>
      <c r="C3">
        <v>1</v>
      </c>
    </row>
    <row r="4" spans="1:3">
      <c r="A4">
        <v>3</v>
      </c>
      <c r="B4" t="s">
        <v>1227</v>
      </c>
      <c r="C4">
        <v>1</v>
      </c>
    </row>
    <row r="5" spans="1:3">
      <c r="A5">
        <v>4</v>
      </c>
      <c r="B5" t="s">
        <v>1228</v>
      </c>
      <c r="C5">
        <v>1</v>
      </c>
    </row>
    <row r="6" spans="1:3">
      <c r="A6">
        <v>5</v>
      </c>
      <c r="B6" t="s">
        <v>1229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1190</v>
      </c>
      <c r="B1" t="s">
        <v>1230</v>
      </c>
    </row>
    <row r="2" spans="1:2">
      <c r="A2">
        <v>1</v>
      </c>
      <c r="B2" t="s">
        <v>1231</v>
      </c>
    </row>
    <row r="3" spans="1:2">
      <c r="A3">
        <v>2</v>
      </c>
      <c r="B3" t="s">
        <v>1232</v>
      </c>
    </row>
    <row r="4" spans="1:2">
      <c r="A4">
        <v>3</v>
      </c>
      <c r="B4" t="s">
        <v>1233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1192</v>
      </c>
      <c r="E1" t="s">
        <v>1230</v>
      </c>
      <c r="F1" t="s">
        <v>1236</v>
      </c>
      <c r="G1" t="s">
        <v>1237</v>
      </c>
    </row>
    <row r="2" spans="1:7">
      <c r="A2">
        <v>1</v>
      </c>
      <c r="B2" t="s">
        <v>1197</v>
      </c>
      <c r="C2">
        <f t="shared" ref="C2:C10" ca="1" si="0">LOOKUP(B2,LanguageList,LanguagesIds)</f>
        <v>1</v>
      </c>
      <c r="D2" t="s">
        <v>1238</v>
      </c>
      <c r="E2" t="s">
        <v>1232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1239</v>
      </c>
      <c r="E3" t="s">
        <v>1232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1197</v>
      </c>
      <c r="C4">
        <f t="shared" ca="1" si="0"/>
        <v>1</v>
      </c>
      <c r="D4" t="s">
        <v>1240</v>
      </c>
      <c r="E4" t="s">
        <v>1231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1203</v>
      </c>
      <c r="C5">
        <f t="shared" ca="1" si="0"/>
        <v>2</v>
      </c>
      <c r="D5" t="s">
        <v>1241</v>
      </c>
      <c r="E5" t="s">
        <v>1232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1203</v>
      </c>
      <c r="C6">
        <f t="shared" ca="1" si="0"/>
        <v>2</v>
      </c>
      <c r="D6" t="s">
        <v>1242</v>
      </c>
      <c r="E6" t="s">
        <v>1232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1203</v>
      </c>
      <c r="C7">
        <f t="shared" ca="1" si="0"/>
        <v>2</v>
      </c>
      <c r="D7" t="s">
        <v>1243</v>
      </c>
      <c r="E7" t="s">
        <v>1231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1197</v>
      </c>
      <c r="C8">
        <f t="shared" ca="1" si="0"/>
        <v>1</v>
      </c>
      <c r="D8" t="s">
        <v>1244</v>
      </c>
      <c r="E8" t="s">
        <v>1231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1203</v>
      </c>
      <c r="C9">
        <f t="shared" ca="1" si="0"/>
        <v>2</v>
      </c>
      <c r="D9" t="s">
        <v>1245</v>
      </c>
      <c r="E9" t="s">
        <v>1231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1197</v>
      </c>
      <c r="C10">
        <f t="shared" ca="1" si="0"/>
        <v>1</v>
      </c>
      <c r="D10" t="s">
        <v>1246</v>
      </c>
      <c r="E10" t="s">
        <v>1232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1190</v>
      </c>
      <c r="B1" t="s">
        <v>1247</v>
      </c>
      <c r="C1" t="s">
        <v>1248</v>
      </c>
      <c r="D1" t="s">
        <v>1192</v>
      </c>
      <c r="E1" t="s">
        <v>1249</v>
      </c>
      <c r="F1" t="s">
        <v>1250</v>
      </c>
    </row>
    <row r="2" spans="1:6">
      <c r="A2">
        <v>1</v>
      </c>
      <c r="B2" t="s">
        <v>1238</v>
      </c>
      <c r="C2">
        <f t="shared" ref="C2:C28" ca="1" si="0">OFFSET(GrammarPropertyDefinitionsIds,MATCH(B2,GrammarPropertyDefinitionsList,0)-1,0,1,1)</f>
        <v>1</v>
      </c>
      <c r="D2" t="s">
        <v>1251</v>
      </c>
      <c r="E2">
        <v>1</v>
      </c>
      <c r="F2">
        <v>1</v>
      </c>
    </row>
    <row r="3" spans="1:6">
      <c r="A3">
        <f>A2+1</f>
        <v>2</v>
      </c>
      <c r="B3" t="s">
        <v>1238</v>
      </c>
      <c r="C3">
        <f t="shared" ca="1" si="0"/>
        <v>1</v>
      </c>
      <c r="D3" t="s">
        <v>1252</v>
      </c>
      <c r="E3">
        <v>2</v>
      </c>
      <c r="F3">
        <v>0</v>
      </c>
    </row>
    <row r="4" spans="1:6">
      <c r="A4">
        <f t="shared" ref="A4:A28" si="1">A3+1</f>
        <v>3</v>
      </c>
      <c r="B4" t="s">
        <v>1238</v>
      </c>
      <c r="C4">
        <f t="shared" ca="1" si="0"/>
        <v>1</v>
      </c>
      <c r="D4" t="s">
        <v>1253</v>
      </c>
      <c r="E4">
        <v>3</v>
      </c>
      <c r="F4">
        <v>0</v>
      </c>
    </row>
    <row r="5" spans="1:6">
      <c r="A5">
        <f t="shared" si="1"/>
        <v>4</v>
      </c>
      <c r="B5" t="s">
        <v>1239</v>
      </c>
      <c r="C5">
        <f t="shared" ca="1" si="0"/>
        <v>2</v>
      </c>
      <c r="D5" t="s">
        <v>1254</v>
      </c>
      <c r="E5">
        <v>1</v>
      </c>
      <c r="F5">
        <v>0</v>
      </c>
    </row>
    <row r="6" spans="1:6">
      <c r="A6">
        <f t="shared" si="1"/>
        <v>5</v>
      </c>
      <c r="B6" t="s">
        <v>1239</v>
      </c>
      <c r="C6">
        <f t="shared" ca="1" si="0"/>
        <v>2</v>
      </c>
      <c r="D6" t="s">
        <v>1255</v>
      </c>
      <c r="E6">
        <v>2</v>
      </c>
      <c r="F6">
        <v>0</v>
      </c>
    </row>
    <row r="7" spans="1:6">
      <c r="A7">
        <f t="shared" si="1"/>
        <v>6</v>
      </c>
      <c r="B7" t="s">
        <v>1239</v>
      </c>
      <c r="C7">
        <f t="shared" ca="1" si="0"/>
        <v>2</v>
      </c>
      <c r="D7" t="s">
        <v>1256</v>
      </c>
      <c r="E7">
        <v>3</v>
      </c>
      <c r="F7">
        <v>1</v>
      </c>
    </row>
    <row r="8" spans="1:6">
      <c r="A8">
        <f t="shared" si="1"/>
        <v>7</v>
      </c>
      <c r="B8" t="s">
        <v>1240</v>
      </c>
      <c r="C8">
        <f t="shared" ca="1" si="0"/>
        <v>3</v>
      </c>
      <c r="D8" t="s">
        <v>1257</v>
      </c>
      <c r="E8">
        <v>1</v>
      </c>
      <c r="F8">
        <v>0</v>
      </c>
    </row>
    <row r="9" spans="1:6">
      <c r="A9">
        <f t="shared" si="1"/>
        <v>8</v>
      </c>
      <c r="B9" t="s">
        <v>1240</v>
      </c>
      <c r="C9">
        <f t="shared" ca="1" si="0"/>
        <v>3</v>
      </c>
      <c r="D9" t="s">
        <v>1258</v>
      </c>
      <c r="E9">
        <v>0</v>
      </c>
      <c r="F9">
        <v>1</v>
      </c>
    </row>
    <row r="10" spans="1:6">
      <c r="A10">
        <f t="shared" si="1"/>
        <v>9</v>
      </c>
      <c r="B10" t="s">
        <v>1244</v>
      </c>
      <c r="C10">
        <f t="shared" ca="1" si="0"/>
        <v>7</v>
      </c>
      <c r="D10" t="s">
        <v>1259</v>
      </c>
      <c r="E10">
        <v>1</v>
      </c>
      <c r="F10">
        <v>0</v>
      </c>
    </row>
    <row r="11" spans="1:6">
      <c r="A11">
        <f t="shared" si="1"/>
        <v>10</v>
      </c>
      <c r="B11" t="s">
        <v>1244</v>
      </c>
      <c r="C11">
        <f t="shared" ca="1" si="0"/>
        <v>7</v>
      </c>
      <c r="D11" t="s">
        <v>1260</v>
      </c>
      <c r="E11">
        <v>0</v>
      </c>
      <c r="F11">
        <v>1</v>
      </c>
    </row>
    <row r="12" spans="1:6">
      <c r="A12">
        <f t="shared" si="1"/>
        <v>11</v>
      </c>
      <c r="B12" t="s">
        <v>1246</v>
      </c>
      <c r="C12">
        <f t="shared" ca="1" si="0"/>
        <v>9</v>
      </c>
      <c r="D12" t="s">
        <v>1261</v>
      </c>
      <c r="E12">
        <v>0</v>
      </c>
      <c r="F12">
        <v>1</v>
      </c>
    </row>
    <row r="13" spans="1:6">
      <c r="A13">
        <f t="shared" si="1"/>
        <v>12</v>
      </c>
      <c r="B13" t="s">
        <v>1246</v>
      </c>
      <c r="C13">
        <f t="shared" ca="1" si="0"/>
        <v>9</v>
      </c>
      <c r="D13" t="s">
        <v>1262</v>
      </c>
      <c r="E13">
        <v>1</v>
      </c>
      <c r="F13">
        <v>0</v>
      </c>
    </row>
    <row r="14" spans="1:6">
      <c r="A14">
        <f t="shared" si="1"/>
        <v>13</v>
      </c>
      <c r="B14" t="s">
        <v>1246</v>
      </c>
      <c r="C14">
        <f t="shared" ca="1" si="0"/>
        <v>9</v>
      </c>
      <c r="D14" t="s">
        <v>1263</v>
      </c>
      <c r="E14">
        <v>2</v>
      </c>
      <c r="F14">
        <v>0</v>
      </c>
    </row>
    <row r="15" spans="1:6">
      <c r="A15">
        <f t="shared" si="1"/>
        <v>14</v>
      </c>
      <c r="B15" t="s">
        <v>1246</v>
      </c>
      <c r="C15">
        <f t="shared" ca="1" si="0"/>
        <v>9</v>
      </c>
      <c r="D15" t="s">
        <v>1264</v>
      </c>
      <c r="E15">
        <v>3</v>
      </c>
      <c r="F15">
        <v>0</v>
      </c>
    </row>
    <row r="16" spans="1:6">
      <c r="A16">
        <f t="shared" si="1"/>
        <v>15</v>
      </c>
      <c r="B16" t="s">
        <v>1246</v>
      </c>
      <c r="C16">
        <f t="shared" ca="1" si="0"/>
        <v>9</v>
      </c>
      <c r="D16" t="s">
        <v>1265</v>
      </c>
      <c r="E16">
        <v>4</v>
      </c>
      <c r="F16">
        <v>0</v>
      </c>
    </row>
    <row r="17" spans="1:6">
      <c r="A17">
        <f t="shared" si="1"/>
        <v>16</v>
      </c>
      <c r="B17" t="s">
        <v>1246</v>
      </c>
      <c r="C17">
        <f t="shared" ca="1" si="0"/>
        <v>9</v>
      </c>
      <c r="D17" t="s">
        <v>1266</v>
      </c>
      <c r="E17">
        <v>5</v>
      </c>
      <c r="F17">
        <v>0</v>
      </c>
    </row>
    <row r="18" spans="1:6">
      <c r="A18">
        <f t="shared" si="1"/>
        <v>17</v>
      </c>
      <c r="B18" t="s">
        <v>1246</v>
      </c>
      <c r="C18">
        <f t="shared" ca="1" si="0"/>
        <v>9</v>
      </c>
      <c r="D18" t="s">
        <v>1267</v>
      </c>
      <c r="E18">
        <v>6</v>
      </c>
      <c r="F18">
        <v>0</v>
      </c>
    </row>
    <row r="19" spans="1:6">
      <c r="A19">
        <f t="shared" si="1"/>
        <v>18</v>
      </c>
      <c r="B19" t="s">
        <v>1241</v>
      </c>
      <c r="C19">
        <f t="shared" ca="1" si="0"/>
        <v>4</v>
      </c>
      <c r="D19" t="s">
        <v>1268</v>
      </c>
      <c r="E19">
        <v>1</v>
      </c>
      <c r="F19">
        <v>0</v>
      </c>
    </row>
    <row r="20" spans="1:6">
      <c r="A20">
        <f t="shared" si="1"/>
        <v>19</v>
      </c>
      <c r="B20" t="s">
        <v>1241</v>
      </c>
      <c r="C20">
        <f t="shared" ca="1" si="0"/>
        <v>4</v>
      </c>
      <c r="D20" t="s">
        <v>1269</v>
      </c>
      <c r="E20">
        <v>2</v>
      </c>
      <c r="F20">
        <v>0</v>
      </c>
    </row>
    <row r="21" spans="1:6">
      <c r="A21">
        <f t="shared" si="1"/>
        <v>20</v>
      </c>
      <c r="B21" t="s">
        <v>1241</v>
      </c>
      <c r="C21">
        <f t="shared" ca="1" si="0"/>
        <v>4</v>
      </c>
      <c r="D21" t="s">
        <v>1270</v>
      </c>
      <c r="E21">
        <v>3</v>
      </c>
      <c r="F21">
        <v>1</v>
      </c>
    </row>
    <row r="22" spans="1:6">
      <c r="A22">
        <f t="shared" si="1"/>
        <v>21</v>
      </c>
      <c r="B22" t="s">
        <v>1242</v>
      </c>
      <c r="C22">
        <f t="shared" ca="1" si="0"/>
        <v>5</v>
      </c>
      <c r="D22" t="s">
        <v>1272</v>
      </c>
      <c r="E22">
        <v>1</v>
      </c>
      <c r="F22">
        <v>0</v>
      </c>
    </row>
    <row r="23" spans="1:6">
      <c r="A23">
        <f t="shared" si="1"/>
        <v>22</v>
      </c>
      <c r="B23" t="s">
        <v>1242</v>
      </c>
      <c r="C23">
        <f t="shared" ca="1" si="0"/>
        <v>5</v>
      </c>
      <c r="D23" t="s">
        <v>1273</v>
      </c>
      <c r="E23">
        <v>2</v>
      </c>
      <c r="F23">
        <v>0</v>
      </c>
    </row>
    <row r="24" spans="1:6">
      <c r="A24">
        <f t="shared" si="1"/>
        <v>23</v>
      </c>
      <c r="B24" t="s">
        <v>1242</v>
      </c>
      <c r="C24">
        <f t="shared" ca="1" si="0"/>
        <v>5</v>
      </c>
      <c r="D24" t="s">
        <v>1274</v>
      </c>
      <c r="E24">
        <v>3</v>
      </c>
      <c r="F24">
        <v>1</v>
      </c>
    </row>
    <row r="25" spans="1:6">
      <c r="A25">
        <f t="shared" si="1"/>
        <v>24</v>
      </c>
      <c r="B25" t="s">
        <v>1243</v>
      </c>
      <c r="C25">
        <f t="shared" ca="1" si="0"/>
        <v>6</v>
      </c>
      <c r="D25" t="s">
        <v>1275</v>
      </c>
      <c r="E25">
        <v>1</v>
      </c>
      <c r="F25">
        <v>0</v>
      </c>
    </row>
    <row r="26" spans="1:6">
      <c r="A26">
        <f t="shared" si="1"/>
        <v>25</v>
      </c>
      <c r="B26" t="s">
        <v>1243</v>
      </c>
      <c r="C26">
        <f t="shared" ca="1" si="0"/>
        <v>6</v>
      </c>
      <c r="D26" t="s">
        <v>1276</v>
      </c>
      <c r="E26">
        <v>0</v>
      </c>
      <c r="F26">
        <v>1</v>
      </c>
    </row>
    <row r="27" spans="1:6">
      <c r="A27">
        <f t="shared" si="1"/>
        <v>26</v>
      </c>
      <c r="B27" t="s">
        <v>1245</v>
      </c>
      <c r="C27">
        <f t="shared" ca="1" si="0"/>
        <v>8</v>
      </c>
      <c r="D27" t="s">
        <v>1277</v>
      </c>
      <c r="E27">
        <v>1</v>
      </c>
      <c r="F27">
        <v>0</v>
      </c>
    </row>
    <row r="28" spans="1:6">
      <c r="A28">
        <f t="shared" si="1"/>
        <v>27</v>
      </c>
      <c r="B28" t="s">
        <v>1245</v>
      </c>
      <c r="C28">
        <f t="shared" ca="1" si="0"/>
        <v>8</v>
      </c>
      <c r="D28" t="s">
        <v>1278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F6" sqref="F6:F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:C9" ca="1" si="0">OFFSET(LanguagesIds,MATCH(B2,LanguageList,0)-1,0,1,1)</f>
        <v>1</v>
      </c>
      <c r="D2" t="s">
        <v>1225</v>
      </c>
      <c r="E2">
        <f t="shared" ref="E2:E9" ca="1" si="1">OFFSET(WordtypesIds,MATCH(D2,WordtypesList,0)-1,0,1,1)</f>
        <v>1</v>
      </c>
      <c r="F2" t="s">
        <v>1238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1239</v>
      </c>
      <c r="G3">
        <f t="shared" ca="1" si="2"/>
        <v>2</v>
      </c>
    </row>
    <row r="4" spans="1:7">
      <c r="A4">
        <f t="shared" ref="A4:A7" si="3">A3+1</f>
        <v>3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1240</v>
      </c>
      <c r="G4">
        <f t="shared" ca="1" si="2"/>
        <v>3</v>
      </c>
    </row>
    <row r="5" spans="1:7">
      <c r="A5">
        <f t="shared" si="3"/>
        <v>4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1244</v>
      </c>
      <c r="G5">
        <f t="shared" ca="1" si="2"/>
        <v>7</v>
      </c>
    </row>
    <row r="6" spans="1:7">
      <c r="A6">
        <f t="shared" si="3"/>
        <v>5</v>
      </c>
      <c r="B6" t="s">
        <v>1203</v>
      </c>
      <c r="C6">
        <f t="shared" ca="1" si="0"/>
        <v>2</v>
      </c>
      <c r="D6" t="s">
        <v>1225</v>
      </c>
      <c r="E6">
        <f t="shared" ca="1" si="1"/>
        <v>1</v>
      </c>
      <c r="F6" t="s">
        <v>1241</v>
      </c>
      <c r="G6">
        <f t="shared" ca="1" si="2"/>
        <v>4</v>
      </c>
    </row>
    <row r="7" spans="1:7">
      <c r="A7">
        <f t="shared" si="3"/>
        <v>6</v>
      </c>
      <c r="B7" t="s">
        <v>1203</v>
      </c>
      <c r="C7">
        <f t="shared" ca="1" si="0"/>
        <v>2</v>
      </c>
      <c r="D7" t="s">
        <v>1225</v>
      </c>
      <c r="E7">
        <f t="shared" ca="1" si="1"/>
        <v>1</v>
      </c>
      <c r="F7" t="s">
        <v>1242</v>
      </c>
      <c r="G7">
        <f t="shared" ca="1" si="2"/>
        <v>5</v>
      </c>
    </row>
    <row r="8" spans="1:7">
      <c r="A8">
        <v>7</v>
      </c>
      <c r="B8" t="s">
        <v>1203</v>
      </c>
      <c r="C8">
        <f t="shared" ca="1" si="0"/>
        <v>2</v>
      </c>
      <c r="D8" t="s">
        <v>1225</v>
      </c>
      <c r="E8">
        <f t="shared" ca="1" si="1"/>
        <v>1</v>
      </c>
      <c r="F8" t="s">
        <v>1243</v>
      </c>
      <c r="G8">
        <f t="shared" ca="1" si="2"/>
        <v>6</v>
      </c>
    </row>
    <row r="9" spans="1:7">
      <c r="A9">
        <v>8</v>
      </c>
      <c r="B9" t="s">
        <v>1203</v>
      </c>
      <c r="C9">
        <f t="shared" ca="1" si="0"/>
        <v>2</v>
      </c>
      <c r="D9" t="s">
        <v>1225</v>
      </c>
      <c r="E9">
        <f t="shared" ca="1" si="1"/>
        <v>1</v>
      </c>
      <c r="F9" t="s">
        <v>1245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31" workbookViewId="0">
      <selection activeCell="I46" sqref="I46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1190</v>
      </c>
      <c r="B1" s="16" t="s">
        <v>1234</v>
      </c>
      <c r="C1" s="16" t="s">
        <v>1235</v>
      </c>
      <c r="D1" s="16" t="s">
        <v>1280</v>
      </c>
      <c r="E1" s="16" t="s">
        <v>1279</v>
      </c>
      <c r="F1" s="16" t="s">
        <v>1192</v>
      </c>
      <c r="G1" s="16" t="s">
        <v>1281</v>
      </c>
      <c r="H1" s="16" t="s">
        <v>1282</v>
      </c>
      <c r="I1" s="17" t="s">
        <v>1190</v>
      </c>
      <c r="J1" s="17" t="s">
        <v>1284</v>
      </c>
      <c r="K1" s="17" t="s">
        <v>1282</v>
      </c>
      <c r="L1" s="18" t="s">
        <v>1247</v>
      </c>
      <c r="M1" s="18" t="s">
        <v>1248</v>
      </c>
      <c r="N1" s="18" t="s">
        <v>1249</v>
      </c>
      <c r="O1" s="18" t="s">
        <v>1285</v>
      </c>
      <c r="P1" s="19" t="s">
        <v>1287</v>
      </c>
      <c r="Q1" s="20" t="s">
        <v>1319</v>
      </c>
      <c r="R1" s="20" t="s">
        <v>1320</v>
      </c>
      <c r="S1" s="20" t="s">
        <v>1249</v>
      </c>
      <c r="T1" s="20" t="s">
        <v>1285</v>
      </c>
    </row>
    <row r="2" spans="1:22">
      <c r="A2">
        <v>1</v>
      </c>
      <c r="B2" t="s">
        <v>1197</v>
      </c>
      <c r="C2">
        <f t="shared" ref="C2:C33" ca="1" si="0">OFFSET(LanguagesIds,MATCH(B2,LanguageList,0)-1,0,1,1)</f>
        <v>1</v>
      </c>
      <c r="D2" t="s">
        <v>1225</v>
      </c>
      <c r="E2">
        <f t="shared" ref="E2:E33" ca="1" si="1">OFFSET(WordtypesIds,MATCH(D2,WordtypesList,0)-1,0,1,1)</f>
        <v>1</v>
      </c>
      <c r="F2" t="s">
        <v>1283</v>
      </c>
      <c r="G2">
        <v>1</v>
      </c>
      <c r="H2">
        <v>0</v>
      </c>
      <c r="I2">
        <v>1</v>
      </c>
      <c r="J2" t="s">
        <v>1286</v>
      </c>
      <c r="K2">
        <v>0</v>
      </c>
      <c r="L2" t="s">
        <v>1246</v>
      </c>
      <c r="M2">
        <f t="shared" ref="M2:M33" ca="1" si="2">OFFSET(GrammarPropertyDefinitionsIds,MATCH(L2,GrammarPropertyDefinitionsList,0)-1,0,1,1)</f>
        <v>9</v>
      </c>
      <c r="N2" t="s">
        <v>1261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1283</v>
      </c>
      <c r="G3">
        <v>1</v>
      </c>
      <c r="H3">
        <v>0</v>
      </c>
      <c r="I3">
        <f>I2+1</f>
        <v>2</v>
      </c>
      <c r="J3" t="s">
        <v>1288</v>
      </c>
      <c r="K3">
        <v>1</v>
      </c>
      <c r="L3" t="s">
        <v>1246</v>
      </c>
      <c r="M3">
        <f t="shared" ca="1" si="2"/>
        <v>9</v>
      </c>
      <c r="N3" t="s">
        <v>1262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1283</v>
      </c>
      <c r="G4">
        <v>1</v>
      </c>
      <c r="H4">
        <v>0</v>
      </c>
      <c r="I4">
        <f t="shared" ref="I4:I8" si="7">I3+1</f>
        <v>3</v>
      </c>
      <c r="J4" t="s">
        <v>1289</v>
      </c>
      <c r="K4">
        <v>2</v>
      </c>
      <c r="L4" t="s">
        <v>1246</v>
      </c>
      <c r="M4">
        <f t="shared" ca="1" si="2"/>
        <v>9</v>
      </c>
      <c r="N4" t="s">
        <v>1263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1283</v>
      </c>
      <c r="G5">
        <v>1</v>
      </c>
      <c r="H5">
        <v>0</v>
      </c>
      <c r="I5">
        <f t="shared" si="7"/>
        <v>4</v>
      </c>
      <c r="J5" t="s">
        <v>1290</v>
      </c>
      <c r="K5">
        <v>3</v>
      </c>
      <c r="L5" t="s">
        <v>1246</v>
      </c>
      <c r="M5">
        <f t="shared" ca="1" si="2"/>
        <v>9</v>
      </c>
      <c r="N5" t="s">
        <v>1264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1197</v>
      </c>
      <c r="C6">
        <f t="shared" ca="1" si="0"/>
        <v>1</v>
      </c>
      <c r="D6" t="s">
        <v>1225</v>
      </c>
      <c r="E6">
        <f t="shared" ca="1" si="1"/>
        <v>1</v>
      </c>
      <c r="F6" t="s">
        <v>1283</v>
      </c>
      <c r="G6">
        <v>1</v>
      </c>
      <c r="H6">
        <v>0</v>
      </c>
      <c r="I6">
        <f t="shared" si="7"/>
        <v>5</v>
      </c>
      <c r="J6" t="s">
        <v>1291</v>
      </c>
      <c r="K6">
        <v>4</v>
      </c>
      <c r="L6" t="s">
        <v>1246</v>
      </c>
      <c r="M6">
        <f t="shared" ca="1" si="2"/>
        <v>9</v>
      </c>
      <c r="N6" t="s">
        <v>1265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1197</v>
      </c>
      <c r="C7">
        <f t="shared" ca="1" si="0"/>
        <v>1</v>
      </c>
      <c r="D7" t="s">
        <v>1225</v>
      </c>
      <c r="E7">
        <f t="shared" ca="1" si="1"/>
        <v>1</v>
      </c>
      <c r="F7" t="s">
        <v>1283</v>
      </c>
      <c r="G7">
        <v>1</v>
      </c>
      <c r="H7">
        <v>0</v>
      </c>
      <c r="I7">
        <f t="shared" si="7"/>
        <v>6</v>
      </c>
      <c r="J7" t="s">
        <v>1292</v>
      </c>
      <c r="K7">
        <v>5</v>
      </c>
      <c r="L7" t="s">
        <v>1246</v>
      </c>
      <c r="M7">
        <f t="shared" ca="1" si="2"/>
        <v>9</v>
      </c>
      <c r="N7" t="s">
        <v>1266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1197</v>
      </c>
      <c r="C8">
        <f t="shared" ca="1" si="0"/>
        <v>1</v>
      </c>
      <c r="D8" t="s">
        <v>1225</v>
      </c>
      <c r="E8">
        <f t="shared" ca="1" si="1"/>
        <v>1</v>
      </c>
      <c r="F8" t="s">
        <v>1283</v>
      </c>
      <c r="G8">
        <v>1</v>
      </c>
      <c r="H8">
        <v>0</v>
      </c>
      <c r="I8">
        <f t="shared" si="7"/>
        <v>7</v>
      </c>
      <c r="J8" t="s">
        <v>1293</v>
      </c>
      <c r="K8">
        <v>6</v>
      </c>
      <c r="L8" t="s">
        <v>1246</v>
      </c>
      <c r="M8">
        <f t="shared" ca="1" si="2"/>
        <v>9</v>
      </c>
      <c r="N8" t="s">
        <v>1267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1197</v>
      </c>
      <c r="C9">
        <f t="shared" ca="1" si="0"/>
        <v>1</v>
      </c>
      <c r="D9" t="s">
        <v>1225</v>
      </c>
      <c r="E9">
        <f t="shared" ca="1" si="1"/>
        <v>1</v>
      </c>
      <c r="F9" t="s">
        <v>1283</v>
      </c>
      <c r="G9">
        <v>1</v>
      </c>
      <c r="H9">
        <v>0</v>
      </c>
      <c r="I9">
        <v>8</v>
      </c>
      <c r="J9" t="s">
        <v>1310</v>
      </c>
      <c r="K9">
        <v>7</v>
      </c>
      <c r="L9" t="s">
        <v>1244</v>
      </c>
      <c r="M9">
        <f t="shared" ca="1" si="2"/>
        <v>7</v>
      </c>
      <c r="N9" t="s">
        <v>1259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1197</v>
      </c>
      <c r="C10">
        <f t="shared" ca="1" si="0"/>
        <v>1</v>
      </c>
      <c r="D10" t="s">
        <v>1225</v>
      </c>
      <c r="E10">
        <f t="shared" ca="1" si="1"/>
        <v>1</v>
      </c>
      <c r="F10" t="s">
        <v>1283</v>
      </c>
      <c r="G10">
        <v>1</v>
      </c>
      <c r="H10">
        <v>0</v>
      </c>
      <c r="I10">
        <v>9</v>
      </c>
      <c r="J10" t="s">
        <v>1311</v>
      </c>
      <c r="K10">
        <v>8</v>
      </c>
      <c r="L10" t="s">
        <v>1244</v>
      </c>
      <c r="M10">
        <f t="shared" ca="1" si="2"/>
        <v>7</v>
      </c>
      <c r="N10" t="s">
        <v>1259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1197</v>
      </c>
      <c r="C11">
        <f t="shared" ca="1" si="0"/>
        <v>1</v>
      </c>
      <c r="D11" t="s">
        <v>1225</v>
      </c>
      <c r="E11">
        <f t="shared" ca="1" si="1"/>
        <v>1</v>
      </c>
      <c r="F11" t="s">
        <v>1295</v>
      </c>
      <c r="G11">
        <v>0</v>
      </c>
      <c r="H11">
        <v>1</v>
      </c>
      <c r="I11">
        <v>10</v>
      </c>
      <c r="J11" t="s">
        <v>1294</v>
      </c>
      <c r="K11">
        <v>0</v>
      </c>
      <c r="L11" t="s">
        <v>1239</v>
      </c>
      <c r="M11">
        <f t="shared" ca="1" si="2"/>
        <v>2</v>
      </c>
      <c r="N11" t="s">
        <v>1254</v>
      </c>
      <c r="O11">
        <f t="shared" ca="1" si="3"/>
        <v>4</v>
      </c>
      <c r="P11" s="15">
        <f t="shared" ca="1" si="4"/>
        <v>1</v>
      </c>
      <c r="Q11" t="s">
        <v>1239</v>
      </c>
      <c r="R11">
        <f t="shared" ca="1" si="5"/>
        <v>2</v>
      </c>
      <c r="S11" t="s">
        <v>1255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1197</v>
      </c>
      <c r="C12">
        <f t="shared" ca="1" si="0"/>
        <v>1</v>
      </c>
      <c r="D12" t="s">
        <v>1225</v>
      </c>
      <c r="E12">
        <f t="shared" ca="1" si="1"/>
        <v>1</v>
      </c>
      <c r="F12" t="s">
        <v>1295</v>
      </c>
      <c r="G12">
        <v>0</v>
      </c>
      <c r="H12">
        <v>1</v>
      </c>
      <c r="I12">
        <v>10</v>
      </c>
      <c r="J12" t="s">
        <v>1294</v>
      </c>
      <c r="K12">
        <v>0</v>
      </c>
      <c r="L12" t="s">
        <v>1246</v>
      </c>
      <c r="M12">
        <f t="shared" ca="1" si="2"/>
        <v>9</v>
      </c>
      <c r="N12" t="s">
        <v>1261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1197</v>
      </c>
      <c r="C13">
        <f t="shared" ca="1" si="0"/>
        <v>1</v>
      </c>
      <c r="D13" t="s">
        <v>1225</v>
      </c>
      <c r="E13">
        <f t="shared" ca="1" si="1"/>
        <v>1</v>
      </c>
      <c r="F13" t="s">
        <v>1295</v>
      </c>
      <c r="G13">
        <v>0</v>
      </c>
      <c r="H13">
        <v>1</v>
      </c>
      <c r="I13">
        <v>11</v>
      </c>
      <c r="J13" t="s">
        <v>1296</v>
      </c>
      <c r="K13">
        <v>1</v>
      </c>
      <c r="L13" t="s">
        <v>1239</v>
      </c>
      <c r="M13">
        <f t="shared" ca="1" si="2"/>
        <v>2</v>
      </c>
      <c r="N13" t="s">
        <v>1254</v>
      </c>
      <c r="O13">
        <f t="shared" ca="1" si="3"/>
        <v>4</v>
      </c>
      <c r="P13" s="15">
        <f t="shared" ca="1" si="4"/>
        <v>1</v>
      </c>
      <c r="Q13" t="s">
        <v>1239</v>
      </c>
      <c r="R13">
        <f t="shared" ca="1" si="5"/>
        <v>2</v>
      </c>
      <c r="S13" t="s">
        <v>1255</v>
      </c>
      <c r="T13">
        <f t="shared" ca="1" si="6"/>
        <v>5</v>
      </c>
    </row>
    <row r="14" spans="1:22">
      <c r="A14">
        <v>2</v>
      </c>
      <c r="B14" t="s">
        <v>1197</v>
      </c>
      <c r="C14">
        <f t="shared" ca="1" si="0"/>
        <v>1</v>
      </c>
      <c r="D14" t="s">
        <v>1225</v>
      </c>
      <c r="E14">
        <f t="shared" ca="1" si="1"/>
        <v>1</v>
      </c>
      <c r="F14" t="s">
        <v>1295</v>
      </c>
      <c r="G14">
        <v>0</v>
      </c>
      <c r="H14">
        <v>1</v>
      </c>
      <c r="I14">
        <v>11</v>
      </c>
      <c r="J14" t="s">
        <v>1296</v>
      </c>
      <c r="K14">
        <v>1</v>
      </c>
      <c r="L14" t="s">
        <v>1246</v>
      </c>
      <c r="M14">
        <f t="shared" ca="1" si="2"/>
        <v>9</v>
      </c>
      <c r="N14" t="s">
        <v>1262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1197</v>
      </c>
      <c r="C15">
        <f t="shared" ca="1" si="0"/>
        <v>1</v>
      </c>
      <c r="D15" t="s">
        <v>1225</v>
      </c>
      <c r="E15">
        <f t="shared" ca="1" si="1"/>
        <v>1</v>
      </c>
      <c r="F15" t="s">
        <v>1295</v>
      </c>
      <c r="G15">
        <v>0</v>
      </c>
      <c r="H15">
        <v>1</v>
      </c>
      <c r="I15">
        <v>12</v>
      </c>
      <c r="J15" t="s">
        <v>1297</v>
      </c>
      <c r="K15">
        <v>2</v>
      </c>
      <c r="L15" t="s">
        <v>1239</v>
      </c>
      <c r="M15">
        <f t="shared" ca="1" si="2"/>
        <v>2</v>
      </c>
      <c r="N15" t="s">
        <v>1254</v>
      </c>
      <c r="O15">
        <f t="shared" ca="1" si="3"/>
        <v>4</v>
      </c>
      <c r="P15" s="15">
        <f t="shared" ca="1" si="4"/>
        <v>1</v>
      </c>
      <c r="Q15" t="s">
        <v>1239</v>
      </c>
      <c r="R15">
        <f t="shared" ca="1" si="5"/>
        <v>2</v>
      </c>
      <c r="S15" t="s">
        <v>1255</v>
      </c>
      <c r="T15">
        <f t="shared" ca="1" si="6"/>
        <v>5</v>
      </c>
    </row>
    <row r="16" spans="1:22">
      <c r="A16">
        <v>2</v>
      </c>
      <c r="B16" t="s">
        <v>1197</v>
      </c>
      <c r="C16">
        <f t="shared" ca="1" si="0"/>
        <v>1</v>
      </c>
      <c r="D16" t="s">
        <v>1225</v>
      </c>
      <c r="E16">
        <f t="shared" ca="1" si="1"/>
        <v>1</v>
      </c>
      <c r="F16" t="s">
        <v>1295</v>
      </c>
      <c r="G16">
        <v>0</v>
      </c>
      <c r="H16">
        <v>1</v>
      </c>
      <c r="I16">
        <v>12</v>
      </c>
      <c r="J16" t="s">
        <v>1297</v>
      </c>
      <c r="K16">
        <v>2</v>
      </c>
      <c r="L16" t="s">
        <v>1246</v>
      </c>
      <c r="M16">
        <f t="shared" ca="1" si="2"/>
        <v>9</v>
      </c>
      <c r="N16" t="s">
        <v>1263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1197</v>
      </c>
      <c r="C17">
        <f t="shared" ca="1" si="0"/>
        <v>1</v>
      </c>
      <c r="D17" t="s">
        <v>1225</v>
      </c>
      <c r="E17">
        <f t="shared" ca="1" si="1"/>
        <v>1</v>
      </c>
      <c r="F17" t="s">
        <v>1295</v>
      </c>
      <c r="G17">
        <v>0</v>
      </c>
      <c r="H17">
        <v>1</v>
      </c>
      <c r="I17">
        <v>13</v>
      </c>
      <c r="J17" t="s">
        <v>1298</v>
      </c>
      <c r="K17">
        <v>3</v>
      </c>
      <c r="L17" t="s">
        <v>1239</v>
      </c>
      <c r="M17">
        <f t="shared" ca="1" si="2"/>
        <v>2</v>
      </c>
      <c r="N17" t="s">
        <v>1254</v>
      </c>
      <c r="O17">
        <f t="shared" ca="1" si="3"/>
        <v>4</v>
      </c>
      <c r="P17" s="15">
        <f t="shared" ca="1" si="4"/>
        <v>1</v>
      </c>
      <c r="Q17" t="s">
        <v>1239</v>
      </c>
      <c r="R17">
        <f t="shared" ca="1" si="5"/>
        <v>2</v>
      </c>
      <c r="S17" t="s">
        <v>1255</v>
      </c>
      <c r="T17">
        <f t="shared" ca="1" si="6"/>
        <v>5</v>
      </c>
    </row>
    <row r="18" spans="1:20">
      <c r="A18">
        <v>2</v>
      </c>
      <c r="B18" t="s">
        <v>1197</v>
      </c>
      <c r="C18">
        <f t="shared" ca="1" si="0"/>
        <v>1</v>
      </c>
      <c r="D18" t="s">
        <v>1225</v>
      </c>
      <c r="E18">
        <f t="shared" ca="1" si="1"/>
        <v>1</v>
      </c>
      <c r="F18" t="s">
        <v>1295</v>
      </c>
      <c r="G18">
        <v>0</v>
      </c>
      <c r="H18">
        <v>1</v>
      </c>
      <c r="I18">
        <v>13</v>
      </c>
      <c r="J18" t="s">
        <v>1298</v>
      </c>
      <c r="K18">
        <v>3</v>
      </c>
      <c r="L18" t="s">
        <v>1246</v>
      </c>
      <c r="M18">
        <f t="shared" ca="1" si="2"/>
        <v>9</v>
      </c>
      <c r="N18" t="s">
        <v>1264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1197</v>
      </c>
      <c r="C19">
        <f t="shared" ca="1" si="0"/>
        <v>1</v>
      </c>
      <c r="D19" t="s">
        <v>1225</v>
      </c>
      <c r="E19">
        <f t="shared" ca="1" si="1"/>
        <v>1</v>
      </c>
      <c r="F19" t="s">
        <v>1295</v>
      </c>
      <c r="G19">
        <v>0</v>
      </c>
      <c r="H19">
        <v>1</v>
      </c>
      <c r="I19">
        <v>14</v>
      </c>
      <c r="J19" t="s">
        <v>1299</v>
      </c>
      <c r="K19">
        <v>4</v>
      </c>
      <c r="L19" t="s">
        <v>1239</v>
      </c>
      <c r="M19">
        <f t="shared" ca="1" si="2"/>
        <v>2</v>
      </c>
      <c r="N19" t="s">
        <v>1254</v>
      </c>
      <c r="O19">
        <f t="shared" ca="1" si="3"/>
        <v>4</v>
      </c>
      <c r="P19" s="15">
        <f t="shared" ca="1" si="4"/>
        <v>1</v>
      </c>
      <c r="Q19" t="s">
        <v>1239</v>
      </c>
      <c r="R19">
        <f t="shared" ca="1" si="5"/>
        <v>2</v>
      </c>
      <c r="S19" t="s">
        <v>1255</v>
      </c>
      <c r="T19">
        <f t="shared" ca="1" si="6"/>
        <v>5</v>
      </c>
    </row>
    <row r="20" spans="1:20">
      <c r="A20">
        <v>2</v>
      </c>
      <c r="B20" t="s">
        <v>1197</v>
      </c>
      <c r="C20">
        <f t="shared" ca="1" si="0"/>
        <v>1</v>
      </c>
      <c r="D20" t="s">
        <v>1225</v>
      </c>
      <c r="E20">
        <f t="shared" ca="1" si="1"/>
        <v>1</v>
      </c>
      <c r="F20" t="s">
        <v>1295</v>
      </c>
      <c r="G20">
        <v>0</v>
      </c>
      <c r="H20">
        <v>1</v>
      </c>
      <c r="I20">
        <v>14</v>
      </c>
      <c r="J20" t="s">
        <v>1299</v>
      </c>
      <c r="K20">
        <v>4</v>
      </c>
      <c r="L20" t="s">
        <v>1246</v>
      </c>
      <c r="M20">
        <f t="shared" ca="1" si="2"/>
        <v>9</v>
      </c>
      <c r="N20" t="s">
        <v>1265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1197</v>
      </c>
      <c r="C21">
        <f t="shared" ca="1" si="0"/>
        <v>1</v>
      </c>
      <c r="D21" t="s">
        <v>1225</v>
      </c>
      <c r="E21">
        <f t="shared" ca="1" si="1"/>
        <v>1</v>
      </c>
      <c r="F21" t="s">
        <v>1295</v>
      </c>
      <c r="G21">
        <v>0</v>
      </c>
      <c r="H21">
        <v>1</v>
      </c>
      <c r="I21">
        <v>15</v>
      </c>
      <c r="J21" t="s">
        <v>1300</v>
      </c>
      <c r="K21">
        <v>5</v>
      </c>
      <c r="L21" t="s">
        <v>1239</v>
      </c>
      <c r="M21">
        <f t="shared" ca="1" si="2"/>
        <v>2</v>
      </c>
      <c r="N21" t="s">
        <v>1254</v>
      </c>
      <c r="O21">
        <f t="shared" ca="1" si="3"/>
        <v>4</v>
      </c>
      <c r="P21" s="15">
        <f t="shared" ca="1" si="4"/>
        <v>1</v>
      </c>
      <c r="Q21" t="s">
        <v>1239</v>
      </c>
      <c r="R21">
        <f t="shared" ca="1" si="5"/>
        <v>2</v>
      </c>
      <c r="S21" t="s">
        <v>1255</v>
      </c>
      <c r="T21">
        <f t="shared" ca="1" si="6"/>
        <v>5</v>
      </c>
    </row>
    <row r="22" spans="1:20">
      <c r="A22">
        <v>2</v>
      </c>
      <c r="B22" t="s">
        <v>1197</v>
      </c>
      <c r="C22">
        <f t="shared" ca="1" si="0"/>
        <v>1</v>
      </c>
      <c r="D22" t="s">
        <v>1225</v>
      </c>
      <c r="E22">
        <f t="shared" ca="1" si="1"/>
        <v>1</v>
      </c>
      <c r="F22" t="s">
        <v>1295</v>
      </c>
      <c r="G22">
        <v>0</v>
      </c>
      <c r="H22">
        <v>1</v>
      </c>
      <c r="I22">
        <v>15</v>
      </c>
      <c r="J22" t="s">
        <v>1300</v>
      </c>
      <c r="K22">
        <v>5</v>
      </c>
      <c r="L22" t="s">
        <v>1246</v>
      </c>
      <c r="M22">
        <f t="shared" ca="1" si="2"/>
        <v>9</v>
      </c>
      <c r="N22" t="s">
        <v>1266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1197</v>
      </c>
      <c r="C23">
        <f t="shared" ca="1" si="0"/>
        <v>1</v>
      </c>
      <c r="D23" t="s">
        <v>1225</v>
      </c>
      <c r="E23">
        <f t="shared" ca="1" si="1"/>
        <v>1</v>
      </c>
      <c r="F23" t="s">
        <v>1295</v>
      </c>
      <c r="G23">
        <v>0</v>
      </c>
      <c r="H23">
        <v>1</v>
      </c>
      <c r="I23">
        <v>16</v>
      </c>
      <c r="J23" t="s">
        <v>1301</v>
      </c>
      <c r="K23">
        <v>6</v>
      </c>
      <c r="L23" t="s">
        <v>1239</v>
      </c>
      <c r="M23">
        <f t="shared" ca="1" si="2"/>
        <v>2</v>
      </c>
      <c r="N23" t="s">
        <v>1254</v>
      </c>
      <c r="O23">
        <f t="shared" ca="1" si="3"/>
        <v>4</v>
      </c>
      <c r="P23" s="15">
        <f t="shared" ca="1" si="4"/>
        <v>1</v>
      </c>
      <c r="Q23" t="s">
        <v>1239</v>
      </c>
      <c r="R23">
        <f t="shared" ca="1" si="5"/>
        <v>2</v>
      </c>
      <c r="S23" t="s">
        <v>1255</v>
      </c>
      <c r="T23">
        <f t="shared" ca="1" si="6"/>
        <v>5</v>
      </c>
    </row>
    <row r="24" spans="1:20">
      <c r="A24">
        <v>2</v>
      </c>
      <c r="B24" t="s">
        <v>1197</v>
      </c>
      <c r="C24">
        <f t="shared" ca="1" si="0"/>
        <v>1</v>
      </c>
      <c r="D24" t="s">
        <v>1225</v>
      </c>
      <c r="E24">
        <f t="shared" ca="1" si="1"/>
        <v>1</v>
      </c>
      <c r="F24" t="s">
        <v>1295</v>
      </c>
      <c r="G24">
        <v>0</v>
      </c>
      <c r="H24">
        <v>1</v>
      </c>
      <c r="I24">
        <v>16</v>
      </c>
      <c r="J24" t="s">
        <v>1301</v>
      </c>
      <c r="K24">
        <v>6</v>
      </c>
      <c r="L24" t="s">
        <v>1246</v>
      </c>
      <c r="M24">
        <f t="shared" ca="1" si="2"/>
        <v>9</v>
      </c>
      <c r="N24" t="s">
        <v>1267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1197</v>
      </c>
      <c r="C25">
        <f t="shared" ca="1" si="0"/>
        <v>1</v>
      </c>
      <c r="D25" t="s">
        <v>1225</v>
      </c>
      <c r="E25">
        <f t="shared" ca="1" si="1"/>
        <v>1</v>
      </c>
      <c r="F25" t="s">
        <v>1295</v>
      </c>
      <c r="G25">
        <v>0</v>
      </c>
      <c r="H25">
        <v>1</v>
      </c>
      <c r="I25">
        <v>17</v>
      </c>
      <c r="J25" t="s">
        <v>1312</v>
      </c>
      <c r="K25">
        <v>7</v>
      </c>
      <c r="L25" t="s">
        <v>1244</v>
      </c>
      <c r="M25">
        <f t="shared" ca="1" si="2"/>
        <v>7</v>
      </c>
      <c r="N25" t="s">
        <v>1259</v>
      </c>
      <c r="O25">
        <f t="shared" ca="1" si="3"/>
        <v>9</v>
      </c>
      <c r="P25" s="15">
        <f t="shared" ca="1" si="4"/>
        <v>1</v>
      </c>
      <c r="Q25" t="s">
        <v>1244</v>
      </c>
      <c r="R25">
        <f t="shared" ca="1" si="5"/>
        <v>7</v>
      </c>
      <c r="S25" t="s">
        <v>1260</v>
      </c>
      <c r="T25">
        <f t="shared" ca="1" si="6"/>
        <v>10</v>
      </c>
    </row>
    <row r="26" spans="1:20">
      <c r="A26">
        <v>2</v>
      </c>
      <c r="B26" t="s">
        <v>1197</v>
      </c>
      <c r="C26">
        <f t="shared" ca="1" si="0"/>
        <v>1</v>
      </c>
      <c r="D26" t="s">
        <v>1225</v>
      </c>
      <c r="E26">
        <f t="shared" ca="1" si="1"/>
        <v>1</v>
      </c>
      <c r="F26" t="s">
        <v>1295</v>
      </c>
      <c r="G26">
        <v>0</v>
      </c>
      <c r="H26">
        <v>1</v>
      </c>
      <c r="I26">
        <v>18</v>
      </c>
      <c r="J26" t="s">
        <v>1313</v>
      </c>
      <c r="K26">
        <v>8</v>
      </c>
      <c r="L26" t="s">
        <v>1244</v>
      </c>
      <c r="M26">
        <f t="shared" ca="1" si="2"/>
        <v>7</v>
      </c>
      <c r="N26" t="s">
        <v>1259</v>
      </c>
      <c r="O26">
        <f t="shared" ca="1" si="3"/>
        <v>9</v>
      </c>
      <c r="P26" s="15">
        <f t="shared" ca="1" si="4"/>
        <v>1</v>
      </c>
      <c r="Q26" t="s">
        <v>1244</v>
      </c>
      <c r="R26">
        <f t="shared" ca="1" si="5"/>
        <v>7</v>
      </c>
      <c r="S26" t="s">
        <v>1260</v>
      </c>
      <c r="T26">
        <f t="shared" ca="1" si="6"/>
        <v>10</v>
      </c>
    </row>
    <row r="27" spans="1:20">
      <c r="A27">
        <v>3</v>
      </c>
      <c r="B27" t="s">
        <v>1197</v>
      </c>
      <c r="C27">
        <f t="shared" ca="1" si="0"/>
        <v>1</v>
      </c>
      <c r="D27" t="s">
        <v>1225</v>
      </c>
      <c r="E27">
        <f t="shared" ca="1" si="1"/>
        <v>1</v>
      </c>
      <c r="F27" t="s">
        <v>1309</v>
      </c>
      <c r="G27">
        <v>0</v>
      </c>
      <c r="H27">
        <v>2</v>
      </c>
      <c r="I27">
        <v>19</v>
      </c>
      <c r="J27" t="s">
        <v>1302</v>
      </c>
      <c r="K27">
        <v>0</v>
      </c>
      <c r="L27" t="s">
        <v>1239</v>
      </c>
      <c r="M27">
        <f t="shared" ca="1" si="2"/>
        <v>2</v>
      </c>
      <c r="N27" t="s">
        <v>1255</v>
      </c>
      <c r="O27">
        <f t="shared" ca="1" si="3"/>
        <v>5</v>
      </c>
      <c r="P27" s="15">
        <f t="shared" ca="1" si="4"/>
        <v>1</v>
      </c>
      <c r="Q27" t="s">
        <v>1239</v>
      </c>
      <c r="R27">
        <f t="shared" ca="1" si="5"/>
        <v>2</v>
      </c>
      <c r="S27" t="s">
        <v>1254</v>
      </c>
      <c r="T27">
        <f t="shared" ca="1" si="6"/>
        <v>4</v>
      </c>
    </row>
    <row r="28" spans="1:20">
      <c r="A28">
        <v>3</v>
      </c>
      <c r="B28" t="s">
        <v>1197</v>
      </c>
      <c r="C28">
        <f t="shared" ca="1" si="0"/>
        <v>1</v>
      </c>
      <c r="D28" t="s">
        <v>1225</v>
      </c>
      <c r="E28">
        <f t="shared" ca="1" si="1"/>
        <v>1</v>
      </c>
      <c r="F28" t="s">
        <v>1309</v>
      </c>
      <c r="G28">
        <v>0</v>
      </c>
      <c r="H28">
        <v>2</v>
      </c>
      <c r="I28">
        <v>19</v>
      </c>
      <c r="J28" t="s">
        <v>1302</v>
      </c>
      <c r="K28">
        <v>0</v>
      </c>
      <c r="L28" t="s">
        <v>1246</v>
      </c>
      <c r="M28">
        <f t="shared" ca="1" si="2"/>
        <v>9</v>
      </c>
      <c r="N28" t="s">
        <v>1261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1197</v>
      </c>
      <c r="C29">
        <f t="shared" ca="1" si="0"/>
        <v>1</v>
      </c>
      <c r="D29" t="s">
        <v>1225</v>
      </c>
      <c r="E29">
        <f t="shared" ca="1" si="1"/>
        <v>1</v>
      </c>
      <c r="F29" t="s">
        <v>1309</v>
      </c>
      <c r="G29">
        <v>0</v>
      </c>
      <c r="H29">
        <v>2</v>
      </c>
      <c r="I29">
        <v>20</v>
      </c>
      <c r="J29" t="s">
        <v>1303</v>
      </c>
      <c r="K29">
        <v>1</v>
      </c>
      <c r="L29" t="s">
        <v>1239</v>
      </c>
      <c r="M29">
        <f t="shared" ca="1" si="2"/>
        <v>2</v>
      </c>
      <c r="N29" t="s">
        <v>1255</v>
      </c>
      <c r="O29">
        <f t="shared" ca="1" si="3"/>
        <v>5</v>
      </c>
      <c r="P29" s="15">
        <f t="shared" ca="1" si="4"/>
        <v>1</v>
      </c>
      <c r="Q29" t="s">
        <v>1239</v>
      </c>
      <c r="R29">
        <f t="shared" ca="1" si="5"/>
        <v>2</v>
      </c>
      <c r="S29" t="s">
        <v>1254</v>
      </c>
      <c r="T29">
        <f t="shared" ca="1" si="6"/>
        <v>4</v>
      </c>
    </row>
    <row r="30" spans="1:20">
      <c r="A30">
        <v>3</v>
      </c>
      <c r="B30" t="s">
        <v>1197</v>
      </c>
      <c r="C30">
        <f t="shared" ca="1" si="0"/>
        <v>1</v>
      </c>
      <c r="D30" t="s">
        <v>1225</v>
      </c>
      <c r="E30">
        <f t="shared" ca="1" si="1"/>
        <v>1</v>
      </c>
      <c r="F30" t="s">
        <v>1309</v>
      </c>
      <c r="G30">
        <v>0</v>
      </c>
      <c r="H30">
        <v>2</v>
      </c>
      <c r="I30">
        <v>20</v>
      </c>
      <c r="J30" t="s">
        <v>1303</v>
      </c>
      <c r="K30">
        <v>1</v>
      </c>
      <c r="L30" t="s">
        <v>1246</v>
      </c>
      <c r="M30">
        <f t="shared" ca="1" si="2"/>
        <v>9</v>
      </c>
      <c r="N30" t="s">
        <v>1262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1197</v>
      </c>
      <c r="C31">
        <f t="shared" ca="1" si="0"/>
        <v>1</v>
      </c>
      <c r="D31" t="s">
        <v>1225</v>
      </c>
      <c r="E31">
        <f t="shared" ca="1" si="1"/>
        <v>1</v>
      </c>
      <c r="F31" t="s">
        <v>1309</v>
      </c>
      <c r="G31">
        <v>0</v>
      </c>
      <c r="H31">
        <v>2</v>
      </c>
      <c r="I31">
        <v>21</v>
      </c>
      <c r="J31" t="s">
        <v>1304</v>
      </c>
      <c r="K31">
        <v>2</v>
      </c>
      <c r="L31" t="s">
        <v>1239</v>
      </c>
      <c r="M31">
        <f t="shared" ca="1" si="2"/>
        <v>2</v>
      </c>
      <c r="N31" t="s">
        <v>1255</v>
      </c>
      <c r="O31">
        <f t="shared" ca="1" si="3"/>
        <v>5</v>
      </c>
      <c r="P31" s="15">
        <f t="shared" ca="1" si="4"/>
        <v>1</v>
      </c>
      <c r="Q31" t="s">
        <v>1239</v>
      </c>
      <c r="R31">
        <f t="shared" ca="1" si="5"/>
        <v>2</v>
      </c>
      <c r="S31" t="s">
        <v>1254</v>
      </c>
      <c r="T31">
        <f t="shared" ca="1" si="6"/>
        <v>4</v>
      </c>
    </row>
    <row r="32" spans="1:20">
      <c r="A32">
        <v>3</v>
      </c>
      <c r="B32" t="s">
        <v>1197</v>
      </c>
      <c r="C32">
        <f t="shared" ca="1" si="0"/>
        <v>1</v>
      </c>
      <c r="D32" t="s">
        <v>1225</v>
      </c>
      <c r="E32">
        <f t="shared" ca="1" si="1"/>
        <v>1</v>
      </c>
      <c r="F32" t="s">
        <v>1309</v>
      </c>
      <c r="G32">
        <v>0</v>
      </c>
      <c r="H32">
        <v>2</v>
      </c>
      <c r="I32">
        <v>21</v>
      </c>
      <c r="J32" t="s">
        <v>1304</v>
      </c>
      <c r="K32">
        <v>2</v>
      </c>
      <c r="L32" t="s">
        <v>1246</v>
      </c>
      <c r="M32">
        <f t="shared" ca="1" si="2"/>
        <v>9</v>
      </c>
      <c r="N32" t="s">
        <v>1263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1197</v>
      </c>
      <c r="C33">
        <f t="shared" ca="1" si="0"/>
        <v>1</v>
      </c>
      <c r="D33" t="s">
        <v>1225</v>
      </c>
      <c r="E33">
        <f t="shared" ca="1" si="1"/>
        <v>1</v>
      </c>
      <c r="F33" t="s">
        <v>1309</v>
      </c>
      <c r="G33">
        <v>0</v>
      </c>
      <c r="H33">
        <v>2</v>
      </c>
      <c r="I33">
        <v>22</v>
      </c>
      <c r="J33" t="s">
        <v>1305</v>
      </c>
      <c r="K33">
        <v>3</v>
      </c>
      <c r="L33" t="s">
        <v>1239</v>
      </c>
      <c r="M33">
        <f t="shared" ca="1" si="2"/>
        <v>2</v>
      </c>
      <c r="N33" t="s">
        <v>1255</v>
      </c>
      <c r="O33">
        <f t="shared" ca="1" si="3"/>
        <v>5</v>
      </c>
      <c r="P33" s="15">
        <f t="shared" ca="1" si="4"/>
        <v>1</v>
      </c>
      <c r="Q33" t="s">
        <v>1239</v>
      </c>
      <c r="R33">
        <f t="shared" ca="1" si="5"/>
        <v>2</v>
      </c>
      <c r="S33" t="s">
        <v>1254</v>
      </c>
      <c r="T33">
        <f t="shared" ca="1" si="6"/>
        <v>4</v>
      </c>
    </row>
    <row r="34" spans="1:20">
      <c r="A34">
        <v>3</v>
      </c>
      <c r="B34" t="s">
        <v>1197</v>
      </c>
      <c r="C34">
        <f t="shared" ref="C34:C50" ca="1" si="8">OFFSET(LanguagesIds,MATCH(B34,LanguageList,0)-1,0,1,1)</f>
        <v>1</v>
      </c>
      <c r="D34" t="s">
        <v>1225</v>
      </c>
      <c r="E34">
        <f t="shared" ref="E34:E50" ca="1" si="9">OFFSET(WordtypesIds,MATCH(D34,WordtypesList,0)-1,0,1,1)</f>
        <v>1</v>
      </c>
      <c r="F34" t="s">
        <v>1309</v>
      </c>
      <c r="G34">
        <v>0</v>
      </c>
      <c r="H34">
        <v>2</v>
      </c>
      <c r="I34">
        <v>22</v>
      </c>
      <c r="J34" t="s">
        <v>1305</v>
      </c>
      <c r="K34">
        <v>3</v>
      </c>
      <c r="L34" t="s">
        <v>1246</v>
      </c>
      <c r="M34">
        <f t="shared" ref="M34:M50" ca="1" si="10">OFFSET(GrammarPropertyDefinitionsIds,MATCH(L34,GrammarPropertyDefinitionsList,0)-1,0,1,1)</f>
        <v>9</v>
      </c>
      <c r="N34" t="s">
        <v>1264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1197</v>
      </c>
      <c r="C35">
        <f t="shared" ca="1" si="8"/>
        <v>1</v>
      </c>
      <c r="D35" t="s">
        <v>1225</v>
      </c>
      <c r="E35">
        <f t="shared" ca="1" si="9"/>
        <v>1</v>
      </c>
      <c r="F35" t="s">
        <v>1309</v>
      </c>
      <c r="G35">
        <v>0</v>
      </c>
      <c r="H35">
        <v>2</v>
      </c>
      <c r="I35">
        <v>23</v>
      </c>
      <c r="J35" t="s">
        <v>1306</v>
      </c>
      <c r="K35">
        <v>4</v>
      </c>
      <c r="L35" t="s">
        <v>1239</v>
      </c>
      <c r="M35">
        <f t="shared" ca="1" si="10"/>
        <v>2</v>
      </c>
      <c r="N35" t="s">
        <v>1255</v>
      </c>
      <c r="O35">
        <f t="shared" ca="1" si="11"/>
        <v>5</v>
      </c>
      <c r="P35" s="15">
        <f t="shared" ca="1" si="12"/>
        <v>1</v>
      </c>
      <c r="Q35" t="s">
        <v>1239</v>
      </c>
      <c r="R35">
        <f t="shared" ca="1" si="13"/>
        <v>2</v>
      </c>
      <c r="S35" t="s">
        <v>1254</v>
      </c>
      <c r="T35">
        <f t="shared" ca="1" si="14"/>
        <v>4</v>
      </c>
    </row>
    <row r="36" spans="1:20">
      <c r="A36">
        <v>3</v>
      </c>
      <c r="B36" t="s">
        <v>1197</v>
      </c>
      <c r="C36">
        <f t="shared" ca="1" si="8"/>
        <v>1</v>
      </c>
      <c r="D36" t="s">
        <v>1225</v>
      </c>
      <c r="E36">
        <f t="shared" ca="1" si="9"/>
        <v>1</v>
      </c>
      <c r="F36" t="s">
        <v>1309</v>
      </c>
      <c r="G36">
        <v>0</v>
      </c>
      <c r="H36">
        <v>2</v>
      </c>
      <c r="I36">
        <v>23</v>
      </c>
      <c r="J36" t="s">
        <v>1306</v>
      </c>
      <c r="K36">
        <v>4</v>
      </c>
      <c r="L36" t="s">
        <v>1246</v>
      </c>
      <c r="M36">
        <f t="shared" ca="1" si="10"/>
        <v>9</v>
      </c>
      <c r="N36" t="s">
        <v>1265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1197</v>
      </c>
      <c r="C37">
        <f t="shared" ca="1" si="8"/>
        <v>1</v>
      </c>
      <c r="D37" t="s">
        <v>1225</v>
      </c>
      <c r="E37">
        <f t="shared" ca="1" si="9"/>
        <v>1</v>
      </c>
      <c r="F37" t="s">
        <v>1309</v>
      </c>
      <c r="G37">
        <v>0</v>
      </c>
      <c r="H37">
        <v>2</v>
      </c>
      <c r="I37">
        <v>24</v>
      </c>
      <c r="J37" t="s">
        <v>1307</v>
      </c>
      <c r="K37">
        <v>5</v>
      </c>
      <c r="L37" t="s">
        <v>1239</v>
      </c>
      <c r="M37">
        <f t="shared" ca="1" si="10"/>
        <v>2</v>
      </c>
      <c r="N37" t="s">
        <v>1255</v>
      </c>
      <c r="O37">
        <f t="shared" ca="1" si="11"/>
        <v>5</v>
      </c>
      <c r="P37" s="15">
        <f t="shared" ca="1" si="12"/>
        <v>1</v>
      </c>
      <c r="Q37" t="s">
        <v>1239</v>
      </c>
      <c r="R37">
        <f t="shared" ca="1" si="13"/>
        <v>2</v>
      </c>
      <c r="S37" t="s">
        <v>1254</v>
      </c>
      <c r="T37">
        <f t="shared" ca="1" si="14"/>
        <v>4</v>
      </c>
    </row>
    <row r="38" spans="1:20">
      <c r="A38">
        <v>3</v>
      </c>
      <c r="B38" t="s">
        <v>1197</v>
      </c>
      <c r="C38">
        <f t="shared" ca="1" si="8"/>
        <v>1</v>
      </c>
      <c r="D38" t="s">
        <v>1225</v>
      </c>
      <c r="E38">
        <f t="shared" ca="1" si="9"/>
        <v>1</v>
      </c>
      <c r="F38" t="s">
        <v>1309</v>
      </c>
      <c r="G38">
        <v>0</v>
      </c>
      <c r="H38">
        <v>2</v>
      </c>
      <c r="I38">
        <v>24</v>
      </c>
      <c r="J38" t="s">
        <v>1307</v>
      </c>
      <c r="K38">
        <v>5</v>
      </c>
      <c r="L38" t="s">
        <v>1246</v>
      </c>
      <c r="M38">
        <f t="shared" ca="1" si="10"/>
        <v>9</v>
      </c>
      <c r="N38" t="s">
        <v>1266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1197</v>
      </c>
      <c r="C39">
        <f t="shared" ca="1" si="8"/>
        <v>1</v>
      </c>
      <c r="D39" t="s">
        <v>1225</v>
      </c>
      <c r="E39">
        <f t="shared" ca="1" si="9"/>
        <v>1</v>
      </c>
      <c r="F39" t="s">
        <v>1309</v>
      </c>
      <c r="G39">
        <v>0</v>
      </c>
      <c r="H39">
        <v>2</v>
      </c>
      <c r="I39">
        <v>25</v>
      </c>
      <c r="J39" t="s">
        <v>1308</v>
      </c>
      <c r="K39">
        <v>6</v>
      </c>
      <c r="L39" t="s">
        <v>1239</v>
      </c>
      <c r="M39">
        <f t="shared" ca="1" si="10"/>
        <v>2</v>
      </c>
      <c r="N39" t="s">
        <v>1255</v>
      </c>
      <c r="O39">
        <f t="shared" ca="1" si="11"/>
        <v>5</v>
      </c>
      <c r="P39" s="15">
        <f t="shared" ca="1" si="12"/>
        <v>1</v>
      </c>
      <c r="Q39" t="s">
        <v>1239</v>
      </c>
      <c r="R39">
        <f t="shared" ca="1" si="13"/>
        <v>2</v>
      </c>
      <c r="S39" t="s">
        <v>1254</v>
      </c>
      <c r="T39">
        <f t="shared" ca="1" si="14"/>
        <v>4</v>
      </c>
    </row>
    <row r="40" spans="1:20">
      <c r="A40">
        <v>3</v>
      </c>
      <c r="B40" t="s">
        <v>1197</v>
      </c>
      <c r="C40">
        <f t="shared" ca="1" si="8"/>
        <v>1</v>
      </c>
      <c r="D40" t="s">
        <v>1225</v>
      </c>
      <c r="E40">
        <f t="shared" ca="1" si="9"/>
        <v>1</v>
      </c>
      <c r="F40" t="s">
        <v>1309</v>
      </c>
      <c r="G40">
        <v>0</v>
      </c>
      <c r="H40">
        <v>2</v>
      </c>
      <c r="I40">
        <v>25</v>
      </c>
      <c r="J40" t="s">
        <v>1308</v>
      </c>
      <c r="K40">
        <v>6</v>
      </c>
      <c r="L40" t="s">
        <v>1246</v>
      </c>
      <c r="M40">
        <f t="shared" ca="1" si="10"/>
        <v>9</v>
      </c>
      <c r="N40" t="s">
        <v>1267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1203</v>
      </c>
      <c r="C41">
        <f t="shared" ca="1" si="8"/>
        <v>2</v>
      </c>
      <c r="D41" t="s">
        <v>1225</v>
      </c>
      <c r="E41">
        <f t="shared" ca="1" si="9"/>
        <v>1</v>
      </c>
      <c r="F41" t="s">
        <v>1283</v>
      </c>
      <c r="G41">
        <v>1</v>
      </c>
      <c r="H41">
        <v>0</v>
      </c>
      <c r="I41">
        <v>26</v>
      </c>
      <c r="J41" t="s">
        <v>1314</v>
      </c>
      <c r="K41">
        <v>0</v>
      </c>
      <c r="L41" t="s">
        <v>1242</v>
      </c>
      <c r="M41">
        <f t="shared" ca="1" si="10"/>
        <v>5</v>
      </c>
      <c r="N41" t="s">
        <v>1272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1203</v>
      </c>
      <c r="C42">
        <f t="shared" ca="1" si="8"/>
        <v>2</v>
      </c>
      <c r="D42" t="s">
        <v>1225</v>
      </c>
      <c r="E42">
        <f t="shared" ca="1" si="9"/>
        <v>1</v>
      </c>
      <c r="F42" t="s">
        <v>1283</v>
      </c>
      <c r="G42">
        <v>1</v>
      </c>
      <c r="H42">
        <v>0</v>
      </c>
      <c r="I42">
        <v>27</v>
      </c>
      <c r="J42" t="s">
        <v>1271</v>
      </c>
      <c r="K42">
        <v>1</v>
      </c>
      <c r="L42" t="s">
        <v>1242</v>
      </c>
      <c r="M42">
        <f t="shared" ca="1" si="10"/>
        <v>5</v>
      </c>
      <c r="N42" t="s">
        <v>1272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1203</v>
      </c>
      <c r="C43">
        <f t="shared" ca="1" si="8"/>
        <v>2</v>
      </c>
      <c r="D43" t="s">
        <v>1225</v>
      </c>
      <c r="E43">
        <f t="shared" ca="1" si="9"/>
        <v>1</v>
      </c>
      <c r="F43" t="s">
        <v>1283</v>
      </c>
      <c r="G43">
        <v>1</v>
      </c>
      <c r="H43">
        <v>0</v>
      </c>
      <c r="I43">
        <v>28</v>
      </c>
      <c r="J43" t="s">
        <v>1315</v>
      </c>
      <c r="K43">
        <v>2</v>
      </c>
      <c r="L43" t="s">
        <v>1242</v>
      </c>
      <c r="M43">
        <f t="shared" ca="1" si="10"/>
        <v>5</v>
      </c>
      <c r="N43" t="s">
        <v>1273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1203</v>
      </c>
      <c r="C44">
        <f t="shared" ca="1" si="8"/>
        <v>2</v>
      </c>
      <c r="D44" t="s">
        <v>1225</v>
      </c>
      <c r="E44">
        <f t="shared" ca="1" si="9"/>
        <v>1</v>
      </c>
      <c r="F44" t="s">
        <v>1283</v>
      </c>
      <c r="G44">
        <v>1</v>
      </c>
      <c r="H44">
        <v>0</v>
      </c>
      <c r="I44">
        <v>29</v>
      </c>
      <c r="J44" t="s">
        <v>1317</v>
      </c>
      <c r="K44">
        <v>3</v>
      </c>
      <c r="L44" t="s">
        <v>1245</v>
      </c>
      <c r="M44">
        <f t="shared" ca="1" si="10"/>
        <v>8</v>
      </c>
      <c r="N44" t="s">
        <v>1277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1203</v>
      </c>
      <c r="C45">
        <f t="shared" ca="1" si="8"/>
        <v>2</v>
      </c>
      <c r="D45" t="s">
        <v>1225</v>
      </c>
      <c r="E45">
        <f t="shared" ca="1" si="9"/>
        <v>1</v>
      </c>
      <c r="F45" t="s">
        <v>1283</v>
      </c>
      <c r="G45">
        <v>1</v>
      </c>
      <c r="H45">
        <v>0</v>
      </c>
      <c r="I45">
        <v>30</v>
      </c>
      <c r="J45" t="s">
        <v>1318</v>
      </c>
      <c r="K45">
        <v>4</v>
      </c>
      <c r="L45" t="s">
        <v>1245</v>
      </c>
      <c r="M45">
        <f t="shared" ca="1" si="10"/>
        <v>8</v>
      </c>
      <c r="N45" t="s">
        <v>1277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1203</v>
      </c>
      <c r="C46">
        <f t="shared" ca="1" si="8"/>
        <v>2</v>
      </c>
      <c r="D46" t="s">
        <v>1225</v>
      </c>
      <c r="E46">
        <f t="shared" ca="1" si="9"/>
        <v>1</v>
      </c>
      <c r="F46" t="s">
        <v>1316</v>
      </c>
      <c r="G46">
        <v>0</v>
      </c>
      <c r="H46">
        <v>1</v>
      </c>
      <c r="I46">
        <v>31</v>
      </c>
      <c r="J46" t="s">
        <v>1314</v>
      </c>
      <c r="K46">
        <v>0</v>
      </c>
      <c r="L46" t="s">
        <v>1242</v>
      </c>
      <c r="M46">
        <f t="shared" ca="1" si="10"/>
        <v>5</v>
      </c>
      <c r="N46" t="s">
        <v>1272</v>
      </c>
      <c r="O46">
        <f t="shared" ca="1" si="11"/>
        <v>21</v>
      </c>
      <c r="P46" s="15">
        <f t="shared" ca="1" si="12"/>
        <v>1</v>
      </c>
      <c r="Q46" t="s">
        <v>1242</v>
      </c>
      <c r="R46">
        <f t="shared" ca="1" si="13"/>
        <v>5</v>
      </c>
      <c r="S46" t="s">
        <v>1273</v>
      </c>
      <c r="T46">
        <f t="shared" ca="1" si="14"/>
        <v>22</v>
      </c>
    </row>
    <row r="47" spans="1:20">
      <c r="A47">
        <v>5</v>
      </c>
      <c r="B47" t="s">
        <v>1203</v>
      </c>
      <c r="C47">
        <f t="shared" ca="1" si="8"/>
        <v>2</v>
      </c>
      <c r="D47" t="s">
        <v>1225</v>
      </c>
      <c r="E47">
        <f t="shared" ca="1" si="9"/>
        <v>1</v>
      </c>
      <c r="F47" t="s">
        <v>1316</v>
      </c>
      <c r="G47">
        <v>0</v>
      </c>
      <c r="H47">
        <v>1</v>
      </c>
      <c r="I47">
        <v>32</v>
      </c>
      <c r="J47" t="s">
        <v>1271</v>
      </c>
      <c r="K47">
        <v>1</v>
      </c>
      <c r="L47" t="s">
        <v>1242</v>
      </c>
      <c r="M47">
        <f t="shared" ca="1" si="10"/>
        <v>5</v>
      </c>
      <c r="N47" t="s">
        <v>1272</v>
      </c>
      <c r="O47">
        <f t="shared" ca="1" si="11"/>
        <v>21</v>
      </c>
      <c r="P47" s="15">
        <f t="shared" ca="1" si="12"/>
        <v>1</v>
      </c>
      <c r="Q47" t="s">
        <v>1242</v>
      </c>
      <c r="R47">
        <f t="shared" ca="1" si="13"/>
        <v>5</v>
      </c>
      <c r="S47" t="s">
        <v>1273</v>
      </c>
      <c r="T47">
        <f t="shared" ca="1" si="14"/>
        <v>22</v>
      </c>
    </row>
    <row r="48" spans="1:20">
      <c r="A48">
        <v>5</v>
      </c>
      <c r="B48" t="s">
        <v>1203</v>
      </c>
      <c r="C48">
        <f t="shared" ca="1" si="8"/>
        <v>2</v>
      </c>
      <c r="D48" t="s">
        <v>1225</v>
      </c>
      <c r="E48">
        <f t="shared" ca="1" si="9"/>
        <v>1</v>
      </c>
      <c r="F48" t="s">
        <v>1316</v>
      </c>
      <c r="G48">
        <v>0</v>
      </c>
      <c r="H48">
        <v>1</v>
      </c>
      <c r="I48">
        <v>33</v>
      </c>
      <c r="J48" t="s">
        <v>1315</v>
      </c>
      <c r="K48">
        <v>2</v>
      </c>
      <c r="L48" t="s">
        <v>1242</v>
      </c>
      <c r="M48">
        <f t="shared" ca="1" si="10"/>
        <v>5</v>
      </c>
      <c r="N48" t="s">
        <v>1273</v>
      </c>
      <c r="O48">
        <f t="shared" ca="1" si="11"/>
        <v>22</v>
      </c>
      <c r="P48" s="15">
        <f t="shared" ca="1" si="12"/>
        <v>1</v>
      </c>
      <c r="Q48" t="s">
        <v>1242</v>
      </c>
      <c r="R48">
        <f t="shared" ca="1" si="13"/>
        <v>5</v>
      </c>
      <c r="S48" t="s">
        <v>1272</v>
      </c>
      <c r="T48">
        <f t="shared" ca="1" si="14"/>
        <v>21</v>
      </c>
    </row>
    <row r="49" spans="1:20">
      <c r="A49">
        <v>5</v>
      </c>
      <c r="B49" t="s">
        <v>1203</v>
      </c>
      <c r="C49">
        <f t="shared" ca="1" si="8"/>
        <v>2</v>
      </c>
      <c r="D49" t="s">
        <v>1225</v>
      </c>
      <c r="E49">
        <f t="shared" ca="1" si="9"/>
        <v>1</v>
      </c>
      <c r="F49" t="s">
        <v>1316</v>
      </c>
      <c r="G49">
        <v>0</v>
      </c>
      <c r="H49">
        <v>1</v>
      </c>
      <c r="I49">
        <v>34</v>
      </c>
      <c r="J49" t="s">
        <v>1317</v>
      </c>
      <c r="K49">
        <v>3</v>
      </c>
      <c r="L49" t="s">
        <v>1245</v>
      </c>
      <c r="M49">
        <f t="shared" ca="1" si="10"/>
        <v>8</v>
      </c>
      <c r="N49" t="s">
        <v>1277</v>
      </c>
      <c r="O49">
        <f t="shared" ca="1" si="11"/>
        <v>26</v>
      </c>
      <c r="P49" s="15">
        <f t="shared" ca="1" si="12"/>
        <v>1</v>
      </c>
      <c r="Q49" t="s">
        <v>1245</v>
      </c>
      <c r="R49">
        <f t="shared" ca="1" si="13"/>
        <v>8</v>
      </c>
      <c r="S49" t="s">
        <v>1278</v>
      </c>
      <c r="T49">
        <f t="shared" ca="1" si="14"/>
        <v>27</v>
      </c>
    </row>
    <row r="50" spans="1:20">
      <c r="A50">
        <v>5</v>
      </c>
      <c r="B50" t="s">
        <v>1203</v>
      </c>
      <c r="C50">
        <f t="shared" ca="1" si="8"/>
        <v>2</v>
      </c>
      <c r="D50" t="s">
        <v>1225</v>
      </c>
      <c r="E50">
        <f t="shared" ca="1" si="9"/>
        <v>1</v>
      </c>
      <c r="F50" t="s">
        <v>1316</v>
      </c>
      <c r="G50">
        <v>0</v>
      </c>
      <c r="H50">
        <v>1</v>
      </c>
      <c r="I50">
        <v>35</v>
      </c>
      <c r="J50" t="s">
        <v>1318</v>
      </c>
      <c r="K50">
        <v>4</v>
      </c>
      <c r="L50" t="s">
        <v>1245</v>
      </c>
      <c r="M50">
        <f t="shared" ca="1" si="10"/>
        <v>8</v>
      </c>
      <c r="N50" t="s">
        <v>1277</v>
      </c>
      <c r="O50">
        <f t="shared" ca="1" si="11"/>
        <v>26</v>
      </c>
      <c r="P50" s="15">
        <f t="shared" ca="1" si="12"/>
        <v>1</v>
      </c>
      <c r="Q50" t="s">
        <v>1245</v>
      </c>
      <c r="R50">
        <f t="shared" ca="1" si="13"/>
        <v>8</v>
      </c>
      <c r="S50" t="s">
        <v>1278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1321</v>
      </c>
      <c r="E1" t="s">
        <v>1322</v>
      </c>
      <c r="F1" t="s">
        <v>1323</v>
      </c>
      <c r="G1" t="s">
        <v>1324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1226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1197</v>
      </c>
      <c r="C3">
        <f t="shared" ref="C3:C4" ca="1" si="3">OFFSET(LanguagesIds,MATCH(B3,LanguageList,0)-1,0,1,1)</f>
        <v>1</v>
      </c>
      <c r="D3" t="s">
        <v>1225</v>
      </c>
      <c r="E3">
        <f t="shared" ref="E3:E4" ca="1" si="4">OFFSET(WordtypesIds,MATCH(D3,WordtypesList,0)-1,0,1,1)</f>
        <v>1</v>
      </c>
      <c r="F3" t="s">
        <v>1227</v>
      </c>
      <c r="G3">
        <f t="shared" ca="1" si="2"/>
        <v>3</v>
      </c>
    </row>
    <row r="4" spans="1:7">
      <c r="A4">
        <v>3</v>
      </c>
      <c r="B4" t="s">
        <v>1197</v>
      </c>
      <c r="C4">
        <f t="shared" ca="1" si="3"/>
        <v>1</v>
      </c>
      <c r="D4" t="s">
        <v>1225</v>
      </c>
      <c r="E4">
        <f t="shared" ca="1" si="4"/>
        <v>1</v>
      </c>
      <c r="F4" t="s">
        <v>1229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1239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1197</v>
      </c>
      <c r="C3">
        <f t="shared" ref="C3" ca="1" si="3">OFFSET(LanguagesIds,MATCH(B3,LanguageList,0)-1,0,1,1)</f>
        <v>1</v>
      </c>
      <c r="D3" t="s">
        <v>1225</v>
      </c>
      <c r="E3">
        <f t="shared" ref="E3" ca="1" si="4">OFFSET(WordtypesIds,MATCH(D3,WordtypesList,0)-1,0,1,1)</f>
        <v>1</v>
      </c>
      <c r="F3" t="s">
        <v>1246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 filterMode="1"/>
  <dimension ref="A1:Q629"/>
  <sheetViews>
    <sheetView workbookViewId="0">
      <selection activeCell="J27" sqref="J27"/>
    </sheetView>
  </sheetViews>
  <sheetFormatPr defaultRowHeight="15"/>
  <cols>
    <col min="2" max="2" width="30.42578125" bestFit="1" customWidth="1"/>
    <col min="11" max="15" width="0" hidden="1" customWidth="1"/>
  </cols>
  <sheetData>
    <row r="1" spans="1:17" s="22" customFormat="1">
      <c r="A1" s="22" t="s">
        <v>1190</v>
      </c>
      <c r="B1" s="22" t="s">
        <v>1192</v>
      </c>
      <c r="C1" s="22" t="s">
        <v>1230</v>
      </c>
      <c r="D1" s="22" t="s">
        <v>1236</v>
      </c>
      <c r="E1" s="22" t="s">
        <v>1325</v>
      </c>
      <c r="F1" s="30" t="s">
        <v>295</v>
      </c>
      <c r="G1" s="30"/>
      <c r="H1" s="30"/>
      <c r="I1" s="30"/>
      <c r="J1" s="30"/>
      <c r="K1" s="22" t="s">
        <v>1399</v>
      </c>
      <c r="P1" s="22" t="s">
        <v>2044</v>
      </c>
      <c r="Q1" s="22" t="s">
        <v>2045</v>
      </c>
    </row>
    <row r="2" spans="1:17">
      <c r="A2">
        <v>1</v>
      </c>
      <c r="B2" t="s">
        <v>1194</v>
      </c>
      <c r="C2" t="s">
        <v>1225</v>
      </c>
      <c r="D2">
        <f t="shared" ref="D2:D65" ca="1" si="0">OFFSET(WordtypesIds,MATCH(C2,WordtypesList,0)-1,0,1,1)</f>
        <v>1</v>
      </c>
      <c r="E2">
        <v>10</v>
      </c>
      <c r="F2" s="16" t="s">
        <v>1332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0</v>
      </c>
    </row>
    <row r="3" spans="1:17">
      <c r="A3">
        <v>2</v>
      </c>
      <c r="B3" t="s">
        <v>1417</v>
      </c>
      <c r="C3" t="s">
        <v>1225</v>
      </c>
      <c r="D3">
        <f t="shared" ca="1" si="0"/>
        <v>1</v>
      </c>
      <c r="E3">
        <v>10</v>
      </c>
      <c r="F3" s="16" t="s">
        <v>1346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0</v>
      </c>
    </row>
    <row r="4" spans="1:17">
      <c r="A4">
        <f>A3+1</f>
        <v>3</v>
      </c>
      <c r="B4" t="s">
        <v>1418</v>
      </c>
      <c r="C4" t="s">
        <v>1225</v>
      </c>
      <c r="D4">
        <f t="shared" ca="1" si="0"/>
        <v>1</v>
      </c>
      <c r="E4">
        <v>10</v>
      </c>
      <c r="F4" s="16" t="s">
        <v>1332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0</v>
      </c>
    </row>
    <row r="5" spans="1:17">
      <c r="A5">
        <f t="shared" ref="A5:A68" si="4">A4+1</f>
        <v>4</v>
      </c>
      <c r="B5" t="s">
        <v>1196</v>
      </c>
      <c r="C5" t="s">
        <v>1225</v>
      </c>
      <c r="D5">
        <f t="shared" ca="1" si="0"/>
        <v>1</v>
      </c>
      <c r="E5">
        <v>10</v>
      </c>
      <c r="F5" s="16" t="s">
        <v>1332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0</v>
      </c>
    </row>
    <row r="6" spans="1:17">
      <c r="A6">
        <f t="shared" si="4"/>
        <v>5</v>
      </c>
      <c r="B6" t="s">
        <v>1419</v>
      </c>
      <c r="C6" t="s">
        <v>1225</v>
      </c>
      <c r="D6">
        <f t="shared" ca="1" si="0"/>
        <v>1</v>
      </c>
      <c r="E6">
        <v>10</v>
      </c>
      <c r="F6" s="16" t="s">
        <v>1332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0</v>
      </c>
    </row>
    <row r="7" spans="1:17">
      <c r="A7">
        <f t="shared" si="4"/>
        <v>6</v>
      </c>
      <c r="B7" t="s">
        <v>1420</v>
      </c>
      <c r="C7" t="s">
        <v>1225</v>
      </c>
      <c r="D7">
        <f t="shared" ca="1" si="0"/>
        <v>1</v>
      </c>
      <c r="E7">
        <v>10</v>
      </c>
      <c r="F7" s="16" t="s">
        <v>1332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0</v>
      </c>
    </row>
    <row r="8" spans="1:17">
      <c r="A8">
        <f t="shared" si="4"/>
        <v>7</v>
      </c>
      <c r="B8" t="s">
        <v>1421</v>
      </c>
      <c r="C8" t="s">
        <v>1225</v>
      </c>
      <c r="D8">
        <f t="shared" ca="1" si="0"/>
        <v>1</v>
      </c>
      <c r="E8">
        <v>10</v>
      </c>
      <c r="F8" s="16" t="s">
        <v>1332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0</v>
      </c>
    </row>
    <row r="9" spans="1:17">
      <c r="A9">
        <f t="shared" si="4"/>
        <v>8</v>
      </c>
      <c r="B9" t="s">
        <v>1422</v>
      </c>
      <c r="C9" t="s">
        <v>1225</v>
      </c>
      <c r="D9">
        <f t="shared" ca="1" si="0"/>
        <v>1</v>
      </c>
      <c r="E9">
        <v>10</v>
      </c>
      <c r="F9" s="16" t="s">
        <v>1332</v>
      </c>
      <c r="G9" s="16" t="s">
        <v>1336</v>
      </c>
      <c r="H9" s="16"/>
      <c r="I9" s="16"/>
      <c r="J9" s="16"/>
      <c r="K9">
        <f t="shared" ca="1" si="5"/>
        <v>4</v>
      </c>
      <c r="L9">
        <f t="shared" ca="1" si="6"/>
        <v>8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0</v>
      </c>
    </row>
    <row r="10" spans="1:17">
      <c r="A10">
        <f t="shared" si="4"/>
        <v>9</v>
      </c>
      <c r="B10" t="s">
        <v>1423</v>
      </c>
      <c r="C10" t="s">
        <v>1225</v>
      </c>
      <c r="D10">
        <f t="shared" ca="1" si="0"/>
        <v>1</v>
      </c>
      <c r="E10">
        <v>6</v>
      </c>
      <c r="F10" s="16" t="s">
        <v>1332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0</v>
      </c>
    </row>
    <row r="11" spans="1:17">
      <c r="A11">
        <f t="shared" si="4"/>
        <v>10</v>
      </c>
      <c r="B11" t="s">
        <v>1424</v>
      </c>
      <c r="C11" t="s">
        <v>1225</v>
      </c>
      <c r="D11">
        <f t="shared" ca="1" si="0"/>
        <v>1</v>
      </c>
      <c r="E11">
        <v>2</v>
      </c>
      <c r="F11" s="16" t="s">
        <v>1332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0</v>
      </c>
    </row>
    <row r="12" spans="1:17">
      <c r="A12">
        <f t="shared" si="4"/>
        <v>11</v>
      </c>
      <c r="B12" t="s">
        <v>1425</v>
      </c>
      <c r="C12" t="s">
        <v>1225</v>
      </c>
      <c r="D12">
        <f t="shared" ca="1" si="0"/>
        <v>1</v>
      </c>
      <c r="E12">
        <v>5</v>
      </c>
      <c r="F12" s="16" t="s">
        <v>1332</v>
      </c>
      <c r="G12" s="16" t="s">
        <v>1336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0</v>
      </c>
    </row>
    <row r="13" spans="1:17">
      <c r="A13">
        <f t="shared" si="4"/>
        <v>12</v>
      </c>
      <c r="B13" t="s">
        <v>1426</v>
      </c>
      <c r="C13" t="s">
        <v>1225</v>
      </c>
      <c r="D13">
        <f t="shared" ca="1" si="0"/>
        <v>1</v>
      </c>
      <c r="E13">
        <v>8</v>
      </c>
      <c r="F13" s="16" t="s">
        <v>1332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0</v>
      </c>
    </row>
    <row r="14" spans="1:17">
      <c r="A14">
        <f t="shared" si="4"/>
        <v>13</v>
      </c>
      <c r="B14" t="s">
        <v>1427</v>
      </c>
      <c r="C14" t="s">
        <v>1225</v>
      </c>
      <c r="D14">
        <f t="shared" ca="1" si="0"/>
        <v>1</v>
      </c>
      <c r="E14">
        <v>5</v>
      </c>
      <c r="F14" s="16" t="s">
        <v>1332</v>
      </c>
      <c r="G14" s="16" t="s">
        <v>1336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0</v>
      </c>
    </row>
    <row r="15" spans="1:17">
      <c r="A15">
        <f t="shared" si="4"/>
        <v>14</v>
      </c>
      <c r="B15" t="s">
        <v>1428</v>
      </c>
      <c r="C15" t="s">
        <v>1225</v>
      </c>
      <c r="D15">
        <f t="shared" ca="1" si="0"/>
        <v>1</v>
      </c>
      <c r="E15">
        <v>5</v>
      </c>
      <c r="F15" s="16" t="s">
        <v>1332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0</v>
      </c>
    </row>
    <row r="16" spans="1:17">
      <c r="A16">
        <f t="shared" si="4"/>
        <v>15</v>
      </c>
      <c r="B16" t="s">
        <v>1429</v>
      </c>
      <c r="C16" t="s">
        <v>1225</v>
      </c>
      <c r="D16">
        <f t="shared" ca="1" si="0"/>
        <v>1</v>
      </c>
      <c r="E16">
        <v>8</v>
      </c>
      <c r="F16" s="16" t="s">
        <v>1332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0</v>
      </c>
    </row>
    <row r="17" spans="1:17">
      <c r="A17">
        <f t="shared" si="4"/>
        <v>16</v>
      </c>
      <c r="B17" t="s">
        <v>1430</v>
      </c>
      <c r="C17" t="s">
        <v>1225</v>
      </c>
      <c r="D17">
        <f t="shared" ca="1" si="0"/>
        <v>1</v>
      </c>
      <c r="E17">
        <v>5</v>
      </c>
      <c r="F17" s="16" t="s">
        <v>1332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0</v>
      </c>
    </row>
    <row r="18" spans="1:17">
      <c r="A18">
        <f t="shared" si="4"/>
        <v>17</v>
      </c>
      <c r="B18" t="s">
        <v>1431</v>
      </c>
      <c r="C18" t="s">
        <v>1225</v>
      </c>
      <c r="D18">
        <f t="shared" ca="1" si="0"/>
        <v>1</v>
      </c>
      <c r="E18">
        <v>7</v>
      </c>
      <c r="F18" s="16" t="s">
        <v>1332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0</v>
      </c>
    </row>
    <row r="19" spans="1:17">
      <c r="A19">
        <f t="shared" si="4"/>
        <v>18</v>
      </c>
      <c r="B19" t="s">
        <v>1432</v>
      </c>
      <c r="C19" t="s">
        <v>1225</v>
      </c>
      <c r="D19">
        <f t="shared" ca="1" si="0"/>
        <v>1</v>
      </c>
      <c r="E19">
        <v>7</v>
      </c>
      <c r="F19" s="16" t="s">
        <v>1332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0</v>
      </c>
    </row>
    <row r="20" spans="1:17">
      <c r="A20">
        <f t="shared" si="4"/>
        <v>19</v>
      </c>
      <c r="B20" t="s">
        <v>1433</v>
      </c>
      <c r="C20" t="s">
        <v>1225</v>
      </c>
      <c r="D20">
        <f t="shared" ca="1" si="0"/>
        <v>1</v>
      </c>
      <c r="E20">
        <v>6</v>
      </c>
      <c r="F20" s="16" t="s">
        <v>1332</v>
      </c>
      <c r="G20" s="16" t="s">
        <v>1360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0</v>
      </c>
    </row>
    <row r="21" spans="1:17">
      <c r="A21">
        <f t="shared" si="4"/>
        <v>20</v>
      </c>
      <c r="B21" t="s">
        <v>1434</v>
      </c>
      <c r="C21" t="s">
        <v>1225</v>
      </c>
      <c r="D21">
        <f t="shared" ca="1" si="0"/>
        <v>1</v>
      </c>
      <c r="E21">
        <v>9</v>
      </c>
      <c r="F21" s="16" t="s">
        <v>1332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0</v>
      </c>
    </row>
    <row r="22" spans="1:17">
      <c r="A22">
        <f t="shared" si="4"/>
        <v>21</v>
      </c>
      <c r="B22" t="s">
        <v>1435</v>
      </c>
      <c r="C22" t="s">
        <v>1225</v>
      </c>
      <c r="D22">
        <f t="shared" ca="1" si="0"/>
        <v>1</v>
      </c>
      <c r="E22">
        <v>9</v>
      </c>
      <c r="F22" s="16" t="s">
        <v>1332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0</v>
      </c>
    </row>
    <row r="23" spans="1:17">
      <c r="A23">
        <f t="shared" si="4"/>
        <v>22</v>
      </c>
      <c r="B23" t="s">
        <v>1436</v>
      </c>
      <c r="C23" t="s">
        <v>1225</v>
      </c>
      <c r="D23">
        <f t="shared" ca="1" si="0"/>
        <v>1</v>
      </c>
      <c r="E23">
        <v>6</v>
      </c>
      <c r="F23" s="16" t="s">
        <v>1332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0</v>
      </c>
    </row>
    <row r="24" spans="1:17">
      <c r="A24">
        <f t="shared" si="4"/>
        <v>23</v>
      </c>
      <c r="B24" t="s">
        <v>1437</v>
      </c>
      <c r="C24" t="s">
        <v>1225</v>
      </c>
      <c r="D24">
        <f t="shared" ca="1" si="0"/>
        <v>1</v>
      </c>
      <c r="E24">
        <v>8</v>
      </c>
      <c r="F24" s="16" t="s">
        <v>1332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0</v>
      </c>
    </row>
    <row r="25" spans="1:17">
      <c r="A25">
        <f t="shared" si="4"/>
        <v>24</v>
      </c>
      <c r="B25" t="s">
        <v>1438</v>
      </c>
      <c r="C25" t="s">
        <v>1225</v>
      </c>
      <c r="D25">
        <f t="shared" ca="1" si="0"/>
        <v>1</v>
      </c>
      <c r="E25">
        <v>5</v>
      </c>
      <c r="F25" s="16" t="s">
        <v>1332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0</v>
      </c>
    </row>
    <row r="26" spans="1:17">
      <c r="A26">
        <f t="shared" si="4"/>
        <v>25</v>
      </c>
      <c r="B26" t="s">
        <v>1439</v>
      </c>
      <c r="C26" t="s">
        <v>1225</v>
      </c>
      <c r="D26">
        <f t="shared" ca="1" si="0"/>
        <v>1</v>
      </c>
      <c r="E26">
        <v>9</v>
      </c>
      <c r="F26" s="16" t="s">
        <v>1332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0</v>
      </c>
    </row>
    <row r="27" spans="1:17">
      <c r="A27">
        <f t="shared" si="4"/>
        <v>26</v>
      </c>
      <c r="B27" t="s">
        <v>1440</v>
      </c>
      <c r="C27" t="s">
        <v>1225</v>
      </c>
      <c r="D27">
        <f t="shared" ca="1" si="0"/>
        <v>1</v>
      </c>
      <c r="E27">
        <v>8</v>
      </c>
      <c r="F27" s="16" t="s">
        <v>1332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0</v>
      </c>
    </row>
    <row r="28" spans="1:17">
      <c r="A28">
        <f t="shared" si="4"/>
        <v>27</v>
      </c>
      <c r="B28" t="s">
        <v>1441</v>
      </c>
      <c r="C28" t="s">
        <v>1225</v>
      </c>
      <c r="D28">
        <f t="shared" ca="1" si="0"/>
        <v>1</v>
      </c>
      <c r="E28">
        <v>6</v>
      </c>
      <c r="F28" s="16" t="s">
        <v>1332</v>
      </c>
      <c r="G28" s="16" t="s">
        <v>1360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0</v>
      </c>
    </row>
    <row r="29" spans="1:17">
      <c r="A29">
        <f t="shared" si="4"/>
        <v>28</v>
      </c>
      <c r="B29" t="s">
        <v>1442</v>
      </c>
      <c r="C29" t="s">
        <v>1225</v>
      </c>
      <c r="D29">
        <f t="shared" ca="1" si="0"/>
        <v>1</v>
      </c>
      <c r="E29">
        <v>7</v>
      </c>
      <c r="F29" s="16" t="s">
        <v>1332</v>
      </c>
      <c r="G29" s="16" t="s">
        <v>1360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0</v>
      </c>
    </row>
    <row r="30" spans="1:17">
      <c r="A30">
        <f t="shared" si="4"/>
        <v>29</v>
      </c>
      <c r="B30" t="s">
        <v>1443</v>
      </c>
      <c r="C30" t="s">
        <v>1225</v>
      </c>
      <c r="D30">
        <f t="shared" ca="1" si="0"/>
        <v>1</v>
      </c>
      <c r="E30">
        <v>5</v>
      </c>
      <c r="F30" s="16" t="s">
        <v>1332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0</v>
      </c>
    </row>
    <row r="31" spans="1:17">
      <c r="A31">
        <f t="shared" si="4"/>
        <v>30</v>
      </c>
      <c r="B31" t="s">
        <v>1444</v>
      </c>
      <c r="C31" t="s">
        <v>1225</v>
      </c>
      <c r="D31">
        <f t="shared" ca="1" si="0"/>
        <v>1</v>
      </c>
      <c r="E31">
        <v>5</v>
      </c>
      <c r="F31" s="16" t="s">
        <v>1332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0</v>
      </c>
    </row>
    <row r="32" spans="1:17">
      <c r="A32">
        <f t="shared" si="4"/>
        <v>31</v>
      </c>
      <c r="B32" t="s">
        <v>1445</v>
      </c>
      <c r="C32" t="s">
        <v>1225</v>
      </c>
      <c r="D32">
        <f t="shared" ca="1" si="0"/>
        <v>1</v>
      </c>
      <c r="E32">
        <v>2</v>
      </c>
      <c r="F32" s="16" t="s">
        <v>1332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0</v>
      </c>
    </row>
    <row r="33" spans="1:17">
      <c r="A33">
        <f t="shared" si="4"/>
        <v>32</v>
      </c>
      <c r="B33" t="s">
        <v>1446</v>
      </c>
      <c r="C33" t="s">
        <v>1225</v>
      </c>
      <c r="D33">
        <f t="shared" ca="1" si="0"/>
        <v>1</v>
      </c>
      <c r="E33">
        <v>6</v>
      </c>
      <c r="F33" s="16" t="s">
        <v>1332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0</v>
      </c>
    </row>
    <row r="34" spans="1:17">
      <c r="A34">
        <f t="shared" si="4"/>
        <v>33</v>
      </c>
      <c r="B34" t="s">
        <v>1447</v>
      </c>
      <c r="C34" t="s">
        <v>1225</v>
      </c>
      <c r="D34">
        <f t="shared" ca="1" si="0"/>
        <v>1</v>
      </c>
      <c r="E34">
        <v>6</v>
      </c>
      <c r="F34" s="16" t="s">
        <v>1332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0</v>
      </c>
    </row>
    <row r="35" spans="1:17">
      <c r="A35">
        <f t="shared" si="4"/>
        <v>34</v>
      </c>
      <c r="B35" t="s">
        <v>1448</v>
      </c>
      <c r="C35" t="s">
        <v>1225</v>
      </c>
      <c r="D35">
        <f t="shared" ca="1" si="0"/>
        <v>1</v>
      </c>
      <c r="E35">
        <v>5</v>
      </c>
      <c r="F35" s="16" t="s">
        <v>1332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0</v>
      </c>
    </row>
    <row r="36" spans="1:17">
      <c r="A36">
        <f t="shared" si="4"/>
        <v>35</v>
      </c>
      <c r="B36" t="s">
        <v>1449</v>
      </c>
      <c r="C36" t="s">
        <v>1225</v>
      </c>
      <c r="D36">
        <f t="shared" ca="1" si="0"/>
        <v>1</v>
      </c>
      <c r="E36">
        <v>6</v>
      </c>
      <c r="F36" s="16" t="s">
        <v>1332</v>
      </c>
      <c r="G36" s="16" t="s">
        <v>1360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0</v>
      </c>
    </row>
    <row r="37" spans="1:17">
      <c r="A37">
        <f t="shared" si="4"/>
        <v>36</v>
      </c>
      <c r="B37" t="s">
        <v>1450</v>
      </c>
      <c r="C37" t="s">
        <v>1225</v>
      </c>
      <c r="D37">
        <f t="shared" ca="1" si="0"/>
        <v>1</v>
      </c>
      <c r="E37">
        <v>4</v>
      </c>
      <c r="F37" s="16" t="s">
        <v>1332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0</v>
      </c>
    </row>
    <row r="38" spans="1:17">
      <c r="A38">
        <f t="shared" si="4"/>
        <v>37</v>
      </c>
      <c r="B38" t="s">
        <v>1451</v>
      </c>
      <c r="C38" t="s">
        <v>1225</v>
      </c>
      <c r="D38">
        <f t="shared" ca="1" si="0"/>
        <v>1</v>
      </c>
      <c r="E38">
        <v>3</v>
      </c>
      <c r="F38" s="16" t="s">
        <v>1332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0</v>
      </c>
    </row>
    <row r="39" spans="1:17">
      <c r="A39">
        <f t="shared" si="4"/>
        <v>38</v>
      </c>
      <c r="B39" t="s">
        <v>1452</v>
      </c>
      <c r="C39" t="s">
        <v>1225</v>
      </c>
      <c r="D39">
        <f t="shared" ca="1" si="0"/>
        <v>1</v>
      </c>
      <c r="E39">
        <v>6</v>
      </c>
      <c r="F39" s="16" t="s">
        <v>1332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0</v>
      </c>
    </row>
    <row r="40" spans="1:17">
      <c r="A40">
        <f t="shared" si="4"/>
        <v>39</v>
      </c>
      <c r="B40" t="s">
        <v>1453</v>
      </c>
      <c r="C40" t="s">
        <v>1225</v>
      </c>
      <c r="D40">
        <f t="shared" ca="1" si="0"/>
        <v>1</v>
      </c>
      <c r="E40">
        <v>10</v>
      </c>
      <c r="F40" s="16" t="s">
        <v>1332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0</v>
      </c>
    </row>
    <row r="41" spans="1:17">
      <c r="A41">
        <f t="shared" si="4"/>
        <v>40</v>
      </c>
      <c r="B41" t="s">
        <v>1454</v>
      </c>
      <c r="C41" t="s">
        <v>1225</v>
      </c>
      <c r="D41">
        <f t="shared" ca="1" si="0"/>
        <v>1</v>
      </c>
      <c r="E41">
        <v>9</v>
      </c>
      <c r="F41" s="16" t="s">
        <v>1332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0</v>
      </c>
    </row>
    <row r="42" spans="1:17">
      <c r="A42">
        <f t="shared" si="4"/>
        <v>41</v>
      </c>
      <c r="B42" t="s">
        <v>1455</v>
      </c>
      <c r="C42" t="s">
        <v>1225</v>
      </c>
      <c r="D42">
        <f t="shared" ca="1" si="0"/>
        <v>1</v>
      </c>
      <c r="E42">
        <v>9</v>
      </c>
      <c r="F42" s="16" t="s">
        <v>1332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0</v>
      </c>
    </row>
    <row r="43" spans="1:17">
      <c r="A43">
        <f t="shared" si="4"/>
        <v>42</v>
      </c>
      <c r="B43" t="s">
        <v>1456</v>
      </c>
      <c r="C43" t="s">
        <v>1225</v>
      </c>
      <c r="D43">
        <f t="shared" ca="1" si="0"/>
        <v>1</v>
      </c>
      <c r="E43">
        <v>8</v>
      </c>
      <c r="F43" s="16" t="s">
        <v>1332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0</v>
      </c>
    </row>
    <row r="44" spans="1:17">
      <c r="A44">
        <f t="shared" si="4"/>
        <v>43</v>
      </c>
      <c r="B44" t="s">
        <v>1457</v>
      </c>
      <c r="C44" t="s">
        <v>1225</v>
      </c>
      <c r="D44">
        <f t="shared" ca="1" si="0"/>
        <v>1</v>
      </c>
      <c r="E44">
        <v>2</v>
      </c>
      <c r="F44" s="16" t="s">
        <v>1332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0</v>
      </c>
    </row>
    <row r="45" spans="1:17">
      <c r="A45">
        <f t="shared" si="4"/>
        <v>44</v>
      </c>
      <c r="B45" t="s">
        <v>1458</v>
      </c>
      <c r="C45" t="s">
        <v>1225</v>
      </c>
      <c r="D45">
        <f t="shared" ca="1" si="0"/>
        <v>1</v>
      </c>
      <c r="E45">
        <v>7</v>
      </c>
      <c r="F45" s="16" t="s">
        <v>1332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0</v>
      </c>
    </row>
    <row r="46" spans="1:17">
      <c r="A46">
        <f t="shared" si="4"/>
        <v>45</v>
      </c>
      <c r="B46" t="s">
        <v>1459</v>
      </c>
      <c r="C46" t="s">
        <v>1225</v>
      </c>
      <c r="D46">
        <f t="shared" ca="1" si="0"/>
        <v>1</v>
      </c>
      <c r="E46">
        <v>7</v>
      </c>
      <c r="F46" s="16" t="s">
        <v>1332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0</v>
      </c>
    </row>
    <row r="47" spans="1:17">
      <c r="A47">
        <f t="shared" si="4"/>
        <v>46</v>
      </c>
      <c r="B47" t="s">
        <v>1460</v>
      </c>
      <c r="C47" t="s">
        <v>1225</v>
      </c>
      <c r="D47">
        <f t="shared" ca="1" si="0"/>
        <v>1</v>
      </c>
      <c r="E47">
        <v>6</v>
      </c>
      <c r="F47" s="16" t="s">
        <v>1332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0</v>
      </c>
    </row>
    <row r="48" spans="1:17">
      <c r="A48">
        <f t="shared" si="4"/>
        <v>47</v>
      </c>
      <c r="B48" t="s">
        <v>1461</v>
      </c>
      <c r="C48" t="s">
        <v>1225</v>
      </c>
      <c r="D48">
        <f t="shared" ca="1" si="0"/>
        <v>1</v>
      </c>
      <c r="E48">
        <v>9</v>
      </c>
      <c r="F48" s="16" t="s">
        <v>1332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0</v>
      </c>
    </row>
    <row r="49" spans="1:17">
      <c r="A49">
        <f t="shared" si="4"/>
        <v>48</v>
      </c>
      <c r="B49" t="s">
        <v>1462</v>
      </c>
      <c r="C49" t="s">
        <v>1225</v>
      </c>
      <c r="D49">
        <f t="shared" ca="1" si="0"/>
        <v>1</v>
      </c>
      <c r="E49">
        <v>10</v>
      </c>
      <c r="F49" s="16" t="s">
        <v>1332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0</v>
      </c>
    </row>
    <row r="50" spans="1:17">
      <c r="A50">
        <f t="shared" si="4"/>
        <v>49</v>
      </c>
      <c r="B50" t="s">
        <v>1463</v>
      </c>
      <c r="C50" t="s">
        <v>1225</v>
      </c>
      <c r="D50">
        <f t="shared" ca="1" si="0"/>
        <v>1</v>
      </c>
      <c r="E50">
        <v>9</v>
      </c>
      <c r="F50" s="16" t="s">
        <v>1332</v>
      </c>
      <c r="G50" s="16" t="s">
        <v>1336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0</v>
      </c>
    </row>
    <row r="51" spans="1:17">
      <c r="A51">
        <f t="shared" si="4"/>
        <v>50</v>
      </c>
      <c r="B51" t="s">
        <v>1464</v>
      </c>
      <c r="C51" t="s">
        <v>1225</v>
      </c>
      <c r="D51">
        <f t="shared" ca="1" si="0"/>
        <v>1</v>
      </c>
      <c r="E51">
        <v>9</v>
      </c>
      <c r="F51" s="16" t="s">
        <v>1332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0</v>
      </c>
    </row>
    <row r="52" spans="1:17">
      <c r="A52">
        <f t="shared" si="4"/>
        <v>51</v>
      </c>
      <c r="B52" t="s">
        <v>1465</v>
      </c>
      <c r="C52" t="s">
        <v>1225</v>
      </c>
      <c r="D52">
        <f t="shared" ca="1" si="0"/>
        <v>1</v>
      </c>
      <c r="E52">
        <v>9</v>
      </c>
      <c r="F52" s="16" t="s">
        <v>1332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0</v>
      </c>
    </row>
    <row r="53" spans="1:17">
      <c r="A53">
        <f t="shared" si="4"/>
        <v>52</v>
      </c>
      <c r="B53" t="s">
        <v>1466</v>
      </c>
      <c r="C53" t="s">
        <v>1225</v>
      </c>
      <c r="D53">
        <f t="shared" ca="1" si="0"/>
        <v>1</v>
      </c>
      <c r="E53">
        <v>2</v>
      </c>
      <c r="F53" s="16" t="s">
        <v>1332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0</v>
      </c>
    </row>
    <row r="54" spans="1:17">
      <c r="A54">
        <f t="shared" si="4"/>
        <v>53</v>
      </c>
      <c r="B54" t="s">
        <v>1467</v>
      </c>
      <c r="C54" t="s">
        <v>1225</v>
      </c>
      <c r="D54">
        <f t="shared" ca="1" si="0"/>
        <v>1</v>
      </c>
      <c r="E54">
        <v>6</v>
      </c>
      <c r="F54" s="16" t="s">
        <v>1332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0</v>
      </c>
    </row>
    <row r="55" spans="1:17">
      <c r="A55">
        <f t="shared" si="4"/>
        <v>54</v>
      </c>
      <c r="B55" t="s">
        <v>1468</v>
      </c>
      <c r="C55" t="s">
        <v>1225</v>
      </c>
      <c r="D55">
        <f t="shared" ca="1" si="0"/>
        <v>1</v>
      </c>
      <c r="E55">
        <v>10</v>
      </c>
      <c r="F55" s="16" t="s">
        <v>1334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0</v>
      </c>
    </row>
    <row r="56" spans="1:17">
      <c r="A56">
        <f t="shared" si="4"/>
        <v>55</v>
      </c>
      <c r="B56" t="s">
        <v>1469</v>
      </c>
      <c r="C56" t="s">
        <v>1225</v>
      </c>
      <c r="D56">
        <f t="shared" ca="1" si="0"/>
        <v>1</v>
      </c>
      <c r="E56">
        <v>9</v>
      </c>
      <c r="F56" s="16" t="s">
        <v>1334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0</v>
      </c>
    </row>
    <row r="57" spans="1:17">
      <c r="A57">
        <f t="shared" si="4"/>
        <v>56</v>
      </c>
      <c r="B57" t="s">
        <v>1477</v>
      </c>
      <c r="C57" t="s">
        <v>1225</v>
      </c>
      <c r="D57">
        <f t="shared" ca="1" si="0"/>
        <v>1</v>
      </c>
      <c r="E57">
        <v>6</v>
      </c>
      <c r="F57" s="16" t="s">
        <v>1334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0</v>
      </c>
    </row>
    <row r="58" spans="1:17">
      <c r="A58">
        <f t="shared" si="4"/>
        <v>57</v>
      </c>
      <c r="B58" t="s">
        <v>1476</v>
      </c>
      <c r="C58" t="s">
        <v>1225</v>
      </c>
      <c r="D58">
        <f t="shared" ca="1" si="0"/>
        <v>1</v>
      </c>
      <c r="E58">
        <v>5</v>
      </c>
      <c r="F58" s="16" t="s">
        <v>1334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0</v>
      </c>
    </row>
    <row r="59" spans="1:17">
      <c r="A59">
        <f t="shared" si="4"/>
        <v>58</v>
      </c>
      <c r="B59" t="s">
        <v>1475</v>
      </c>
      <c r="C59" t="s">
        <v>1225</v>
      </c>
      <c r="D59">
        <f t="shared" ca="1" si="0"/>
        <v>1</v>
      </c>
      <c r="E59">
        <v>6</v>
      </c>
      <c r="F59" s="16" t="s">
        <v>1334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0</v>
      </c>
    </row>
    <row r="60" spans="1:17">
      <c r="A60">
        <f t="shared" si="4"/>
        <v>59</v>
      </c>
      <c r="B60" t="s">
        <v>1474</v>
      </c>
      <c r="C60" t="s">
        <v>1225</v>
      </c>
      <c r="D60">
        <f t="shared" ca="1" si="0"/>
        <v>1</v>
      </c>
      <c r="E60">
        <v>8</v>
      </c>
      <c r="F60" s="16" t="s">
        <v>1334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0</v>
      </c>
    </row>
    <row r="61" spans="1:17">
      <c r="A61">
        <f t="shared" si="4"/>
        <v>60</v>
      </c>
      <c r="B61" t="s">
        <v>1473</v>
      </c>
      <c r="C61" t="s">
        <v>1225</v>
      </c>
      <c r="D61">
        <f t="shared" ca="1" si="0"/>
        <v>1</v>
      </c>
      <c r="E61">
        <v>7</v>
      </c>
      <c r="F61" s="16" t="s">
        <v>1334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0</v>
      </c>
    </row>
    <row r="62" spans="1:17">
      <c r="A62">
        <f t="shared" si="4"/>
        <v>61</v>
      </c>
      <c r="B62" t="s">
        <v>1472</v>
      </c>
      <c r="C62" t="s">
        <v>1225</v>
      </c>
      <c r="D62">
        <f t="shared" ca="1" si="0"/>
        <v>1</v>
      </c>
      <c r="E62">
        <v>6</v>
      </c>
      <c r="F62" s="16" t="s">
        <v>1334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0</v>
      </c>
    </row>
    <row r="63" spans="1:17">
      <c r="A63">
        <f t="shared" si="4"/>
        <v>62</v>
      </c>
      <c r="B63" t="s">
        <v>1471</v>
      </c>
      <c r="C63" t="s">
        <v>1225</v>
      </c>
      <c r="D63">
        <f t="shared" ca="1" si="0"/>
        <v>1</v>
      </c>
      <c r="E63">
        <v>6</v>
      </c>
      <c r="F63" s="16" t="s">
        <v>1334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0</v>
      </c>
    </row>
    <row r="64" spans="1:17">
      <c r="A64">
        <f t="shared" si="4"/>
        <v>63</v>
      </c>
      <c r="B64" t="s">
        <v>1470</v>
      </c>
      <c r="C64" t="s">
        <v>1225</v>
      </c>
      <c r="D64">
        <f t="shared" ca="1" si="0"/>
        <v>1</v>
      </c>
      <c r="E64">
        <v>6</v>
      </c>
      <c r="F64" s="16" t="s">
        <v>1334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0</v>
      </c>
    </row>
    <row r="65" spans="1:17">
      <c r="A65">
        <f t="shared" si="4"/>
        <v>64</v>
      </c>
      <c r="B65" t="s">
        <v>1478</v>
      </c>
      <c r="C65" t="s">
        <v>1225</v>
      </c>
      <c r="D65">
        <f t="shared" ca="1" si="0"/>
        <v>1</v>
      </c>
      <c r="E65">
        <v>10</v>
      </c>
      <c r="F65" s="16" t="s">
        <v>1336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0</v>
      </c>
    </row>
    <row r="66" spans="1:17">
      <c r="A66">
        <f t="shared" si="4"/>
        <v>65</v>
      </c>
      <c r="B66" t="s">
        <v>1479</v>
      </c>
      <c r="C66" t="s">
        <v>1225</v>
      </c>
      <c r="D66">
        <f t="shared" ref="D66:D129" ca="1" si="10">OFFSET(WordtypesIds,MATCH(C66,WordtypesList,0)-1,0,1,1)</f>
        <v>1</v>
      </c>
      <c r="E66">
        <v>10</v>
      </c>
      <c r="F66" s="16" t="s">
        <v>1336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0</v>
      </c>
    </row>
    <row r="67" spans="1:17">
      <c r="A67">
        <f t="shared" si="4"/>
        <v>66</v>
      </c>
      <c r="B67" t="s">
        <v>1480</v>
      </c>
      <c r="C67" t="s">
        <v>1225</v>
      </c>
      <c r="D67">
        <f t="shared" ca="1" si="10"/>
        <v>1</v>
      </c>
      <c r="E67">
        <v>10</v>
      </c>
      <c r="F67" s="16" t="s">
        <v>1336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0</v>
      </c>
    </row>
    <row r="68" spans="1:17">
      <c r="A68">
        <f t="shared" si="4"/>
        <v>67</v>
      </c>
      <c r="B68" t="s">
        <v>1484</v>
      </c>
      <c r="C68" t="s">
        <v>1225</v>
      </c>
      <c r="D68">
        <f t="shared" ca="1" si="10"/>
        <v>1</v>
      </c>
      <c r="E68">
        <v>9</v>
      </c>
      <c r="F68" s="16" t="s">
        <v>1336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0</v>
      </c>
    </row>
    <row r="69" spans="1:17">
      <c r="A69">
        <f t="shared" ref="A69:A132" si="13">A68+1</f>
        <v>68</v>
      </c>
      <c r="B69" t="s">
        <v>1485</v>
      </c>
      <c r="C69" t="s">
        <v>1225</v>
      </c>
      <c r="D69">
        <f t="shared" ca="1" si="10"/>
        <v>1</v>
      </c>
      <c r="E69">
        <v>8</v>
      </c>
      <c r="F69" s="16" t="s">
        <v>1336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0</v>
      </c>
    </row>
    <row r="70" spans="1:17">
      <c r="A70">
        <f t="shared" si="13"/>
        <v>69</v>
      </c>
      <c r="B70" t="s">
        <v>1486</v>
      </c>
      <c r="C70" t="s">
        <v>1225</v>
      </c>
      <c r="D70">
        <f t="shared" ca="1" si="10"/>
        <v>1</v>
      </c>
      <c r="E70">
        <v>6</v>
      </c>
      <c r="F70" s="16" t="s">
        <v>1336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0</v>
      </c>
    </row>
    <row r="71" spans="1:17">
      <c r="A71">
        <f t="shared" si="13"/>
        <v>70</v>
      </c>
      <c r="B71" t="s">
        <v>1487</v>
      </c>
      <c r="C71" t="s">
        <v>1225</v>
      </c>
      <c r="D71">
        <f t="shared" ca="1" si="10"/>
        <v>1</v>
      </c>
      <c r="E71">
        <v>5</v>
      </c>
      <c r="F71" s="16" t="s">
        <v>1336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0</v>
      </c>
    </row>
    <row r="72" spans="1:17">
      <c r="A72">
        <f t="shared" si="13"/>
        <v>71</v>
      </c>
      <c r="B72" t="s">
        <v>1488</v>
      </c>
      <c r="C72" t="s">
        <v>1225</v>
      </c>
      <c r="D72">
        <f t="shared" ca="1" si="10"/>
        <v>1</v>
      </c>
      <c r="E72">
        <v>6</v>
      </c>
      <c r="F72" s="16" t="s">
        <v>1336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0</v>
      </c>
    </row>
    <row r="73" spans="1:17">
      <c r="A73">
        <f t="shared" si="13"/>
        <v>72</v>
      </c>
      <c r="B73" t="s">
        <v>1489</v>
      </c>
      <c r="C73" t="s">
        <v>1225</v>
      </c>
      <c r="D73">
        <f t="shared" ca="1" si="10"/>
        <v>1</v>
      </c>
      <c r="E73">
        <v>8</v>
      </c>
      <c r="F73" s="16" t="s">
        <v>1336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0</v>
      </c>
    </row>
    <row r="74" spans="1:17">
      <c r="A74">
        <f t="shared" si="13"/>
        <v>73</v>
      </c>
      <c r="B74" t="s">
        <v>1490</v>
      </c>
      <c r="C74" t="s">
        <v>1225</v>
      </c>
      <c r="D74">
        <f t="shared" ca="1" si="10"/>
        <v>1</v>
      </c>
      <c r="E74">
        <v>5</v>
      </c>
      <c r="F74" s="16" t="s">
        <v>1336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0</v>
      </c>
    </row>
    <row r="75" spans="1:17">
      <c r="A75">
        <f t="shared" si="13"/>
        <v>74</v>
      </c>
      <c r="B75" t="s">
        <v>1491</v>
      </c>
      <c r="C75" t="s">
        <v>1225</v>
      </c>
      <c r="D75">
        <f t="shared" ca="1" si="10"/>
        <v>1</v>
      </c>
      <c r="E75">
        <v>5</v>
      </c>
      <c r="F75" s="16" t="s">
        <v>1336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0</v>
      </c>
    </row>
    <row r="76" spans="1:17">
      <c r="A76">
        <f t="shared" si="13"/>
        <v>75</v>
      </c>
      <c r="B76" t="s">
        <v>1492</v>
      </c>
      <c r="C76" t="s">
        <v>1225</v>
      </c>
      <c r="D76">
        <f t="shared" ca="1" si="10"/>
        <v>1</v>
      </c>
      <c r="E76">
        <v>8</v>
      </c>
      <c r="F76" s="16" t="s">
        <v>1336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0</v>
      </c>
    </row>
    <row r="77" spans="1:17">
      <c r="A77">
        <f t="shared" si="13"/>
        <v>76</v>
      </c>
      <c r="B77" t="s">
        <v>1493</v>
      </c>
      <c r="C77" t="s">
        <v>1225</v>
      </c>
      <c r="D77">
        <f t="shared" ca="1" si="10"/>
        <v>1</v>
      </c>
      <c r="E77">
        <v>8</v>
      </c>
      <c r="F77" s="16" t="s">
        <v>1336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0</v>
      </c>
    </row>
    <row r="78" spans="1:17">
      <c r="A78">
        <f t="shared" si="13"/>
        <v>77</v>
      </c>
      <c r="B78" t="s">
        <v>1516</v>
      </c>
      <c r="C78" t="s">
        <v>1225</v>
      </c>
      <c r="D78">
        <f t="shared" ca="1" si="10"/>
        <v>1</v>
      </c>
      <c r="E78">
        <v>5</v>
      </c>
      <c r="F78" s="16" t="s">
        <v>1336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0</v>
      </c>
    </row>
    <row r="79" spans="1:17">
      <c r="A79">
        <f t="shared" si="13"/>
        <v>78</v>
      </c>
      <c r="B79" t="s">
        <v>1517</v>
      </c>
      <c r="C79" t="s">
        <v>1225</v>
      </c>
      <c r="D79">
        <f t="shared" ca="1" si="10"/>
        <v>1</v>
      </c>
      <c r="E79">
        <v>7</v>
      </c>
      <c r="F79" s="16" t="s">
        <v>1336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0</v>
      </c>
    </row>
    <row r="80" spans="1:17">
      <c r="A80">
        <f t="shared" si="13"/>
        <v>79</v>
      </c>
      <c r="B80" t="s">
        <v>1518</v>
      </c>
      <c r="C80" t="s">
        <v>1225</v>
      </c>
      <c r="D80">
        <f t="shared" ca="1" si="10"/>
        <v>1</v>
      </c>
      <c r="E80">
        <v>9</v>
      </c>
      <c r="F80" s="16" t="s">
        <v>1336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0</v>
      </c>
    </row>
    <row r="81" spans="1:17">
      <c r="A81">
        <f t="shared" si="13"/>
        <v>80</v>
      </c>
      <c r="B81" t="s">
        <v>1519</v>
      </c>
      <c r="C81" t="s">
        <v>1225</v>
      </c>
      <c r="D81">
        <f t="shared" ca="1" si="10"/>
        <v>1</v>
      </c>
      <c r="E81">
        <v>9</v>
      </c>
      <c r="F81" s="16" t="s">
        <v>1336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0</v>
      </c>
    </row>
    <row r="82" spans="1:17">
      <c r="A82">
        <f t="shared" si="13"/>
        <v>81</v>
      </c>
      <c r="B82" t="s">
        <v>1520</v>
      </c>
      <c r="C82" t="s">
        <v>1225</v>
      </c>
      <c r="D82">
        <f t="shared" ca="1" si="10"/>
        <v>1</v>
      </c>
      <c r="E82">
        <v>8</v>
      </c>
      <c r="F82" s="16" t="s">
        <v>1336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0</v>
      </c>
    </row>
    <row r="83" spans="1:17">
      <c r="A83">
        <f t="shared" si="13"/>
        <v>82</v>
      </c>
      <c r="B83" t="s">
        <v>1521</v>
      </c>
      <c r="C83" t="s">
        <v>1225</v>
      </c>
      <c r="D83">
        <f t="shared" ca="1" si="10"/>
        <v>1</v>
      </c>
      <c r="E83">
        <v>8</v>
      </c>
      <c r="F83" s="16" t="s">
        <v>1336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0</v>
      </c>
    </row>
    <row r="84" spans="1:17">
      <c r="A84">
        <f t="shared" si="13"/>
        <v>83</v>
      </c>
      <c r="B84" t="s">
        <v>1522</v>
      </c>
      <c r="C84" t="s">
        <v>1225</v>
      </c>
      <c r="D84">
        <f t="shared" ca="1" si="10"/>
        <v>1</v>
      </c>
      <c r="E84">
        <v>6</v>
      </c>
      <c r="F84" s="16" t="s">
        <v>1336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0</v>
      </c>
    </row>
    <row r="85" spans="1:17">
      <c r="A85">
        <f t="shared" si="13"/>
        <v>84</v>
      </c>
      <c r="B85" t="s">
        <v>1523</v>
      </c>
      <c r="C85" t="s">
        <v>1225</v>
      </c>
      <c r="D85">
        <f t="shared" ca="1" si="10"/>
        <v>1</v>
      </c>
      <c r="E85">
        <v>3</v>
      </c>
      <c r="F85" s="16" t="s">
        <v>1336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0</v>
      </c>
    </row>
    <row r="86" spans="1:17">
      <c r="A86">
        <f t="shared" si="13"/>
        <v>85</v>
      </c>
      <c r="B86" t="s">
        <v>1524</v>
      </c>
      <c r="C86" t="s">
        <v>1225</v>
      </c>
      <c r="D86">
        <f t="shared" ca="1" si="10"/>
        <v>1</v>
      </c>
      <c r="E86">
        <v>2</v>
      </c>
      <c r="F86" s="16" t="s">
        <v>1336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0</v>
      </c>
    </row>
    <row r="87" spans="1:17">
      <c r="A87">
        <f t="shared" si="13"/>
        <v>86</v>
      </c>
      <c r="B87" t="s">
        <v>1525</v>
      </c>
      <c r="C87" t="s">
        <v>1225</v>
      </c>
      <c r="D87">
        <f t="shared" ca="1" si="10"/>
        <v>1</v>
      </c>
      <c r="E87">
        <v>2</v>
      </c>
      <c r="F87" s="16" t="s">
        <v>1336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0</v>
      </c>
    </row>
    <row r="88" spans="1:17">
      <c r="A88">
        <f t="shared" si="13"/>
        <v>87</v>
      </c>
      <c r="B88" t="s">
        <v>1526</v>
      </c>
      <c r="C88" t="s">
        <v>1225</v>
      </c>
      <c r="D88">
        <f t="shared" ca="1" si="10"/>
        <v>1</v>
      </c>
      <c r="E88">
        <v>5</v>
      </c>
      <c r="F88" s="16" t="s">
        <v>1336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0</v>
      </c>
    </row>
    <row r="89" spans="1:17">
      <c r="A89">
        <f t="shared" si="13"/>
        <v>88</v>
      </c>
      <c r="B89" t="s">
        <v>1528</v>
      </c>
      <c r="C89" t="s">
        <v>1225</v>
      </c>
      <c r="D89">
        <f t="shared" ca="1" si="10"/>
        <v>1</v>
      </c>
      <c r="E89">
        <v>2</v>
      </c>
      <c r="F89" s="16" t="s">
        <v>1336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0</v>
      </c>
    </row>
    <row r="90" spans="1:17">
      <c r="A90">
        <f t="shared" si="13"/>
        <v>89</v>
      </c>
      <c r="B90" t="s">
        <v>1529</v>
      </c>
      <c r="C90" t="s">
        <v>1225</v>
      </c>
      <c r="D90">
        <f t="shared" ca="1" si="10"/>
        <v>1</v>
      </c>
      <c r="E90">
        <v>4</v>
      </c>
      <c r="F90" s="16" t="s">
        <v>1336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0</v>
      </c>
    </row>
    <row r="91" spans="1:17">
      <c r="A91">
        <f t="shared" si="13"/>
        <v>90</v>
      </c>
      <c r="B91" t="s">
        <v>1530</v>
      </c>
      <c r="C91" t="s">
        <v>1225</v>
      </c>
      <c r="D91">
        <f t="shared" ca="1" si="10"/>
        <v>1</v>
      </c>
      <c r="E91">
        <v>4</v>
      </c>
      <c r="F91" s="16" t="s">
        <v>1336</v>
      </c>
      <c r="G91" s="16" t="s">
        <v>1360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0</v>
      </c>
    </row>
    <row r="92" spans="1:17">
      <c r="A92">
        <f t="shared" si="13"/>
        <v>91</v>
      </c>
      <c r="B92" t="s">
        <v>1527</v>
      </c>
      <c r="C92" t="s">
        <v>1225</v>
      </c>
      <c r="D92">
        <f t="shared" ca="1" si="10"/>
        <v>1</v>
      </c>
      <c r="E92">
        <v>5</v>
      </c>
      <c r="F92" s="16" t="s">
        <v>1336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0</v>
      </c>
    </row>
    <row r="93" spans="1:17">
      <c r="A93">
        <f t="shared" si="13"/>
        <v>92</v>
      </c>
      <c r="B93" t="s">
        <v>1531</v>
      </c>
      <c r="C93" t="s">
        <v>1225</v>
      </c>
      <c r="D93">
        <f t="shared" ca="1" si="10"/>
        <v>1</v>
      </c>
      <c r="E93">
        <v>3</v>
      </c>
      <c r="F93" s="16" t="s">
        <v>1336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0</v>
      </c>
    </row>
    <row r="94" spans="1:17">
      <c r="A94">
        <f t="shared" si="13"/>
        <v>93</v>
      </c>
      <c r="B94" t="s">
        <v>1532</v>
      </c>
      <c r="C94" t="s">
        <v>1225</v>
      </c>
      <c r="D94">
        <f t="shared" ca="1" si="10"/>
        <v>1</v>
      </c>
      <c r="E94">
        <v>4</v>
      </c>
      <c r="F94" s="16" t="s">
        <v>1336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0</v>
      </c>
    </row>
    <row r="95" spans="1:17">
      <c r="A95">
        <f t="shared" si="13"/>
        <v>94</v>
      </c>
      <c r="B95" t="s">
        <v>1533</v>
      </c>
      <c r="C95" t="s">
        <v>1225</v>
      </c>
      <c r="D95">
        <f t="shared" ca="1" si="10"/>
        <v>1</v>
      </c>
      <c r="E95">
        <v>6</v>
      </c>
      <c r="F95" s="16" t="s">
        <v>1336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0</v>
      </c>
    </row>
    <row r="96" spans="1:17">
      <c r="A96">
        <f t="shared" si="13"/>
        <v>95</v>
      </c>
      <c r="B96" t="s">
        <v>1534</v>
      </c>
      <c r="C96" t="s">
        <v>1225</v>
      </c>
      <c r="D96">
        <f t="shared" ca="1" si="10"/>
        <v>1</v>
      </c>
      <c r="E96">
        <v>2</v>
      </c>
      <c r="F96" s="16" t="s">
        <v>1336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0</v>
      </c>
    </row>
    <row r="97" spans="1:17">
      <c r="A97">
        <f t="shared" si="13"/>
        <v>96</v>
      </c>
      <c r="B97" t="s">
        <v>1536</v>
      </c>
      <c r="C97" t="s">
        <v>1225</v>
      </c>
      <c r="D97">
        <f t="shared" ca="1" si="10"/>
        <v>1</v>
      </c>
      <c r="E97">
        <v>10</v>
      </c>
      <c r="F97" s="16" t="s">
        <v>1336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0</v>
      </c>
    </row>
    <row r="98" spans="1:17">
      <c r="A98">
        <f t="shared" si="13"/>
        <v>97</v>
      </c>
      <c r="B98" t="s">
        <v>1543</v>
      </c>
      <c r="C98" t="s">
        <v>1225</v>
      </c>
      <c r="D98">
        <f t="shared" ca="1" si="10"/>
        <v>1</v>
      </c>
      <c r="E98">
        <v>9</v>
      </c>
      <c r="F98" s="16" t="s">
        <v>1336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0</v>
      </c>
    </row>
    <row r="99" spans="1:17">
      <c r="A99">
        <f t="shared" si="13"/>
        <v>98</v>
      </c>
      <c r="B99" t="s">
        <v>1542</v>
      </c>
      <c r="C99" t="s">
        <v>1225</v>
      </c>
      <c r="D99">
        <f t="shared" ca="1" si="10"/>
        <v>1</v>
      </c>
      <c r="E99">
        <v>7</v>
      </c>
      <c r="F99" s="16" t="s">
        <v>1336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0</v>
      </c>
    </row>
    <row r="100" spans="1:17">
      <c r="A100">
        <f t="shared" si="13"/>
        <v>99</v>
      </c>
      <c r="B100" t="s">
        <v>1541</v>
      </c>
      <c r="C100" t="s">
        <v>1225</v>
      </c>
      <c r="D100">
        <f t="shared" ca="1" si="10"/>
        <v>1</v>
      </c>
      <c r="E100">
        <v>7</v>
      </c>
      <c r="F100" s="16" t="s">
        <v>1336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0</v>
      </c>
    </row>
    <row r="101" spans="1:17">
      <c r="A101">
        <f t="shared" si="13"/>
        <v>100</v>
      </c>
      <c r="B101" t="s">
        <v>1540</v>
      </c>
      <c r="C101" t="s">
        <v>1225</v>
      </c>
      <c r="D101">
        <f t="shared" ca="1" si="10"/>
        <v>1</v>
      </c>
      <c r="E101">
        <v>7</v>
      </c>
      <c r="F101" s="16" t="s">
        <v>1336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0</v>
      </c>
    </row>
    <row r="102" spans="1:17">
      <c r="A102">
        <f t="shared" si="13"/>
        <v>101</v>
      </c>
      <c r="B102" t="s">
        <v>1539</v>
      </c>
      <c r="C102" t="s">
        <v>1225</v>
      </c>
      <c r="D102">
        <f t="shared" ca="1" si="10"/>
        <v>1</v>
      </c>
      <c r="E102">
        <v>8</v>
      </c>
      <c r="F102" s="16" t="s">
        <v>1336</v>
      </c>
      <c r="G102" s="16" t="s">
        <v>1360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0</v>
      </c>
    </row>
    <row r="103" spans="1:17">
      <c r="A103">
        <f t="shared" si="13"/>
        <v>102</v>
      </c>
      <c r="B103" t="s">
        <v>1538</v>
      </c>
      <c r="C103" t="s">
        <v>1225</v>
      </c>
      <c r="D103">
        <f t="shared" ca="1" si="10"/>
        <v>1</v>
      </c>
      <c r="E103">
        <v>8</v>
      </c>
      <c r="F103" s="16" t="s">
        <v>1336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0</v>
      </c>
    </row>
    <row r="104" spans="1:17">
      <c r="A104">
        <f t="shared" si="13"/>
        <v>103</v>
      </c>
      <c r="B104" t="s">
        <v>1537</v>
      </c>
      <c r="C104" t="s">
        <v>1225</v>
      </c>
      <c r="D104">
        <f t="shared" ca="1" si="10"/>
        <v>1</v>
      </c>
      <c r="E104">
        <v>7</v>
      </c>
      <c r="F104" s="16" t="s">
        <v>1336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0</v>
      </c>
    </row>
    <row r="105" spans="1:17">
      <c r="A105">
        <f t="shared" si="13"/>
        <v>104</v>
      </c>
      <c r="B105" t="s">
        <v>1506</v>
      </c>
      <c r="C105" t="s">
        <v>1225</v>
      </c>
      <c r="D105">
        <f t="shared" ca="1" si="10"/>
        <v>1</v>
      </c>
      <c r="E105">
        <v>10</v>
      </c>
      <c r="F105" s="16" t="s">
        <v>1337</v>
      </c>
      <c r="G105" s="16" t="s">
        <v>1360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0</v>
      </c>
    </row>
    <row r="106" spans="1:17">
      <c r="A106">
        <f t="shared" si="13"/>
        <v>105</v>
      </c>
      <c r="B106" t="s">
        <v>1544</v>
      </c>
      <c r="C106" t="s">
        <v>1225</v>
      </c>
      <c r="D106">
        <f t="shared" ca="1" si="10"/>
        <v>1</v>
      </c>
      <c r="E106">
        <v>10</v>
      </c>
      <c r="F106" s="16" t="s">
        <v>1337</v>
      </c>
      <c r="G106" s="16" t="s">
        <v>1360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0</v>
      </c>
    </row>
    <row r="107" spans="1:17">
      <c r="A107">
        <f t="shared" si="13"/>
        <v>106</v>
      </c>
      <c r="B107" t="s">
        <v>1545</v>
      </c>
      <c r="C107" t="s">
        <v>1225</v>
      </c>
      <c r="D107">
        <f t="shared" ca="1" si="10"/>
        <v>1</v>
      </c>
      <c r="E107">
        <v>6</v>
      </c>
      <c r="F107" s="16" t="s">
        <v>1337</v>
      </c>
      <c r="G107" s="16" t="s">
        <v>1360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0</v>
      </c>
    </row>
    <row r="108" spans="1:17">
      <c r="A108">
        <f t="shared" si="13"/>
        <v>107</v>
      </c>
      <c r="B108" t="s">
        <v>1568</v>
      </c>
      <c r="C108" t="s">
        <v>1225</v>
      </c>
      <c r="D108">
        <f t="shared" ca="1" si="10"/>
        <v>1</v>
      </c>
      <c r="E108">
        <v>10</v>
      </c>
      <c r="F108" s="16" t="s">
        <v>1335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0</v>
      </c>
    </row>
    <row r="109" spans="1:17">
      <c r="A109">
        <f t="shared" si="13"/>
        <v>108</v>
      </c>
      <c r="B109" t="s">
        <v>1569</v>
      </c>
      <c r="C109" t="s">
        <v>1225</v>
      </c>
      <c r="D109">
        <f t="shared" ca="1" si="10"/>
        <v>1</v>
      </c>
      <c r="E109">
        <v>8</v>
      </c>
      <c r="F109" s="16" t="s">
        <v>1335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0</v>
      </c>
    </row>
    <row r="110" spans="1:17">
      <c r="A110">
        <f t="shared" si="13"/>
        <v>109</v>
      </c>
      <c r="B110" t="s">
        <v>1570</v>
      </c>
      <c r="C110" t="s">
        <v>1225</v>
      </c>
      <c r="D110">
        <f t="shared" ca="1" si="10"/>
        <v>1</v>
      </c>
      <c r="E110">
        <v>9</v>
      </c>
      <c r="F110" s="16" t="s">
        <v>1335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0</v>
      </c>
    </row>
    <row r="111" spans="1:17">
      <c r="A111">
        <f t="shared" si="13"/>
        <v>110</v>
      </c>
      <c r="B111" t="s">
        <v>1571</v>
      </c>
      <c r="C111" t="s">
        <v>1225</v>
      </c>
      <c r="D111">
        <f t="shared" ca="1" si="10"/>
        <v>1</v>
      </c>
      <c r="E111">
        <v>10</v>
      </c>
      <c r="F111" s="16" t="s">
        <v>1335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0</v>
      </c>
    </row>
    <row r="112" spans="1:17">
      <c r="A112">
        <f t="shared" si="13"/>
        <v>111</v>
      </c>
      <c r="B112" t="s">
        <v>1501</v>
      </c>
      <c r="C112" t="s">
        <v>1225</v>
      </c>
      <c r="D112">
        <f t="shared" ca="1" si="10"/>
        <v>1</v>
      </c>
      <c r="E112">
        <v>8</v>
      </c>
      <c r="F112" s="16" t="s">
        <v>1335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0</v>
      </c>
    </row>
    <row r="113" spans="1:17">
      <c r="A113">
        <f t="shared" si="13"/>
        <v>112</v>
      </c>
      <c r="B113" t="s">
        <v>1572</v>
      </c>
      <c r="C113" t="s">
        <v>1225</v>
      </c>
      <c r="D113">
        <f t="shared" ca="1" si="10"/>
        <v>1</v>
      </c>
      <c r="E113">
        <v>7</v>
      </c>
      <c r="F113" s="16" t="s">
        <v>1335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0</v>
      </c>
    </row>
    <row r="114" spans="1:17">
      <c r="A114">
        <f t="shared" si="13"/>
        <v>113</v>
      </c>
      <c r="B114" t="s">
        <v>1573</v>
      </c>
      <c r="C114" t="s">
        <v>1225</v>
      </c>
      <c r="D114">
        <f t="shared" ca="1" si="10"/>
        <v>1</v>
      </c>
      <c r="E114">
        <v>8</v>
      </c>
      <c r="F114" s="16" t="s">
        <v>1335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0</v>
      </c>
    </row>
    <row r="115" spans="1:17">
      <c r="A115">
        <f t="shared" si="13"/>
        <v>114</v>
      </c>
      <c r="B115" t="s">
        <v>1574</v>
      </c>
      <c r="C115" t="s">
        <v>1225</v>
      </c>
      <c r="D115">
        <f t="shared" ca="1" si="10"/>
        <v>1</v>
      </c>
      <c r="E115">
        <v>2</v>
      </c>
      <c r="F115" s="16" t="s">
        <v>1335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0</v>
      </c>
    </row>
    <row r="116" spans="1:17">
      <c r="A116">
        <f t="shared" si="13"/>
        <v>115</v>
      </c>
      <c r="B116" t="s">
        <v>1575</v>
      </c>
      <c r="C116" t="s">
        <v>1225</v>
      </c>
      <c r="D116">
        <f t="shared" ca="1" si="10"/>
        <v>1</v>
      </c>
      <c r="E116">
        <v>2</v>
      </c>
      <c r="F116" s="16" t="s">
        <v>1335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0</v>
      </c>
    </row>
    <row r="117" spans="1:17">
      <c r="A117">
        <f t="shared" si="13"/>
        <v>116</v>
      </c>
      <c r="B117" t="s">
        <v>1576</v>
      </c>
      <c r="C117" t="s">
        <v>1225</v>
      </c>
      <c r="D117">
        <f t="shared" ca="1" si="10"/>
        <v>1</v>
      </c>
      <c r="E117">
        <v>2</v>
      </c>
      <c r="F117" s="16" t="s">
        <v>1335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0</v>
      </c>
    </row>
    <row r="118" spans="1:17">
      <c r="A118">
        <f t="shared" si="13"/>
        <v>117</v>
      </c>
      <c r="B118" t="s">
        <v>1577</v>
      </c>
      <c r="C118" t="s">
        <v>1225</v>
      </c>
      <c r="D118">
        <f t="shared" ca="1" si="10"/>
        <v>1</v>
      </c>
      <c r="E118">
        <v>2</v>
      </c>
      <c r="F118" s="16" t="s">
        <v>1335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0</v>
      </c>
    </row>
    <row r="119" spans="1:17">
      <c r="A119">
        <f t="shared" si="13"/>
        <v>118</v>
      </c>
      <c r="B119" t="s">
        <v>1578</v>
      </c>
      <c r="C119" t="s">
        <v>1225</v>
      </c>
      <c r="D119">
        <f t="shared" ca="1" si="10"/>
        <v>1</v>
      </c>
      <c r="E119">
        <v>3</v>
      </c>
      <c r="F119" s="16" t="s">
        <v>1335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0</v>
      </c>
    </row>
    <row r="120" spans="1:17">
      <c r="A120">
        <f t="shared" si="13"/>
        <v>119</v>
      </c>
      <c r="B120" t="s">
        <v>1579</v>
      </c>
      <c r="C120" t="s">
        <v>1225</v>
      </c>
      <c r="D120">
        <f t="shared" ca="1" si="10"/>
        <v>1</v>
      </c>
      <c r="E120">
        <v>4</v>
      </c>
      <c r="F120" s="16" t="s">
        <v>1335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0</v>
      </c>
    </row>
    <row r="121" spans="1:17">
      <c r="A121">
        <f t="shared" si="13"/>
        <v>120</v>
      </c>
      <c r="B121" t="s">
        <v>1580</v>
      </c>
      <c r="C121" t="s">
        <v>1225</v>
      </c>
      <c r="D121">
        <f t="shared" ca="1" si="10"/>
        <v>1</v>
      </c>
      <c r="E121">
        <v>8</v>
      </c>
      <c r="F121" s="16" t="s">
        <v>1335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0</v>
      </c>
    </row>
    <row r="122" spans="1:17">
      <c r="A122">
        <f t="shared" si="13"/>
        <v>121</v>
      </c>
      <c r="B122" t="s">
        <v>1505</v>
      </c>
      <c r="C122" t="s">
        <v>1225</v>
      </c>
      <c r="D122">
        <f t="shared" ca="1" si="10"/>
        <v>1</v>
      </c>
      <c r="E122">
        <v>2</v>
      </c>
      <c r="F122" s="16" t="s">
        <v>1335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0</v>
      </c>
    </row>
    <row r="123" spans="1:17">
      <c r="A123">
        <f t="shared" si="13"/>
        <v>122</v>
      </c>
      <c r="B123" t="s">
        <v>1581</v>
      </c>
      <c r="C123" t="s">
        <v>1225</v>
      </c>
      <c r="D123">
        <f t="shared" ca="1" si="10"/>
        <v>1</v>
      </c>
      <c r="E123">
        <v>3</v>
      </c>
      <c r="F123" s="16" t="s">
        <v>1335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0</v>
      </c>
    </row>
    <row r="124" spans="1:17">
      <c r="A124">
        <f t="shared" si="13"/>
        <v>123</v>
      </c>
      <c r="B124" t="s">
        <v>1582</v>
      </c>
      <c r="C124" t="s">
        <v>1225</v>
      </c>
      <c r="D124">
        <f t="shared" ca="1" si="10"/>
        <v>1</v>
      </c>
      <c r="E124">
        <v>5</v>
      </c>
      <c r="F124" s="16" t="s">
        <v>1335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0</v>
      </c>
    </row>
    <row r="125" spans="1:17">
      <c r="A125">
        <f t="shared" si="13"/>
        <v>124</v>
      </c>
      <c r="B125" t="s">
        <v>1504</v>
      </c>
      <c r="C125" t="s">
        <v>1225</v>
      </c>
      <c r="D125">
        <f t="shared" ca="1" si="10"/>
        <v>1</v>
      </c>
      <c r="E125">
        <v>7</v>
      </c>
      <c r="F125" s="16" t="s">
        <v>1335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0</v>
      </c>
    </row>
    <row r="126" spans="1:17">
      <c r="A126">
        <f t="shared" si="13"/>
        <v>125</v>
      </c>
      <c r="B126" t="s">
        <v>1583</v>
      </c>
      <c r="C126" t="s">
        <v>1225</v>
      </c>
      <c r="D126">
        <f t="shared" ca="1" si="10"/>
        <v>1</v>
      </c>
      <c r="E126">
        <v>6</v>
      </c>
      <c r="F126" s="16" t="s">
        <v>1335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0</v>
      </c>
    </row>
    <row r="127" spans="1:17">
      <c r="A127">
        <f t="shared" si="13"/>
        <v>126</v>
      </c>
      <c r="B127" t="s">
        <v>1584</v>
      </c>
      <c r="C127" t="s">
        <v>1225</v>
      </c>
      <c r="D127">
        <f t="shared" ca="1" si="10"/>
        <v>1</v>
      </c>
      <c r="E127">
        <v>3</v>
      </c>
      <c r="F127" s="16" t="s">
        <v>1335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0</v>
      </c>
    </row>
    <row r="128" spans="1:17">
      <c r="A128">
        <f t="shared" si="13"/>
        <v>127</v>
      </c>
      <c r="B128" t="s">
        <v>1553</v>
      </c>
      <c r="C128" t="s">
        <v>1225</v>
      </c>
      <c r="D128">
        <f t="shared" ca="1" si="10"/>
        <v>1</v>
      </c>
      <c r="E128">
        <v>4</v>
      </c>
      <c r="F128" s="16" t="s">
        <v>1335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0</v>
      </c>
    </row>
    <row r="129" spans="1:17">
      <c r="A129">
        <f t="shared" si="13"/>
        <v>128</v>
      </c>
      <c r="B129" t="s">
        <v>1585</v>
      </c>
      <c r="C129" t="s">
        <v>1225</v>
      </c>
      <c r="D129">
        <f t="shared" ca="1" si="10"/>
        <v>1</v>
      </c>
      <c r="E129">
        <v>3</v>
      </c>
      <c r="F129" s="16" t="s">
        <v>1335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0</v>
      </c>
    </row>
    <row r="130" spans="1:17">
      <c r="A130">
        <f t="shared" si="13"/>
        <v>129</v>
      </c>
      <c r="B130" t="s">
        <v>1586</v>
      </c>
      <c r="C130" t="s">
        <v>1225</v>
      </c>
      <c r="D130">
        <f t="shared" ref="D130:D193" ca="1" si="19">OFFSET(WordtypesIds,MATCH(C130,WordtypesList,0)-1,0,1,1)</f>
        <v>1</v>
      </c>
      <c r="E130">
        <v>3</v>
      </c>
      <c r="F130" s="16" t="s">
        <v>1335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0</v>
      </c>
    </row>
    <row r="131" spans="1:17">
      <c r="A131">
        <f t="shared" si="13"/>
        <v>130</v>
      </c>
      <c r="B131" t="s">
        <v>1500</v>
      </c>
      <c r="C131" t="s">
        <v>1225</v>
      </c>
      <c r="D131">
        <f t="shared" ca="1" si="19"/>
        <v>1</v>
      </c>
      <c r="E131">
        <v>9</v>
      </c>
      <c r="F131" s="16" t="s">
        <v>1335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0</v>
      </c>
    </row>
    <row r="132" spans="1:17">
      <c r="A132">
        <f t="shared" si="13"/>
        <v>131</v>
      </c>
      <c r="B132" t="s">
        <v>1499</v>
      </c>
      <c r="C132" t="s">
        <v>1225</v>
      </c>
      <c r="D132">
        <f t="shared" ca="1" si="19"/>
        <v>1</v>
      </c>
      <c r="E132">
        <v>8</v>
      </c>
      <c r="F132" s="16" t="s">
        <v>1335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0</v>
      </c>
    </row>
    <row r="133" spans="1:17">
      <c r="A133">
        <f t="shared" ref="A133:A196" si="22">A132+1</f>
        <v>132</v>
      </c>
      <c r="B133" t="s">
        <v>1566</v>
      </c>
      <c r="C133" t="s">
        <v>1225</v>
      </c>
      <c r="D133">
        <f t="shared" ca="1" si="19"/>
        <v>1</v>
      </c>
      <c r="E133">
        <v>7</v>
      </c>
      <c r="F133" s="16" t="s">
        <v>1335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0</v>
      </c>
    </row>
    <row r="134" spans="1:17">
      <c r="A134">
        <f t="shared" si="22"/>
        <v>133</v>
      </c>
      <c r="B134" t="s">
        <v>1565</v>
      </c>
      <c r="C134" t="s">
        <v>1225</v>
      </c>
      <c r="D134">
        <f t="shared" ca="1" si="19"/>
        <v>1</v>
      </c>
      <c r="E134">
        <v>8</v>
      </c>
      <c r="F134" s="16" t="s">
        <v>1335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0</v>
      </c>
    </row>
    <row r="135" spans="1:17">
      <c r="A135">
        <f t="shared" si="22"/>
        <v>134</v>
      </c>
      <c r="B135" t="s">
        <v>1567</v>
      </c>
      <c r="C135" t="s">
        <v>1225</v>
      </c>
      <c r="D135">
        <f t="shared" ca="1" si="19"/>
        <v>1</v>
      </c>
      <c r="E135">
        <v>3</v>
      </c>
      <c r="F135" s="16" t="s">
        <v>1335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0</v>
      </c>
    </row>
    <row r="136" spans="1:17">
      <c r="A136">
        <f t="shared" si="22"/>
        <v>135</v>
      </c>
      <c r="B136" t="s">
        <v>1564</v>
      </c>
      <c r="C136" t="s">
        <v>1225</v>
      </c>
      <c r="D136">
        <f t="shared" ca="1" si="19"/>
        <v>1</v>
      </c>
      <c r="E136">
        <v>4</v>
      </c>
      <c r="F136" s="16" t="s">
        <v>1335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0</v>
      </c>
    </row>
    <row r="137" spans="1:17">
      <c r="A137">
        <f t="shared" si="22"/>
        <v>136</v>
      </c>
      <c r="B137" t="s">
        <v>1563</v>
      </c>
      <c r="C137" t="s">
        <v>1225</v>
      </c>
      <c r="D137">
        <f t="shared" ca="1" si="19"/>
        <v>1</v>
      </c>
      <c r="E137">
        <v>1</v>
      </c>
      <c r="F137" s="16" t="s">
        <v>1335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0</v>
      </c>
    </row>
    <row r="138" spans="1:17">
      <c r="A138">
        <f t="shared" si="22"/>
        <v>137</v>
      </c>
      <c r="B138" t="s">
        <v>1498</v>
      </c>
      <c r="C138" t="s">
        <v>1225</v>
      </c>
      <c r="D138">
        <f t="shared" ca="1" si="19"/>
        <v>1</v>
      </c>
      <c r="E138">
        <v>8</v>
      </c>
      <c r="F138" s="16" t="s">
        <v>1335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0</v>
      </c>
    </row>
    <row r="139" spans="1:17">
      <c r="A139">
        <f t="shared" si="22"/>
        <v>138</v>
      </c>
      <c r="B139" t="s">
        <v>1503</v>
      </c>
      <c r="C139" t="s">
        <v>1225</v>
      </c>
      <c r="D139">
        <f t="shared" ca="1" si="19"/>
        <v>1</v>
      </c>
      <c r="E139">
        <v>6</v>
      </c>
      <c r="F139" s="16" t="s">
        <v>1335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0</v>
      </c>
    </row>
    <row r="140" spans="1:17">
      <c r="A140">
        <f t="shared" si="22"/>
        <v>139</v>
      </c>
      <c r="B140" t="s">
        <v>1560</v>
      </c>
      <c r="C140" t="s">
        <v>1225</v>
      </c>
      <c r="D140">
        <f t="shared" ca="1" si="19"/>
        <v>1</v>
      </c>
      <c r="E140">
        <v>5</v>
      </c>
      <c r="F140" s="16" t="s">
        <v>1335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0</v>
      </c>
    </row>
    <row r="141" spans="1:17">
      <c r="A141">
        <f t="shared" si="22"/>
        <v>140</v>
      </c>
      <c r="B141" t="s">
        <v>1561</v>
      </c>
      <c r="C141" t="s">
        <v>1225</v>
      </c>
      <c r="D141">
        <f t="shared" ca="1" si="19"/>
        <v>1</v>
      </c>
      <c r="E141">
        <v>3</v>
      </c>
      <c r="F141" s="16" t="s">
        <v>1335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0</v>
      </c>
    </row>
    <row r="142" spans="1:17">
      <c r="A142">
        <f t="shared" si="22"/>
        <v>141</v>
      </c>
      <c r="B142" t="s">
        <v>1554</v>
      </c>
      <c r="C142" t="s">
        <v>1225</v>
      </c>
      <c r="D142">
        <f t="shared" ca="1" si="19"/>
        <v>1</v>
      </c>
      <c r="E142">
        <v>7</v>
      </c>
      <c r="F142" s="16" t="s">
        <v>1335</v>
      </c>
      <c r="G142" s="16" t="s">
        <v>1360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0</v>
      </c>
    </row>
    <row r="143" spans="1:17">
      <c r="A143">
        <f t="shared" si="22"/>
        <v>142</v>
      </c>
      <c r="B143" t="s">
        <v>1552</v>
      </c>
      <c r="C143" t="s">
        <v>1225</v>
      </c>
      <c r="D143">
        <f t="shared" ca="1" si="19"/>
        <v>1</v>
      </c>
      <c r="E143">
        <v>5</v>
      </c>
      <c r="F143" s="16" t="s">
        <v>1335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0</v>
      </c>
    </row>
    <row r="144" spans="1:17">
      <c r="A144">
        <f t="shared" si="22"/>
        <v>143</v>
      </c>
      <c r="B144" t="s">
        <v>1511</v>
      </c>
      <c r="C144" t="s">
        <v>1225</v>
      </c>
      <c r="D144">
        <f t="shared" ca="1" si="19"/>
        <v>1</v>
      </c>
      <c r="E144">
        <v>3</v>
      </c>
      <c r="F144" s="16" t="s">
        <v>1335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0</v>
      </c>
    </row>
    <row r="145" spans="1:17">
      <c r="A145">
        <f t="shared" si="22"/>
        <v>144</v>
      </c>
      <c r="B145" t="s">
        <v>1495</v>
      </c>
      <c r="C145" t="s">
        <v>1225</v>
      </c>
      <c r="D145">
        <f t="shared" ca="1" si="19"/>
        <v>1</v>
      </c>
      <c r="E145">
        <v>9</v>
      </c>
      <c r="F145" s="16" t="s">
        <v>1335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0</v>
      </c>
    </row>
    <row r="146" spans="1:17">
      <c r="A146">
        <f t="shared" si="22"/>
        <v>145</v>
      </c>
      <c r="B146" t="s">
        <v>1514</v>
      </c>
      <c r="C146" t="s">
        <v>1225</v>
      </c>
      <c r="D146">
        <f t="shared" ca="1" si="19"/>
        <v>1</v>
      </c>
      <c r="E146">
        <v>7</v>
      </c>
      <c r="F146" s="16" t="s">
        <v>1335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0</v>
      </c>
    </row>
    <row r="147" spans="1:17">
      <c r="A147">
        <f t="shared" si="22"/>
        <v>146</v>
      </c>
      <c r="B147" t="s">
        <v>1555</v>
      </c>
      <c r="C147" t="s">
        <v>1225</v>
      </c>
      <c r="D147">
        <f t="shared" ca="1" si="19"/>
        <v>1</v>
      </c>
      <c r="E147">
        <v>7</v>
      </c>
      <c r="F147" s="16" t="s">
        <v>1335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0</v>
      </c>
    </row>
    <row r="148" spans="1:17">
      <c r="A148">
        <f t="shared" si="22"/>
        <v>147</v>
      </c>
      <c r="B148" t="s">
        <v>1515</v>
      </c>
      <c r="C148" t="s">
        <v>1225</v>
      </c>
      <c r="D148">
        <f t="shared" ca="1" si="19"/>
        <v>1</v>
      </c>
      <c r="E148">
        <v>2</v>
      </c>
      <c r="F148" s="16" t="s">
        <v>1335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0</v>
      </c>
    </row>
    <row r="149" spans="1:17">
      <c r="A149">
        <f t="shared" si="22"/>
        <v>148</v>
      </c>
      <c r="B149" t="s">
        <v>1556</v>
      </c>
      <c r="C149" t="s">
        <v>1225</v>
      </c>
      <c r="D149">
        <f t="shared" ca="1" si="19"/>
        <v>1</v>
      </c>
      <c r="E149">
        <v>7</v>
      </c>
      <c r="F149" s="16" t="s">
        <v>1335</v>
      </c>
      <c r="G149" s="16" t="s">
        <v>1360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0</v>
      </c>
    </row>
    <row r="150" spans="1:17">
      <c r="A150">
        <f t="shared" si="22"/>
        <v>149</v>
      </c>
      <c r="B150" t="s">
        <v>1557</v>
      </c>
      <c r="C150" t="s">
        <v>1225</v>
      </c>
      <c r="D150">
        <f t="shared" ca="1" si="19"/>
        <v>1</v>
      </c>
      <c r="E150">
        <v>8</v>
      </c>
      <c r="F150" s="16" t="s">
        <v>1335</v>
      </c>
      <c r="G150" s="16" t="s">
        <v>1360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0</v>
      </c>
    </row>
    <row r="151" spans="1:17">
      <c r="A151">
        <f t="shared" si="22"/>
        <v>150</v>
      </c>
      <c r="B151" t="s">
        <v>1558</v>
      </c>
      <c r="C151" t="s">
        <v>1225</v>
      </c>
      <c r="D151">
        <f t="shared" ca="1" si="19"/>
        <v>1</v>
      </c>
      <c r="E151">
        <v>10</v>
      </c>
      <c r="F151" s="16" t="s">
        <v>1333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0</v>
      </c>
    </row>
    <row r="152" spans="1:17">
      <c r="A152">
        <f t="shared" si="22"/>
        <v>151</v>
      </c>
      <c r="B152" t="s">
        <v>1481</v>
      </c>
      <c r="C152" t="s">
        <v>1225</v>
      </c>
      <c r="D152">
        <f t="shared" ca="1" si="19"/>
        <v>1</v>
      </c>
      <c r="E152">
        <v>10</v>
      </c>
      <c r="F152" s="16" t="s">
        <v>1333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0</v>
      </c>
    </row>
    <row r="153" spans="1:17">
      <c r="A153">
        <f t="shared" si="22"/>
        <v>152</v>
      </c>
      <c r="B153" t="s">
        <v>1546</v>
      </c>
      <c r="C153" t="s">
        <v>1225</v>
      </c>
      <c r="D153">
        <f t="shared" ca="1" si="19"/>
        <v>1</v>
      </c>
      <c r="E153">
        <v>10</v>
      </c>
      <c r="F153" s="16" t="s">
        <v>1333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0</v>
      </c>
    </row>
    <row r="154" spans="1:17">
      <c r="A154">
        <f t="shared" si="22"/>
        <v>153</v>
      </c>
      <c r="B154" t="s">
        <v>1502</v>
      </c>
      <c r="C154" t="s">
        <v>1225</v>
      </c>
      <c r="D154">
        <f t="shared" ca="1" si="19"/>
        <v>1</v>
      </c>
      <c r="E154">
        <v>8</v>
      </c>
      <c r="F154" s="16" t="s">
        <v>1333</v>
      </c>
      <c r="G154" s="16" t="s">
        <v>1360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0</v>
      </c>
    </row>
    <row r="155" spans="1:17">
      <c r="A155">
        <f t="shared" si="22"/>
        <v>154</v>
      </c>
      <c r="B155" t="s">
        <v>1547</v>
      </c>
      <c r="C155" t="s">
        <v>1225</v>
      </c>
      <c r="D155">
        <f t="shared" ca="1" si="19"/>
        <v>1</v>
      </c>
      <c r="E155">
        <v>9</v>
      </c>
      <c r="F155" s="16" t="s">
        <v>1333</v>
      </c>
      <c r="G155" s="16" t="s">
        <v>1360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0</v>
      </c>
    </row>
    <row r="156" spans="1:17">
      <c r="A156">
        <f t="shared" si="22"/>
        <v>155</v>
      </c>
      <c r="B156" t="s">
        <v>1548</v>
      </c>
      <c r="C156" t="s">
        <v>1225</v>
      </c>
      <c r="D156">
        <f t="shared" ca="1" si="19"/>
        <v>1</v>
      </c>
      <c r="E156">
        <v>10</v>
      </c>
      <c r="F156" s="16" t="s">
        <v>1333</v>
      </c>
      <c r="G156" s="16" t="s">
        <v>1360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0</v>
      </c>
    </row>
    <row r="157" spans="1:17">
      <c r="A157">
        <f t="shared" si="22"/>
        <v>156</v>
      </c>
      <c r="B157" t="s">
        <v>1549</v>
      </c>
      <c r="C157" t="s">
        <v>1225</v>
      </c>
      <c r="D157">
        <f t="shared" ca="1" si="19"/>
        <v>1</v>
      </c>
      <c r="E157">
        <v>6</v>
      </c>
      <c r="F157" s="16" t="s">
        <v>1333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0</v>
      </c>
    </row>
    <row r="158" spans="1:17">
      <c r="A158">
        <f t="shared" si="22"/>
        <v>157</v>
      </c>
      <c r="B158" t="s">
        <v>1550</v>
      </c>
      <c r="C158" t="s">
        <v>1225</v>
      </c>
      <c r="D158">
        <f t="shared" ca="1" si="19"/>
        <v>1</v>
      </c>
      <c r="E158">
        <v>6</v>
      </c>
      <c r="F158" s="16" t="s">
        <v>1333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0</v>
      </c>
    </row>
    <row r="159" spans="1:17">
      <c r="A159">
        <f t="shared" si="22"/>
        <v>158</v>
      </c>
      <c r="B159" t="s">
        <v>1551</v>
      </c>
      <c r="C159" t="s">
        <v>1225</v>
      </c>
      <c r="D159">
        <f t="shared" ca="1" si="19"/>
        <v>1</v>
      </c>
      <c r="E159">
        <v>6</v>
      </c>
      <c r="F159" s="16" t="s">
        <v>1333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0</v>
      </c>
    </row>
    <row r="160" spans="1:17">
      <c r="A160">
        <f t="shared" si="22"/>
        <v>159</v>
      </c>
      <c r="B160" t="s">
        <v>1513</v>
      </c>
      <c r="C160" t="s">
        <v>1225</v>
      </c>
      <c r="D160">
        <f t="shared" ca="1" si="19"/>
        <v>1</v>
      </c>
      <c r="E160">
        <v>6</v>
      </c>
      <c r="F160" s="16" t="s">
        <v>1333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0</v>
      </c>
    </row>
    <row r="161" spans="1:17">
      <c r="A161">
        <f t="shared" si="22"/>
        <v>160</v>
      </c>
      <c r="B161" t="s">
        <v>1512</v>
      </c>
      <c r="C161" t="s">
        <v>1225</v>
      </c>
      <c r="D161">
        <f t="shared" ca="1" si="19"/>
        <v>1</v>
      </c>
      <c r="E161">
        <v>7</v>
      </c>
      <c r="F161" s="16" t="s">
        <v>1333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0</v>
      </c>
    </row>
    <row r="162" spans="1:17">
      <c r="A162">
        <f t="shared" si="22"/>
        <v>161</v>
      </c>
      <c r="B162" t="s">
        <v>1494</v>
      </c>
      <c r="C162" t="s">
        <v>1225</v>
      </c>
      <c r="D162">
        <f t="shared" ca="1" si="19"/>
        <v>1</v>
      </c>
      <c r="E162">
        <v>8</v>
      </c>
      <c r="F162" s="16" t="s">
        <v>1333</v>
      </c>
      <c r="G162" s="16" t="s">
        <v>1360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0</v>
      </c>
    </row>
    <row r="163" spans="1:17">
      <c r="A163">
        <f t="shared" si="22"/>
        <v>162</v>
      </c>
      <c r="B163" t="s">
        <v>1507</v>
      </c>
      <c r="C163" t="s">
        <v>1225</v>
      </c>
      <c r="D163">
        <f t="shared" ca="1" si="19"/>
        <v>1</v>
      </c>
      <c r="E163">
        <v>7</v>
      </c>
      <c r="F163" s="16" t="s">
        <v>1333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0</v>
      </c>
    </row>
    <row r="164" spans="1:17">
      <c r="A164">
        <f t="shared" si="22"/>
        <v>163</v>
      </c>
      <c r="B164" t="s">
        <v>1508</v>
      </c>
      <c r="C164" t="s">
        <v>1225</v>
      </c>
      <c r="D164">
        <f t="shared" ca="1" si="19"/>
        <v>1</v>
      </c>
      <c r="E164">
        <v>7</v>
      </c>
      <c r="F164" s="16" t="s">
        <v>1333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0</v>
      </c>
    </row>
    <row r="165" spans="1:17">
      <c r="A165">
        <f t="shared" si="22"/>
        <v>164</v>
      </c>
      <c r="B165" t="s">
        <v>1510</v>
      </c>
      <c r="C165" t="s">
        <v>1225</v>
      </c>
      <c r="D165">
        <f t="shared" ca="1" si="19"/>
        <v>1</v>
      </c>
      <c r="E165">
        <v>7</v>
      </c>
      <c r="F165" s="16" t="s">
        <v>1333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0</v>
      </c>
    </row>
    <row r="166" spans="1:17">
      <c r="A166">
        <f t="shared" si="22"/>
        <v>165</v>
      </c>
      <c r="B166" t="s">
        <v>1483</v>
      </c>
      <c r="C166" t="s">
        <v>1225</v>
      </c>
      <c r="D166">
        <f t="shared" ca="1" si="19"/>
        <v>1</v>
      </c>
      <c r="E166">
        <v>3</v>
      </c>
      <c r="F166" s="16" t="s">
        <v>1333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0</v>
      </c>
    </row>
    <row r="167" spans="1:17">
      <c r="A167">
        <f t="shared" si="22"/>
        <v>166</v>
      </c>
      <c r="B167" t="s">
        <v>1482</v>
      </c>
      <c r="C167" t="s">
        <v>1225</v>
      </c>
      <c r="D167">
        <f t="shared" ca="1" si="19"/>
        <v>1</v>
      </c>
      <c r="E167">
        <v>5</v>
      </c>
      <c r="F167" s="16" t="s">
        <v>1333</v>
      </c>
      <c r="G167" s="16" t="s">
        <v>1360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0</v>
      </c>
    </row>
    <row r="168" spans="1:17">
      <c r="A168">
        <f t="shared" si="22"/>
        <v>167</v>
      </c>
      <c r="B168" t="s">
        <v>1587</v>
      </c>
      <c r="C168" t="s">
        <v>1225</v>
      </c>
      <c r="D168">
        <f t="shared" ca="1" si="19"/>
        <v>1</v>
      </c>
      <c r="E168">
        <v>10</v>
      </c>
      <c r="F168" s="16" t="s">
        <v>1359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0</v>
      </c>
    </row>
    <row r="169" spans="1:17">
      <c r="A169">
        <f t="shared" si="22"/>
        <v>168</v>
      </c>
      <c r="B169" t="s">
        <v>1588</v>
      </c>
      <c r="C169" t="s">
        <v>1225</v>
      </c>
      <c r="D169">
        <f t="shared" ca="1" si="19"/>
        <v>1</v>
      </c>
      <c r="E169">
        <v>10</v>
      </c>
      <c r="F169" s="16" t="s">
        <v>1359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0</v>
      </c>
    </row>
    <row r="170" spans="1:17">
      <c r="A170">
        <f t="shared" si="22"/>
        <v>169</v>
      </c>
      <c r="B170" t="s">
        <v>1589</v>
      </c>
      <c r="C170" t="s">
        <v>1225</v>
      </c>
      <c r="D170">
        <f t="shared" ca="1" si="19"/>
        <v>1</v>
      </c>
      <c r="E170">
        <v>10</v>
      </c>
      <c r="F170" s="16" t="s">
        <v>1359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0</v>
      </c>
    </row>
    <row r="171" spans="1:17">
      <c r="A171">
        <f t="shared" si="22"/>
        <v>170</v>
      </c>
      <c r="B171" t="s">
        <v>1590</v>
      </c>
      <c r="C171" t="s">
        <v>1225</v>
      </c>
      <c r="D171">
        <f t="shared" ca="1" si="19"/>
        <v>1</v>
      </c>
      <c r="E171">
        <v>10</v>
      </c>
      <c r="F171" s="16" t="s">
        <v>1359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0</v>
      </c>
    </row>
    <row r="172" spans="1:17">
      <c r="A172">
        <f t="shared" si="22"/>
        <v>171</v>
      </c>
      <c r="B172" t="s">
        <v>1591</v>
      </c>
      <c r="C172" t="s">
        <v>1225</v>
      </c>
      <c r="D172">
        <f t="shared" ca="1" si="19"/>
        <v>1</v>
      </c>
      <c r="E172">
        <v>10</v>
      </c>
      <c r="F172" s="16" t="s">
        <v>1359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0</v>
      </c>
    </row>
    <row r="173" spans="1:17">
      <c r="A173">
        <f t="shared" si="22"/>
        <v>172</v>
      </c>
      <c r="B173" t="s">
        <v>1592</v>
      </c>
      <c r="C173" t="s">
        <v>1225</v>
      </c>
      <c r="D173">
        <f t="shared" ca="1" si="19"/>
        <v>1</v>
      </c>
      <c r="E173">
        <v>10</v>
      </c>
      <c r="F173" s="16" t="s">
        <v>1359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0</v>
      </c>
    </row>
    <row r="174" spans="1:17">
      <c r="A174">
        <f t="shared" si="22"/>
        <v>173</v>
      </c>
      <c r="B174" t="s">
        <v>1593</v>
      </c>
      <c r="C174" t="s">
        <v>1225</v>
      </c>
      <c r="D174">
        <f t="shared" ca="1" si="19"/>
        <v>1</v>
      </c>
      <c r="E174">
        <v>9</v>
      </c>
      <c r="F174" s="16" t="s">
        <v>1362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0</v>
      </c>
    </row>
    <row r="175" spans="1:17">
      <c r="A175">
        <f t="shared" si="22"/>
        <v>174</v>
      </c>
      <c r="B175" t="s">
        <v>1594</v>
      </c>
      <c r="C175" t="s">
        <v>1225</v>
      </c>
      <c r="D175">
        <f t="shared" ca="1" si="19"/>
        <v>1</v>
      </c>
      <c r="E175">
        <v>9</v>
      </c>
      <c r="F175" s="16" t="s">
        <v>1364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0</v>
      </c>
    </row>
    <row r="176" spans="1:17">
      <c r="A176">
        <f t="shared" si="22"/>
        <v>175</v>
      </c>
      <c r="B176" t="s">
        <v>1595</v>
      </c>
      <c r="C176" t="s">
        <v>1225</v>
      </c>
      <c r="D176">
        <f t="shared" ca="1" si="19"/>
        <v>1</v>
      </c>
      <c r="E176">
        <v>9</v>
      </c>
      <c r="F176" s="16" t="s">
        <v>1363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0</v>
      </c>
    </row>
    <row r="177" spans="1:17">
      <c r="A177">
        <f t="shared" si="22"/>
        <v>176</v>
      </c>
      <c r="B177" t="s">
        <v>1596</v>
      </c>
      <c r="C177" t="s">
        <v>1225</v>
      </c>
      <c r="D177">
        <f t="shared" ca="1" si="19"/>
        <v>1</v>
      </c>
      <c r="E177">
        <v>10</v>
      </c>
      <c r="F177" s="16" t="s">
        <v>1346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0</v>
      </c>
    </row>
    <row r="178" spans="1:17">
      <c r="A178">
        <f t="shared" si="22"/>
        <v>177</v>
      </c>
      <c r="B178" t="s">
        <v>1597</v>
      </c>
      <c r="C178" t="s">
        <v>1225</v>
      </c>
      <c r="D178">
        <f t="shared" ca="1" si="19"/>
        <v>1</v>
      </c>
      <c r="E178">
        <v>8</v>
      </c>
      <c r="F178" s="16" t="s">
        <v>1346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0</v>
      </c>
    </row>
    <row r="179" spans="1:17">
      <c r="A179">
        <f t="shared" si="22"/>
        <v>178</v>
      </c>
      <c r="B179" t="s">
        <v>1598</v>
      </c>
      <c r="C179" t="s">
        <v>1225</v>
      </c>
      <c r="D179">
        <f t="shared" ca="1" si="19"/>
        <v>1</v>
      </c>
      <c r="E179">
        <v>9</v>
      </c>
      <c r="F179" s="16" t="s">
        <v>1347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0</v>
      </c>
    </row>
    <row r="180" spans="1:17">
      <c r="A180">
        <f t="shared" si="22"/>
        <v>179</v>
      </c>
      <c r="B180" t="s">
        <v>1599</v>
      </c>
      <c r="C180" t="s">
        <v>1225</v>
      </c>
      <c r="D180">
        <f t="shared" ca="1" si="19"/>
        <v>1</v>
      </c>
      <c r="E180">
        <v>10</v>
      </c>
      <c r="F180" s="16" t="s">
        <v>1347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0</v>
      </c>
    </row>
    <row r="181" spans="1:17">
      <c r="A181">
        <f t="shared" si="22"/>
        <v>180</v>
      </c>
      <c r="B181" t="s">
        <v>1600</v>
      </c>
      <c r="C181" t="s">
        <v>1225</v>
      </c>
      <c r="D181">
        <f t="shared" ca="1" si="19"/>
        <v>1</v>
      </c>
      <c r="E181">
        <v>9</v>
      </c>
      <c r="F181" s="16" t="s">
        <v>1349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0</v>
      </c>
    </row>
    <row r="182" spans="1:17">
      <c r="A182">
        <f t="shared" si="22"/>
        <v>181</v>
      </c>
      <c r="B182" t="s">
        <v>1601</v>
      </c>
      <c r="C182" t="s">
        <v>1225</v>
      </c>
      <c r="D182">
        <f t="shared" ca="1" si="19"/>
        <v>1</v>
      </c>
      <c r="E182">
        <v>9</v>
      </c>
      <c r="F182" s="16" t="s">
        <v>1349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0</v>
      </c>
    </row>
    <row r="183" spans="1:17">
      <c r="A183">
        <f t="shared" si="22"/>
        <v>182</v>
      </c>
      <c r="B183" t="s">
        <v>1602</v>
      </c>
      <c r="C183" t="s">
        <v>1225</v>
      </c>
      <c r="D183">
        <f t="shared" ca="1" si="19"/>
        <v>1</v>
      </c>
      <c r="E183">
        <v>7</v>
      </c>
      <c r="F183" s="16" t="s">
        <v>1349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0</v>
      </c>
    </row>
    <row r="184" spans="1:17">
      <c r="A184">
        <f t="shared" si="22"/>
        <v>183</v>
      </c>
      <c r="B184" t="s">
        <v>1603</v>
      </c>
      <c r="C184" t="s">
        <v>1225</v>
      </c>
      <c r="D184">
        <f t="shared" ca="1" si="19"/>
        <v>1</v>
      </c>
      <c r="E184">
        <v>8</v>
      </c>
      <c r="F184" s="16" t="s">
        <v>1349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0</v>
      </c>
    </row>
    <row r="185" spans="1:17">
      <c r="A185">
        <f t="shared" si="22"/>
        <v>184</v>
      </c>
      <c r="B185" t="s">
        <v>1604</v>
      </c>
      <c r="C185" t="s">
        <v>1225</v>
      </c>
      <c r="D185">
        <f t="shared" ca="1" si="19"/>
        <v>1</v>
      </c>
      <c r="E185">
        <v>8</v>
      </c>
      <c r="F185" s="16" t="s">
        <v>1350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0</v>
      </c>
    </row>
    <row r="186" spans="1:17">
      <c r="A186">
        <f t="shared" si="22"/>
        <v>185</v>
      </c>
      <c r="B186" t="s">
        <v>1605</v>
      </c>
      <c r="C186" t="s">
        <v>1225</v>
      </c>
      <c r="D186">
        <f t="shared" ca="1" si="19"/>
        <v>1</v>
      </c>
      <c r="E186">
        <v>10</v>
      </c>
      <c r="F186" s="16" t="s">
        <v>1345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0</v>
      </c>
    </row>
    <row r="187" spans="1:17">
      <c r="A187">
        <f t="shared" si="22"/>
        <v>186</v>
      </c>
      <c r="B187" t="s">
        <v>1606</v>
      </c>
      <c r="C187" t="s">
        <v>1225</v>
      </c>
      <c r="D187">
        <f t="shared" ca="1" si="19"/>
        <v>1</v>
      </c>
      <c r="E187">
        <v>10</v>
      </c>
      <c r="F187" s="16" t="s">
        <v>1348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0</v>
      </c>
    </row>
    <row r="188" spans="1:17">
      <c r="A188">
        <f t="shared" si="22"/>
        <v>187</v>
      </c>
      <c r="B188" t="s">
        <v>1607</v>
      </c>
      <c r="C188" t="s">
        <v>1225</v>
      </c>
      <c r="D188">
        <f t="shared" ca="1" si="19"/>
        <v>1</v>
      </c>
      <c r="E188">
        <v>7</v>
      </c>
      <c r="F188" s="16" t="s">
        <v>1345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0</v>
      </c>
    </row>
    <row r="189" spans="1:17">
      <c r="A189">
        <f t="shared" si="22"/>
        <v>188</v>
      </c>
      <c r="B189" t="s">
        <v>1608</v>
      </c>
      <c r="C189" t="s">
        <v>1225</v>
      </c>
      <c r="D189">
        <f t="shared" ca="1" si="19"/>
        <v>1</v>
      </c>
      <c r="E189">
        <v>6</v>
      </c>
      <c r="F189" s="16" t="s">
        <v>1345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0</v>
      </c>
    </row>
    <row r="190" spans="1:17">
      <c r="A190">
        <f t="shared" si="22"/>
        <v>189</v>
      </c>
      <c r="B190" t="s">
        <v>1609</v>
      </c>
      <c r="C190" t="s">
        <v>1225</v>
      </c>
      <c r="D190">
        <f t="shared" ca="1" si="19"/>
        <v>1</v>
      </c>
      <c r="E190">
        <v>10</v>
      </c>
      <c r="F190" s="16" t="s">
        <v>1349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0</v>
      </c>
    </row>
    <row r="191" spans="1:17">
      <c r="A191">
        <f t="shared" si="22"/>
        <v>190</v>
      </c>
      <c r="B191" t="s">
        <v>1610</v>
      </c>
      <c r="C191" t="s">
        <v>1225</v>
      </c>
      <c r="D191">
        <f t="shared" ca="1" si="19"/>
        <v>1</v>
      </c>
      <c r="E191">
        <v>10</v>
      </c>
      <c r="F191" s="16" t="s">
        <v>1351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0</v>
      </c>
    </row>
    <row r="192" spans="1:17">
      <c r="A192">
        <f t="shared" si="22"/>
        <v>191</v>
      </c>
      <c r="B192" t="s">
        <v>1611</v>
      </c>
      <c r="C192" t="s">
        <v>1225</v>
      </c>
      <c r="D192">
        <f t="shared" ca="1" si="19"/>
        <v>1</v>
      </c>
      <c r="E192">
        <v>10</v>
      </c>
      <c r="F192" s="16" t="s">
        <v>1351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0</v>
      </c>
    </row>
    <row r="193" spans="1:17">
      <c r="A193">
        <f t="shared" si="22"/>
        <v>192</v>
      </c>
      <c r="B193" t="s">
        <v>1612</v>
      </c>
      <c r="C193" t="s">
        <v>1225</v>
      </c>
      <c r="D193">
        <f t="shared" ca="1" si="19"/>
        <v>1</v>
      </c>
      <c r="E193">
        <v>10</v>
      </c>
      <c r="F193" s="16" t="s">
        <v>1351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0</v>
      </c>
    </row>
    <row r="194" spans="1:17">
      <c r="A194">
        <f t="shared" si="22"/>
        <v>193</v>
      </c>
      <c r="B194" t="s">
        <v>1613</v>
      </c>
      <c r="C194" t="s">
        <v>1225</v>
      </c>
      <c r="D194">
        <f t="shared" ref="D194:D257" ca="1" si="28">OFFSET(WordtypesIds,MATCH(C194,WordtypesList,0)-1,0,1,1)</f>
        <v>1</v>
      </c>
      <c r="E194">
        <v>10</v>
      </c>
      <c r="F194" s="16" t="s">
        <v>1351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0</v>
      </c>
    </row>
    <row r="195" spans="1:17">
      <c r="A195">
        <f t="shared" si="22"/>
        <v>194</v>
      </c>
      <c r="B195" t="s">
        <v>1614</v>
      </c>
      <c r="C195" t="s">
        <v>1225</v>
      </c>
      <c r="D195">
        <f t="shared" ca="1" si="28"/>
        <v>1</v>
      </c>
      <c r="E195">
        <v>10</v>
      </c>
      <c r="F195" s="16" t="s">
        <v>1351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0</v>
      </c>
    </row>
    <row r="196" spans="1:17">
      <c r="A196">
        <f t="shared" si="22"/>
        <v>195</v>
      </c>
      <c r="B196" t="s">
        <v>1615</v>
      </c>
      <c r="C196" t="s">
        <v>1225</v>
      </c>
      <c r="D196">
        <f t="shared" ca="1" si="28"/>
        <v>1</v>
      </c>
      <c r="E196">
        <v>10</v>
      </c>
      <c r="F196" s="16" t="s">
        <v>1351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0</v>
      </c>
    </row>
    <row r="197" spans="1:17">
      <c r="A197">
        <f t="shared" ref="A197:A260" si="31">A196+1</f>
        <v>196</v>
      </c>
      <c r="B197" t="s">
        <v>1616</v>
      </c>
      <c r="C197" t="s">
        <v>1225</v>
      </c>
      <c r="D197">
        <f t="shared" ca="1" si="28"/>
        <v>1</v>
      </c>
      <c r="E197">
        <v>10</v>
      </c>
      <c r="F197" s="16" t="s">
        <v>1350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0</v>
      </c>
    </row>
    <row r="198" spans="1:17">
      <c r="A198">
        <f t="shared" si="31"/>
        <v>197</v>
      </c>
      <c r="B198" t="s">
        <v>1617</v>
      </c>
      <c r="C198" t="s">
        <v>1225</v>
      </c>
      <c r="D198">
        <f t="shared" ca="1" si="28"/>
        <v>1</v>
      </c>
      <c r="E198">
        <v>9</v>
      </c>
      <c r="F198" s="16" t="s">
        <v>1348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0</v>
      </c>
    </row>
    <row r="199" spans="1:17">
      <c r="A199">
        <f t="shared" si="31"/>
        <v>198</v>
      </c>
      <c r="B199" t="s">
        <v>1618</v>
      </c>
      <c r="C199" t="s">
        <v>1225</v>
      </c>
      <c r="D199">
        <f t="shared" ca="1" si="28"/>
        <v>1</v>
      </c>
      <c r="E199">
        <v>7</v>
      </c>
      <c r="F199" s="16" t="s">
        <v>1348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0</v>
      </c>
    </row>
    <row r="200" spans="1:17">
      <c r="A200">
        <f t="shared" si="31"/>
        <v>199</v>
      </c>
      <c r="B200" t="s">
        <v>1619</v>
      </c>
      <c r="C200" t="s">
        <v>1225</v>
      </c>
      <c r="D200">
        <f t="shared" ca="1" si="28"/>
        <v>1</v>
      </c>
      <c r="E200">
        <v>8</v>
      </c>
      <c r="F200" s="16" t="s">
        <v>1347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0</v>
      </c>
    </row>
    <row r="201" spans="1:17">
      <c r="A201">
        <f t="shared" si="31"/>
        <v>200</v>
      </c>
      <c r="B201" t="s">
        <v>1620</v>
      </c>
      <c r="C201" t="s">
        <v>1225</v>
      </c>
      <c r="D201">
        <f t="shared" ca="1" si="28"/>
        <v>1</v>
      </c>
      <c r="E201">
        <v>9</v>
      </c>
      <c r="F201" s="16" t="s">
        <v>1347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0</v>
      </c>
    </row>
    <row r="202" spans="1:17">
      <c r="A202">
        <f t="shared" si="31"/>
        <v>201</v>
      </c>
      <c r="B202" t="s">
        <v>1621</v>
      </c>
      <c r="C202" t="s">
        <v>1225</v>
      </c>
      <c r="D202">
        <f t="shared" ca="1" si="28"/>
        <v>1</v>
      </c>
      <c r="E202">
        <v>7</v>
      </c>
      <c r="F202" s="16" t="s">
        <v>1345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0</v>
      </c>
    </row>
    <row r="203" spans="1:17">
      <c r="A203">
        <f t="shared" si="31"/>
        <v>202</v>
      </c>
      <c r="B203" t="s">
        <v>1622</v>
      </c>
      <c r="C203" t="s">
        <v>1225</v>
      </c>
      <c r="D203">
        <f t="shared" ca="1" si="28"/>
        <v>1</v>
      </c>
      <c r="E203">
        <v>8</v>
      </c>
      <c r="F203" s="16" t="s">
        <v>1345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0</v>
      </c>
    </row>
    <row r="204" spans="1:17">
      <c r="A204">
        <f t="shared" si="31"/>
        <v>203</v>
      </c>
      <c r="B204" t="s">
        <v>1623</v>
      </c>
      <c r="C204" t="s">
        <v>1225</v>
      </c>
      <c r="D204">
        <f t="shared" ca="1" si="28"/>
        <v>1</v>
      </c>
      <c r="E204">
        <v>10</v>
      </c>
      <c r="F204" s="16" t="s">
        <v>1345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0</v>
      </c>
    </row>
    <row r="205" spans="1:17">
      <c r="A205">
        <f t="shared" si="31"/>
        <v>204</v>
      </c>
      <c r="B205" t="s">
        <v>1624</v>
      </c>
      <c r="C205" t="s">
        <v>1225</v>
      </c>
      <c r="D205">
        <f t="shared" ca="1" si="28"/>
        <v>1</v>
      </c>
      <c r="E205">
        <v>8</v>
      </c>
      <c r="F205" s="16" t="s">
        <v>1345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0</v>
      </c>
    </row>
    <row r="206" spans="1:17">
      <c r="A206">
        <f t="shared" si="31"/>
        <v>205</v>
      </c>
      <c r="B206" t="s">
        <v>1625</v>
      </c>
      <c r="C206" t="s">
        <v>1225</v>
      </c>
      <c r="D206">
        <f t="shared" ca="1" si="28"/>
        <v>1</v>
      </c>
      <c r="E206">
        <v>10</v>
      </c>
      <c r="F206" s="16" t="s">
        <v>1340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0</v>
      </c>
    </row>
    <row r="207" spans="1:17">
      <c r="A207">
        <f t="shared" si="31"/>
        <v>206</v>
      </c>
      <c r="B207" t="s">
        <v>1626</v>
      </c>
      <c r="C207" t="s">
        <v>1225</v>
      </c>
      <c r="D207">
        <f t="shared" ca="1" si="28"/>
        <v>1</v>
      </c>
      <c r="E207">
        <v>10</v>
      </c>
      <c r="F207" s="16" t="s">
        <v>1340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0</v>
      </c>
    </row>
    <row r="208" spans="1:17">
      <c r="A208">
        <f t="shared" si="31"/>
        <v>207</v>
      </c>
      <c r="B208" t="s">
        <v>1627</v>
      </c>
      <c r="C208" t="s">
        <v>1225</v>
      </c>
      <c r="D208">
        <f t="shared" ca="1" si="28"/>
        <v>1</v>
      </c>
      <c r="E208">
        <v>10</v>
      </c>
      <c r="F208" s="16" t="s">
        <v>1340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0</v>
      </c>
    </row>
    <row r="209" spans="1:17">
      <c r="A209">
        <f t="shared" si="31"/>
        <v>208</v>
      </c>
      <c r="B209" t="s">
        <v>1628</v>
      </c>
      <c r="C209" t="s">
        <v>1225</v>
      </c>
      <c r="D209">
        <f t="shared" ca="1" si="28"/>
        <v>1</v>
      </c>
      <c r="E209">
        <v>10</v>
      </c>
      <c r="F209" s="16" t="s">
        <v>1341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0</v>
      </c>
    </row>
    <row r="210" spans="1:17">
      <c r="A210">
        <f t="shared" si="31"/>
        <v>209</v>
      </c>
      <c r="B210" t="s">
        <v>1629</v>
      </c>
      <c r="C210" t="s">
        <v>1225</v>
      </c>
      <c r="D210">
        <f t="shared" ca="1" si="28"/>
        <v>1</v>
      </c>
      <c r="E210">
        <v>10</v>
      </c>
      <c r="F210" s="16" t="s">
        <v>1341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0</v>
      </c>
    </row>
    <row r="211" spans="1:17">
      <c r="A211">
        <f t="shared" si="31"/>
        <v>210</v>
      </c>
      <c r="B211" t="s">
        <v>1630</v>
      </c>
      <c r="C211" t="s">
        <v>1225</v>
      </c>
      <c r="D211">
        <f t="shared" ca="1" si="28"/>
        <v>1</v>
      </c>
      <c r="E211">
        <v>10</v>
      </c>
      <c r="F211" s="16" t="s">
        <v>1341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0</v>
      </c>
    </row>
    <row r="212" spans="1:17">
      <c r="A212">
        <f t="shared" si="31"/>
        <v>211</v>
      </c>
      <c r="B212" t="s">
        <v>1631</v>
      </c>
      <c r="C212" t="s">
        <v>1225</v>
      </c>
      <c r="D212">
        <f t="shared" ca="1" si="28"/>
        <v>1</v>
      </c>
      <c r="E212">
        <v>10</v>
      </c>
      <c r="F212" s="16" t="s">
        <v>1341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0</v>
      </c>
    </row>
    <row r="213" spans="1:17">
      <c r="A213">
        <f t="shared" si="31"/>
        <v>212</v>
      </c>
      <c r="B213" t="s">
        <v>1632</v>
      </c>
      <c r="C213" t="s">
        <v>1225</v>
      </c>
      <c r="D213">
        <f t="shared" ca="1" si="28"/>
        <v>1</v>
      </c>
      <c r="E213">
        <v>8</v>
      </c>
      <c r="F213" s="16" t="s">
        <v>1341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0</v>
      </c>
    </row>
    <row r="214" spans="1:17">
      <c r="A214">
        <f t="shared" si="31"/>
        <v>213</v>
      </c>
      <c r="B214" t="s">
        <v>1633</v>
      </c>
      <c r="C214" t="s">
        <v>1225</v>
      </c>
      <c r="D214">
        <f t="shared" ca="1" si="28"/>
        <v>1</v>
      </c>
      <c r="E214">
        <v>10</v>
      </c>
      <c r="F214" s="16" t="s">
        <v>1341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0</v>
      </c>
    </row>
    <row r="215" spans="1:17">
      <c r="A215">
        <f t="shared" si="31"/>
        <v>214</v>
      </c>
      <c r="B215" t="s">
        <v>1634</v>
      </c>
      <c r="C215" t="s">
        <v>1225</v>
      </c>
      <c r="D215">
        <f t="shared" ca="1" si="28"/>
        <v>1</v>
      </c>
      <c r="E215">
        <v>10</v>
      </c>
      <c r="F215" s="16" t="s">
        <v>1360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0</v>
      </c>
    </row>
    <row r="216" spans="1:17">
      <c r="A216">
        <f t="shared" si="31"/>
        <v>215</v>
      </c>
      <c r="B216" t="s">
        <v>1635</v>
      </c>
      <c r="C216" t="s">
        <v>1225</v>
      </c>
      <c r="D216">
        <f t="shared" ca="1" si="28"/>
        <v>1</v>
      </c>
      <c r="E216">
        <v>10</v>
      </c>
      <c r="F216" s="16" t="s">
        <v>1360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0</v>
      </c>
    </row>
    <row r="217" spans="1:17" hidden="1">
      <c r="A217">
        <f t="shared" si="31"/>
        <v>216</v>
      </c>
      <c r="B217" t="s">
        <v>1636</v>
      </c>
      <c r="C217" t="s">
        <v>1227</v>
      </c>
      <c r="D217">
        <f t="shared" ca="1" si="28"/>
        <v>3</v>
      </c>
      <c r="E217">
        <v>10</v>
      </c>
      <c r="F217" s="16" t="s">
        <v>1366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hidden="1">
      <c r="A218">
        <f t="shared" si="31"/>
        <v>217</v>
      </c>
      <c r="B218" t="s">
        <v>1637</v>
      </c>
      <c r="C218" t="s">
        <v>1227</v>
      </c>
      <c r="D218">
        <f t="shared" ca="1" si="28"/>
        <v>3</v>
      </c>
      <c r="E218">
        <v>10</v>
      </c>
      <c r="F218" s="16" t="s">
        <v>1366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hidden="1">
      <c r="A219">
        <f t="shared" si="31"/>
        <v>218</v>
      </c>
      <c r="B219" t="s">
        <v>1638</v>
      </c>
      <c r="C219" t="s">
        <v>1227</v>
      </c>
      <c r="D219">
        <f t="shared" ca="1" si="28"/>
        <v>3</v>
      </c>
      <c r="E219">
        <v>10</v>
      </c>
      <c r="F219" s="16" t="s">
        <v>1366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hidden="1">
      <c r="A220">
        <f t="shared" si="31"/>
        <v>219</v>
      </c>
      <c r="B220" t="s">
        <v>1639</v>
      </c>
      <c r="C220" t="s">
        <v>1227</v>
      </c>
      <c r="D220">
        <f t="shared" ca="1" si="28"/>
        <v>3</v>
      </c>
      <c r="E220">
        <v>10</v>
      </c>
      <c r="F220" s="16" t="s">
        <v>1366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hidden="1">
      <c r="A221">
        <f t="shared" si="31"/>
        <v>220</v>
      </c>
      <c r="B221" t="s">
        <v>1640</v>
      </c>
      <c r="C221" t="s">
        <v>1227</v>
      </c>
      <c r="D221">
        <f t="shared" ca="1" si="28"/>
        <v>3</v>
      </c>
      <c r="E221">
        <v>10</v>
      </c>
      <c r="F221" s="16" t="s">
        <v>1366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hidden="1">
      <c r="A222">
        <f t="shared" si="31"/>
        <v>221</v>
      </c>
      <c r="B222" t="s">
        <v>1641</v>
      </c>
      <c r="C222" t="s">
        <v>1227</v>
      </c>
      <c r="D222">
        <f t="shared" ca="1" si="28"/>
        <v>3</v>
      </c>
      <c r="E222">
        <v>10</v>
      </c>
      <c r="F222" s="16" t="s">
        <v>1366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hidden="1">
      <c r="A223">
        <f t="shared" si="31"/>
        <v>222</v>
      </c>
      <c r="B223" t="s">
        <v>1642</v>
      </c>
      <c r="C223" t="s">
        <v>1227</v>
      </c>
      <c r="D223">
        <f t="shared" ca="1" si="28"/>
        <v>3</v>
      </c>
      <c r="E223">
        <v>10</v>
      </c>
      <c r="F223" s="16" t="s">
        <v>1366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hidden="1">
      <c r="A224">
        <f t="shared" si="31"/>
        <v>223</v>
      </c>
      <c r="B224" t="s">
        <v>1643</v>
      </c>
      <c r="C224" t="s">
        <v>1227</v>
      </c>
      <c r="D224">
        <f t="shared" ca="1" si="28"/>
        <v>3</v>
      </c>
      <c r="E224">
        <v>10</v>
      </c>
      <c r="F224" s="16" t="s">
        <v>1366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hidden="1">
      <c r="A225">
        <f t="shared" si="31"/>
        <v>224</v>
      </c>
      <c r="B225" t="s">
        <v>1644</v>
      </c>
      <c r="C225" t="s">
        <v>1227</v>
      </c>
      <c r="D225">
        <f t="shared" ca="1" si="28"/>
        <v>3</v>
      </c>
      <c r="E225">
        <v>10</v>
      </c>
      <c r="F225" s="16" t="s">
        <v>1366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hidden="1">
      <c r="A226">
        <f t="shared" si="31"/>
        <v>225</v>
      </c>
      <c r="B226" t="s">
        <v>1645</v>
      </c>
      <c r="C226" t="s">
        <v>1227</v>
      </c>
      <c r="D226">
        <f t="shared" ca="1" si="28"/>
        <v>3</v>
      </c>
      <c r="E226">
        <v>10</v>
      </c>
      <c r="F226" s="16" t="s">
        <v>1366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>
      <c r="A227">
        <f t="shared" si="31"/>
        <v>226</v>
      </c>
      <c r="B227" t="s">
        <v>1646</v>
      </c>
      <c r="C227" t="s">
        <v>1225</v>
      </c>
      <c r="D227">
        <f t="shared" ca="1" si="28"/>
        <v>1</v>
      </c>
      <c r="E227">
        <v>10</v>
      </c>
      <c r="F227" s="16" t="s">
        <v>1368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0</v>
      </c>
    </row>
    <row r="228" spans="1:17">
      <c r="A228">
        <f t="shared" si="31"/>
        <v>227</v>
      </c>
      <c r="B228" t="s">
        <v>1647</v>
      </c>
      <c r="C228" t="s">
        <v>1225</v>
      </c>
      <c r="D228">
        <f t="shared" ca="1" si="28"/>
        <v>1</v>
      </c>
      <c r="E228">
        <v>10</v>
      </c>
      <c r="F228" s="16" t="s">
        <v>1368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0</v>
      </c>
    </row>
    <row r="229" spans="1:17">
      <c r="A229">
        <f t="shared" si="31"/>
        <v>228</v>
      </c>
      <c r="B229" t="s">
        <v>1648</v>
      </c>
      <c r="C229" t="s">
        <v>1225</v>
      </c>
      <c r="D229">
        <f t="shared" ca="1" si="28"/>
        <v>1</v>
      </c>
      <c r="E229">
        <v>10</v>
      </c>
      <c r="F229" s="16" t="s">
        <v>1368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0</v>
      </c>
    </row>
    <row r="230" spans="1:17">
      <c r="A230">
        <f t="shared" si="31"/>
        <v>229</v>
      </c>
      <c r="B230" t="s">
        <v>1649</v>
      </c>
      <c r="C230" t="s">
        <v>1225</v>
      </c>
      <c r="D230">
        <f t="shared" ca="1" si="28"/>
        <v>1</v>
      </c>
      <c r="E230">
        <v>10</v>
      </c>
      <c r="F230" s="16" t="s">
        <v>1368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0</v>
      </c>
    </row>
    <row r="231" spans="1:17">
      <c r="A231">
        <f t="shared" si="31"/>
        <v>230</v>
      </c>
      <c r="B231" t="s">
        <v>1650</v>
      </c>
      <c r="C231" t="s">
        <v>1225</v>
      </c>
      <c r="D231">
        <f t="shared" ca="1" si="28"/>
        <v>1</v>
      </c>
      <c r="E231">
        <v>10</v>
      </c>
      <c r="F231" s="16" t="s">
        <v>1368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0</v>
      </c>
    </row>
    <row r="232" spans="1:17">
      <c r="A232">
        <f t="shared" si="31"/>
        <v>231</v>
      </c>
      <c r="B232" t="s">
        <v>1651</v>
      </c>
      <c r="C232" t="s">
        <v>1225</v>
      </c>
      <c r="D232">
        <f t="shared" ca="1" si="28"/>
        <v>1</v>
      </c>
      <c r="E232">
        <v>10</v>
      </c>
      <c r="F232" s="16" t="s">
        <v>1368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0</v>
      </c>
    </row>
    <row r="233" spans="1:17">
      <c r="A233">
        <f t="shared" si="31"/>
        <v>232</v>
      </c>
      <c r="B233" t="s">
        <v>1652</v>
      </c>
      <c r="C233" t="s">
        <v>1225</v>
      </c>
      <c r="D233">
        <f t="shared" ca="1" si="28"/>
        <v>1</v>
      </c>
      <c r="E233">
        <v>10</v>
      </c>
      <c r="F233" s="16" t="s">
        <v>1368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0</v>
      </c>
    </row>
    <row r="234" spans="1:17">
      <c r="A234">
        <f t="shared" si="31"/>
        <v>233</v>
      </c>
      <c r="B234" t="s">
        <v>1653</v>
      </c>
      <c r="C234" t="s">
        <v>1225</v>
      </c>
      <c r="D234">
        <f t="shared" ca="1" si="28"/>
        <v>1</v>
      </c>
      <c r="E234">
        <v>10</v>
      </c>
      <c r="F234" s="16" t="s">
        <v>1368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0</v>
      </c>
    </row>
    <row r="235" spans="1:17">
      <c r="A235">
        <f t="shared" si="31"/>
        <v>234</v>
      </c>
      <c r="B235" t="s">
        <v>1654</v>
      </c>
      <c r="C235" t="s">
        <v>1225</v>
      </c>
      <c r="D235">
        <f t="shared" ca="1" si="28"/>
        <v>1</v>
      </c>
      <c r="E235">
        <v>10</v>
      </c>
      <c r="F235" s="16" t="s">
        <v>1368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0</v>
      </c>
    </row>
    <row r="236" spans="1:17">
      <c r="A236">
        <f t="shared" si="31"/>
        <v>235</v>
      </c>
      <c r="B236" t="s">
        <v>1655</v>
      </c>
      <c r="C236" t="s">
        <v>1225</v>
      </c>
      <c r="D236">
        <f t="shared" ca="1" si="28"/>
        <v>1</v>
      </c>
      <c r="E236">
        <v>10</v>
      </c>
      <c r="F236" s="16" t="s">
        <v>1368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0</v>
      </c>
    </row>
    <row r="237" spans="1:17">
      <c r="A237">
        <f t="shared" si="31"/>
        <v>236</v>
      </c>
      <c r="B237" t="s">
        <v>1656</v>
      </c>
      <c r="C237" t="s">
        <v>1225</v>
      </c>
      <c r="D237">
        <f t="shared" ca="1" si="28"/>
        <v>1</v>
      </c>
      <c r="E237">
        <v>10</v>
      </c>
      <c r="F237" s="16" t="s">
        <v>1368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0</v>
      </c>
    </row>
    <row r="238" spans="1:17">
      <c r="A238">
        <f t="shared" si="31"/>
        <v>237</v>
      </c>
      <c r="B238" t="s">
        <v>1657</v>
      </c>
      <c r="C238" t="s">
        <v>1225</v>
      </c>
      <c r="D238">
        <f t="shared" ca="1" si="28"/>
        <v>1</v>
      </c>
      <c r="E238">
        <v>10</v>
      </c>
      <c r="F238" s="16" t="s">
        <v>1368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0</v>
      </c>
    </row>
    <row r="239" spans="1:17">
      <c r="A239">
        <f t="shared" si="31"/>
        <v>238</v>
      </c>
      <c r="B239" t="s">
        <v>1658</v>
      </c>
      <c r="C239" t="s">
        <v>1225</v>
      </c>
      <c r="D239">
        <f t="shared" ca="1" si="28"/>
        <v>1</v>
      </c>
      <c r="E239">
        <v>10</v>
      </c>
      <c r="F239" s="16" t="s">
        <v>1368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0</v>
      </c>
    </row>
    <row r="240" spans="1:17">
      <c r="A240">
        <f t="shared" si="31"/>
        <v>239</v>
      </c>
      <c r="B240" t="s">
        <v>1659</v>
      </c>
      <c r="C240" t="s">
        <v>1225</v>
      </c>
      <c r="D240">
        <f t="shared" ca="1" si="28"/>
        <v>1</v>
      </c>
      <c r="E240">
        <v>10</v>
      </c>
      <c r="F240" s="16" t="s">
        <v>1368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0</v>
      </c>
    </row>
    <row r="241" spans="1:17">
      <c r="A241">
        <f t="shared" si="31"/>
        <v>240</v>
      </c>
      <c r="B241" t="s">
        <v>1660</v>
      </c>
      <c r="C241" t="s">
        <v>1225</v>
      </c>
      <c r="D241">
        <f t="shared" ca="1" si="28"/>
        <v>1</v>
      </c>
      <c r="E241">
        <v>10</v>
      </c>
      <c r="F241" s="16" t="s">
        <v>1368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0</v>
      </c>
    </row>
    <row r="242" spans="1:17">
      <c r="A242">
        <f t="shared" si="31"/>
        <v>241</v>
      </c>
      <c r="B242" t="s">
        <v>1661</v>
      </c>
      <c r="C242" t="s">
        <v>1225</v>
      </c>
      <c r="D242">
        <f t="shared" ca="1" si="28"/>
        <v>1</v>
      </c>
      <c r="E242">
        <v>10</v>
      </c>
      <c r="F242" s="16" t="s">
        <v>1368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0</v>
      </c>
    </row>
    <row r="243" spans="1:17">
      <c r="A243">
        <f t="shared" si="31"/>
        <v>242</v>
      </c>
      <c r="B243" t="s">
        <v>1662</v>
      </c>
      <c r="C243" t="s">
        <v>1225</v>
      </c>
      <c r="D243">
        <f t="shared" ca="1" si="28"/>
        <v>1</v>
      </c>
      <c r="E243">
        <v>10</v>
      </c>
      <c r="F243" s="16" t="s">
        <v>1368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0</v>
      </c>
    </row>
    <row r="244" spans="1:17">
      <c r="A244">
        <f t="shared" si="31"/>
        <v>243</v>
      </c>
      <c r="B244" t="s">
        <v>1663</v>
      </c>
      <c r="C244" t="s">
        <v>1225</v>
      </c>
      <c r="D244">
        <f t="shared" ca="1" si="28"/>
        <v>1</v>
      </c>
      <c r="E244">
        <v>10</v>
      </c>
      <c r="F244" s="16" t="s">
        <v>1368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0</v>
      </c>
    </row>
    <row r="245" spans="1:17">
      <c r="A245">
        <f t="shared" si="31"/>
        <v>244</v>
      </c>
      <c r="B245" t="s">
        <v>1664</v>
      </c>
      <c r="C245" t="s">
        <v>1225</v>
      </c>
      <c r="D245">
        <f t="shared" ca="1" si="28"/>
        <v>1</v>
      </c>
      <c r="E245">
        <v>10</v>
      </c>
      <c r="F245" s="16" t="s">
        <v>1368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0</v>
      </c>
    </row>
    <row r="246" spans="1:17">
      <c r="A246">
        <f t="shared" si="31"/>
        <v>245</v>
      </c>
      <c r="B246" t="s">
        <v>1665</v>
      </c>
      <c r="C246" t="s">
        <v>1225</v>
      </c>
      <c r="D246">
        <f t="shared" ca="1" si="28"/>
        <v>1</v>
      </c>
      <c r="E246">
        <v>10</v>
      </c>
      <c r="F246" s="16" t="s">
        <v>1369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0</v>
      </c>
    </row>
    <row r="247" spans="1:17">
      <c r="A247">
        <f t="shared" si="31"/>
        <v>246</v>
      </c>
      <c r="B247" t="s">
        <v>1666</v>
      </c>
      <c r="C247" t="s">
        <v>1225</v>
      </c>
      <c r="D247">
        <f t="shared" ca="1" si="28"/>
        <v>1</v>
      </c>
      <c r="E247">
        <v>10</v>
      </c>
      <c r="F247" s="16" t="s">
        <v>1369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0</v>
      </c>
    </row>
    <row r="248" spans="1:17">
      <c r="A248">
        <f t="shared" si="31"/>
        <v>247</v>
      </c>
      <c r="B248" t="s">
        <v>1667</v>
      </c>
      <c r="C248" t="s">
        <v>1225</v>
      </c>
      <c r="D248">
        <f t="shared" ca="1" si="28"/>
        <v>1</v>
      </c>
      <c r="E248">
        <v>10</v>
      </c>
      <c r="F248" s="16" t="s">
        <v>1369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0</v>
      </c>
    </row>
    <row r="249" spans="1:17">
      <c r="A249">
        <f t="shared" si="31"/>
        <v>248</v>
      </c>
      <c r="B249" t="s">
        <v>1668</v>
      </c>
      <c r="C249" t="s">
        <v>1225</v>
      </c>
      <c r="D249">
        <f t="shared" ca="1" si="28"/>
        <v>1</v>
      </c>
      <c r="E249">
        <v>10</v>
      </c>
      <c r="F249" s="16" t="s">
        <v>1369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0</v>
      </c>
    </row>
    <row r="250" spans="1:17">
      <c r="A250">
        <f t="shared" si="31"/>
        <v>249</v>
      </c>
      <c r="B250" t="s">
        <v>1669</v>
      </c>
      <c r="C250" t="s">
        <v>1225</v>
      </c>
      <c r="D250">
        <f t="shared" ca="1" si="28"/>
        <v>1</v>
      </c>
      <c r="E250">
        <v>10</v>
      </c>
      <c r="F250" s="16" t="s">
        <v>1369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0</v>
      </c>
    </row>
    <row r="251" spans="1:17">
      <c r="A251">
        <f t="shared" si="31"/>
        <v>250</v>
      </c>
      <c r="B251" t="s">
        <v>1670</v>
      </c>
      <c r="C251" t="s">
        <v>1225</v>
      </c>
      <c r="D251">
        <f t="shared" ca="1" si="28"/>
        <v>1</v>
      </c>
      <c r="E251">
        <v>10</v>
      </c>
      <c r="F251" s="16" t="s">
        <v>1369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0</v>
      </c>
    </row>
    <row r="252" spans="1:17">
      <c r="A252">
        <f t="shared" si="31"/>
        <v>251</v>
      </c>
      <c r="B252" t="s">
        <v>1671</v>
      </c>
      <c r="C252" t="s">
        <v>1225</v>
      </c>
      <c r="D252">
        <f t="shared" ca="1" si="28"/>
        <v>1</v>
      </c>
      <c r="E252">
        <v>10</v>
      </c>
      <c r="F252" s="16" t="s">
        <v>1369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0</v>
      </c>
    </row>
    <row r="253" spans="1:17">
      <c r="A253">
        <f t="shared" si="31"/>
        <v>252</v>
      </c>
      <c r="B253" t="s">
        <v>1672</v>
      </c>
      <c r="C253" t="s">
        <v>1225</v>
      </c>
      <c r="D253">
        <f t="shared" ca="1" si="28"/>
        <v>1</v>
      </c>
      <c r="E253">
        <v>8</v>
      </c>
      <c r="F253" s="16" t="s">
        <v>1369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0</v>
      </c>
    </row>
    <row r="254" spans="1:17">
      <c r="A254">
        <f t="shared" si="31"/>
        <v>253</v>
      </c>
      <c r="B254" t="s">
        <v>1673</v>
      </c>
      <c r="C254" t="s">
        <v>1225</v>
      </c>
      <c r="D254">
        <f t="shared" ca="1" si="28"/>
        <v>1</v>
      </c>
      <c r="E254">
        <v>10</v>
      </c>
      <c r="F254" s="16" t="s">
        <v>1369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0</v>
      </c>
    </row>
    <row r="255" spans="1:17">
      <c r="A255">
        <f t="shared" si="31"/>
        <v>254</v>
      </c>
      <c r="B255" t="s">
        <v>1674</v>
      </c>
      <c r="C255" t="s">
        <v>1225</v>
      </c>
      <c r="D255">
        <f t="shared" ca="1" si="28"/>
        <v>1</v>
      </c>
      <c r="E255">
        <v>10</v>
      </c>
      <c r="F255" s="16" t="s">
        <v>1369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0</v>
      </c>
    </row>
    <row r="256" spans="1:17">
      <c r="A256">
        <f t="shared" si="31"/>
        <v>255</v>
      </c>
      <c r="B256" t="s">
        <v>1675</v>
      </c>
      <c r="C256" t="s">
        <v>1225</v>
      </c>
      <c r="D256">
        <f t="shared" ca="1" si="28"/>
        <v>1</v>
      </c>
      <c r="E256">
        <v>10</v>
      </c>
      <c r="F256" s="16" t="s">
        <v>1369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0</v>
      </c>
    </row>
    <row r="257" spans="1:17">
      <c r="A257">
        <f t="shared" si="31"/>
        <v>256</v>
      </c>
      <c r="B257" t="s">
        <v>1676</v>
      </c>
      <c r="C257" t="s">
        <v>1225</v>
      </c>
      <c r="D257">
        <f t="shared" ca="1" si="28"/>
        <v>1</v>
      </c>
      <c r="E257">
        <v>10</v>
      </c>
      <c r="F257" s="16" t="s">
        <v>1350</v>
      </c>
      <c r="G257" s="16" t="s">
        <v>1351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0</v>
      </c>
    </row>
    <row r="258" spans="1:17">
      <c r="A258">
        <f t="shared" si="31"/>
        <v>257</v>
      </c>
      <c r="B258" t="s">
        <v>1677</v>
      </c>
      <c r="C258" t="s">
        <v>1225</v>
      </c>
      <c r="D258">
        <f t="shared" ref="D258:D321" ca="1" si="37">OFFSET(WordtypesIds,MATCH(C258,WordtypesList,0)-1,0,1,1)</f>
        <v>1</v>
      </c>
      <c r="E258">
        <v>8</v>
      </c>
      <c r="F258" s="16" t="s">
        <v>1351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0</v>
      </c>
    </row>
    <row r="259" spans="1:17">
      <c r="A259">
        <f t="shared" si="31"/>
        <v>258</v>
      </c>
      <c r="B259" t="s">
        <v>1678</v>
      </c>
      <c r="C259" t="s">
        <v>1225</v>
      </c>
      <c r="D259">
        <f t="shared" ca="1" si="37"/>
        <v>1</v>
      </c>
      <c r="E259">
        <v>8</v>
      </c>
      <c r="F259" s="16" t="s">
        <v>1351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0</v>
      </c>
    </row>
    <row r="260" spans="1:17">
      <c r="A260">
        <f t="shared" si="31"/>
        <v>259</v>
      </c>
      <c r="B260" t="s">
        <v>1679</v>
      </c>
      <c r="C260" t="s">
        <v>1225</v>
      </c>
      <c r="D260">
        <f t="shared" ca="1" si="37"/>
        <v>1</v>
      </c>
      <c r="E260">
        <v>9</v>
      </c>
      <c r="F260" s="16" t="s">
        <v>1350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0</v>
      </c>
    </row>
    <row r="261" spans="1:17">
      <c r="A261">
        <f t="shared" ref="A261:A324" si="40">A260+1</f>
        <v>260</v>
      </c>
      <c r="B261" t="s">
        <v>1680</v>
      </c>
      <c r="C261" t="s">
        <v>1225</v>
      </c>
      <c r="D261">
        <f t="shared" ca="1" si="37"/>
        <v>1</v>
      </c>
      <c r="E261">
        <v>9</v>
      </c>
      <c r="F261" s="16" t="s">
        <v>1350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0</v>
      </c>
    </row>
    <row r="262" spans="1:17">
      <c r="A262">
        <f t="shared" si="40"/>
        <v>261</v>
      </c>
      <c r="B262" t="s">
        <v>1681</v>
      </c>
      <c r="C262" t="s">
        <v>1225</v>
      </c>
      <c r="D262">
        <f t="shared" ca="1" si="37"/>
        <v>1</v>
      </c>
      <c r="E262">
        <v>9</v>
      </c>
      <c r="F262" s="16" t="s">
        <v>1344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0</v>
      </c>
    </row>
    <row r="263" spans="1:17">
      <c r="A263">
        <f t="shared" si="40"/>
        <v>262</v>
      </c>
      <c r="B263" t="s">
        <v>1682</v>
      </c>
      <c r="C263" t="s">
        <v>1225</v>
      </c>
      <c r="D263">
        <f t="shared" ca="1" si="37"/>
        <v>1</v>
      </c>
      <c r="E263">
        <v>10</v>
      </c>
      <c r="F263" s="16" t="s">
        <v>1349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0</v>
      </c>
    </row>
    <row r="264" spans="1:17">
      <c r="A264">
        <f t="shared" si="40"/>
        <v>263</v>
      </c>
      <c r="B264" t="s">
        <v>1683</v>
      </c>
      <c r="C264" t="s">
        <v>1225</v>
      </c>
      <c r="D264">
        <f t="shared" ca="1" si="37"/>
        <v>1</v>
      </c>
      <c r="E264">
        <v>10</v>
      </c>
      <c r="F264" s="16" t="s">
        <v>1349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0</v>
      </c>
    </row>
    <row r="265" spans="1:17">
      <c r="A265">
        <f t="shared" si="40"/>
        <v>264</v>
      </c>
      <c r="B265" t="s">
        <v>1684</v>
      </c>
      <c r="C265" t="s">
        <v>1225</v>
      </c>
      <c r="D265">
        <f t="shared" ca="1" si="37"/>
        <v>1</v>
      </c>
      <c r="E265">
        <v>10</v>
      </c>
      <c r="F265" s="16" t="s">
        <v>1352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0</v>
      </c>
    </row>
    <row r="266" spans="1:17">
      <c r="A266">
        <f t="shared" si="40"/>
        <v>265</v>
      </c>
      <c r="B266" t="s">
        <v>1685</v>
      </c>
      <c r="C266" t="s">
        <v>1225</v>
      </c>
      <c r="D266">
        <f t="shared" ca="1" si="37"/>
        <v>1</v>
      </c>
      <c r="E266">
        <v>10</v>
      </c>
      <c r="F266" s="16" t="s">
        <v>1352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0</v>
      </c>
    </row>
    <row r="267" spans="1:17">
      <c r="A267">
        <f t="shared" si="40"/>
        <v>266</v>
      </c>
      <c r="B267" t="s">
        <v>1686</v>
      </c>
      <c r="C267" t="s">
        <v>1225</v>
      </c>
      <c r="D267">
        <f t="shared" ca="1" si="37"/>
        <v>1</v>
      </c>
      <c r="E267">
        <v>10</v>
      </c>
      <c r="F267" s="16" t="s">
        <v>1352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0</v>
      </c>
    </row>
    <row r="268" spans="1:17">
      <c r="A268">
        <f t="shared" si="40"/>
        <v>267</v>
      </c>
      <c r="B268" t="s">
        <v>1687</v>
      </c>
      <c r="C268" t="s">
        <v>1225</v>
      </c>
      <c r="D268">
        <f t="shared" ca="1" si="37"/>
        <v>1</v>
      </c>
      <c r="E268">
        <v>10</v>
      </c>
      <c r="F268" s="16" t="s">
        <v>1352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0</v>
      </c>
    </row>
    <row r="269" spans="1:17">
      <c r="A269">
        <f t="shared" si="40"/>
        <v>268</v>
      </c>
      <c r="B269" t="s">
        <v>1688</v>
      </c>
      <c r="C269" t="s">
        <v>1225</v>
      </c>
      <c r="D269">
        <f t="shared" ca="1" si="37"/>
        <v>1</v>
      </c>
      <c r="E269">
        <v>9</v>
      </c>
      <c r="F269" s="16" t="s">
        <v>1352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0</v>
      </c>
    </row>
    <row r="270" spans="1:17">
      <c r="A270">
        <f t="shared" si="40"/>
        <v>269</v>
      </c>
      <c r="B270" t="s">
        <v>1689</v>
      </c>
      <c r="C270" t="s">
        <v>1225</v>
      </c>
      <c r="D270">
        <f t="shared" ca="1" si="37"/>
        <v>1</v>
      </c>
      <c r="E270">
        <v>10</v>
      </c>
      <c r="F270" s="16" t="s">
        <v>1352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0</v>
      </c>
    </row>
    <row r="271" spans="1:17">
      <c r="A271">
        <f t="shared" si="40"/>
        <v>270</v>
      </c>
      <c r="B271" t="s">
        <v>1690</v>
      </c>
      <c r="C271" t="s">
        <v>1225</v>
      </c>
      <c r="D271">
        <f t="shared" ca="1" si="37"/>
        <v>1</v>
      </c>
      <c r="E271">
        <v>7</v>
      </c>
      <c r="F271" s="16" t="s">
        <v>1352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0</v>
      </c>
    </row>
    <row r="272" spans="1:17">
      <c r="A272">
        <f t="shared" si="40"/>
        <v>271</v>
      </c>
      <c r="B272" t="s">
        <v>1691</v>
      </c>
      <c r="C272" t="s">
        <v>1225</v>
      </c>
      <c r="D272">
        <f t="shared" ca="1" si="37"/>
        <v>1</v>
      </c>
      <c r="E272">
        <v>7</v>
      </c>
      <c r="F272" s="16" t="s">
        <v>1352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0</v>
      </c>
    </row>
    <row r="273" spans="1:17">
      <c r="A273">
        <f t="shared" si="40"/>
        <v>272</v>
      </c>
      <c r="B273" t="s">
        <v>1692</v>
      </c>
      <c r="C273" t="s">
        <v>1225</v>
      </c>
      <c r="D273">
        <f t="shared" ca="1" si="37"/>
        <v>1</v>
      </c>
      <c r="E273">
        <v>9</v>
      </c>
      <c r="F273" s="16" t="s">
        <v>1352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0</v>
      </c>
    </row>
    <row r="274" spans="1:17">
      <c r="A274">
        <f t="shared" si="40"/>
        <v>273</v>
      </c>
      <c r="B274" t="s">
        <v>1693</v>
      </c>
      <c r="C274" t="s">
        <v>1225</v>
      </c>
      <c r="D274">
        <f t="shared" ca="1" si="37"/>
        <v>1</v>
      </c>
      <c r="E274">
        <v>10</v>
      </c>
      <c r="F274" s="16" t="s">
        <v>1352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0</v>
      </c>
    </row>
    <row r="275" spans="1:17" hidden="1">
      <c r="A275">
        <f t="shared" si="40"/>
        <v>274</v>
      </c>
      <c r="B275" t="s">
        <v>1694</v>
      </c>
      <c r="C275" t="s">
        <v>1226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hidden="1">
      <c r="A276">
        <f t="shared" si="40"/>
        <v>275</v>
      </c>
      <c r="B276" t="s">
        <v>8</v>
      </c>
      <c r="C276" t="s">
        <v>1227</v>
      </c>
      <c r="D276">
        <f t="shared" ca="1" si="37"/>
        <v>3</v>
      </c>
      <c r="E276">
        <v>10</v>
      </c>
      <c r="F276" s="16" t="s">
        <v>1332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>
      <c r="A277">
        <f t="shared" si="40"/>
        <v>276</v>
      </c>
      <c r="B277" t="s">
        <v>1695</v>
      </c>
      <c r="C277" t="s">
        <v>1225</v>
      </c>
      <c r="D277">
        <f t="shared" ca="1" si="37"/>
        <v>1</v>
      </c>
      <c r="E277">
        <v>10</v>
      </c>
      <c r="F277" s="16" t="s">
        <v>1393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0</v>
      </c>
    </row>
    <row r="278" spans="1:17" hidden="1">
      <c r="A278">
        <f t="shared" si="40"/>
        <v>277</v>
      </c>
      <c r="B278" t="s">
        <v>1696</v>
      </c>
      <c r="C278" t="s">
        <v>1226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hidden="1">
      <c r="A279">
        <f t="shared" si="40"/>
        <v>278</v>
      </c>
      <c r="B279" t="s">
        <v>1697</v>
      </c>
      <c r="C279" t="s">
        <v>1227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hidden="1">
      <c r="A280">
        <f t="shared" si="40"/>
        <v>279</v>
      </c>
      <c r="B280" t="s">
        <v>1698</v>
      </c>
      <c r="C280" t="s">
        <v>1226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hidden="1">
      <c r="A281">
        <f t="shared" si="40"/>
        <v>280</v>
      </c>
      <c r="B281" t="s">
        <v>1699</v>
      </c>
      <c r="C281" t="s">
        <v>1226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hidden="1">
      <c r="A282">
        <f t="shared" si="40"/>
        <v>281</v>
      </c>
      <c r="B282" t="s">
        <v>1700</v>
      </c>
      <c r="C282" t="s">
        <v>1226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hidden="1">
      <c r="A283">
        <f t="shared" si="40"/>
        <v>282</v>
      </c>
      <c r="B283" t="s">
        <v>1701</v>
      </c>
      <c r="C283" t="s">
        <v>1226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hidden="1">
      <c r="A284">
        <f t="shared" si="40"/>
        <v>283</v>
      </c>
      <c r="B284" t="s">
        <v>1702</v>
      </c>
      <c r="C284" t="s">
        <v>1226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hidden="1">
      <c r="A285">
        <f t="shared" si="40"/>
        <v>284</v>
      </c>
      <c r="B285" t="s">
        <v>1703</v>
      </c>
      <c r="C285" t="s">
        <v>1226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>
      <c r="A286">
        <f t="shared" si="40"/>
        <v>285</v>
      </c>
      <c r="B286" t="s">
        <v>1704</v>
      </c>
      <c r="C286" t="s">
        <v>1225</v>
      </c>
      <c r="D286">
        <f t="shared" ca="1" si="37"/>
        <v>1</v>
      </c>
      <c r="E286">
        <v>10</v>
      </c>
      <c r="F286" s="16" t="s">
        <v>1377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0</v>
      </c>
    </row>
    <row r="287" spans="1:17">
      <c r="A287">
        <f t="shared" si="40"/>
        <v>286</v>
      </c>
      <c r="B287" t="s">
        <v>1705</v>
      </c>
      <c r="C287" t="s">
        <v>1225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0</v>
      </c>
    </row>
    <row r="288" spans="1:17">
      <c r="A288">
        <f t="shared" si="40"/>
        <v>287</v>
      </c>
      <c r="B288" t="s">
        <v>1706</v>
      </c>
      <c r="C288" t="s">
        <v>1225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0</v>
      </c>
    </row>
    <row r="289" spans="1:17">
      <c r="A289">
        <f t="shared" si="40"/>
        <v>288</v>
      </c>
      <c r="B289" t="s">
        <v>1707</v>
      </c>
      <c r="C289" t="s">
        <v>1225</v>
      </c>
      <c r="D289">
        <f t="shared" ca="1" si="37"/>
        <v>1</v>
      </c>
      <c r="E289">
        <v>10</v>
      </c>
      <c r="F289" s="16" t="s">
        <v>1378</v>
      </c>
      <c r="G289" s="16" t="s">
        <v>1390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0</v>
      </c>
    </row>
    <row r="290" spans="1:17">
      <c r="A290">
        <f t="shared" si="40"/>
        <v>289</v>
      </c>
      <c r="B290" t="s">
        <v>1708</v>
      </c>
      <c r="C290" t="s">
        <v>1225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0</v>
      </c>
    </row>
    <row r="291" spans="1:17" hidden="1">
      <c r="A291">
        <f t="shared" si="40"/>
        <v>290</v>
      </c>
      <c r="B291" t="s">
        <v>1709</v>
      </c>
      <c r="C291" t="s">
        <v>1226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hidden="1">
      <c r="A292">
        <f t="shared" si="40"/>
        <v>291</v>
      </c>
      <c r="B292" t="s">
        <v>1710</v>
      </c>
      <c r="C292" t="s">
        <v>1226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hidden="1">
      <c r="A293">
        <f t="shared" si="40"/>
        <v>292</v>
      </c>
      <c r="B293" t="s">
        <v>1711</v>
      </c>
      <c r="C293" t="s">
        <v>1226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hidden="1">
      <c r="A294">
        <f t="shared" si="40"/>
        <v>293</v>
      </c>
      <c r="B294" t="s">
        <v>1712</v>
      </c>
      <c r="C294" t="s">
        <v>1226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hidden="1">
      <c r="A295">
        <f t="shared" si="40"/>
        <v>294</v>
      </c>
      <c r="B295" t="s">
        <v>1713</v>
      </c>
      <c r="C295" t="s">
        <v>1226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hidden="1">
      <c r="A296">
        <f t="shared" si="40"/>
        <v>295</v>
      </c>
      <c r="B296" t="s">
        <v>1714</v>
      </c>
      <c r="C296" t="s">
        <v>1226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hidden="1">
      <c r="A297">
        <f t="shared" si="40"/>
        <v>296</v>
      </c>
      <c r="B297" t="s">
        <v>1715</v>
      </c>
      <c r="C297" t="s">
        <v>1226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hidden="1">
      <c r="A298">
        <f t="shared" si="40"/>
        <v>297</v>
      </c>
      <c r="B298" t="s">
        <v>1716</v>
      </c>
      <c r="C298" t="s">
        <v>1226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hidden="1">
      <c r="A299">
        <f t="shared" si="40"/>
        <v>298</v>
      </c>
      <c r="B299" t="s">
        <v>1717</v>
      </c>
      <c r="C299" t="s">
        <v>1226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hidden="1">
      <c r="A300">
        <f t="shared" si="40"/>
        <v>299</v>
      </c>
      <c r="B300" t="s">
        <v>1718</v>
      </c>
      <c r="C300" t="s">
        <v>1226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hidden="1">
      <c r="A301">
        <f t="shared" si="40"/>
        <v>300</v>
      </c>
      <c r="B301" t="s">
        <v>1719</v>
      </c>
      <c r="C301" t="s">
        <v>1226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hidden="1">
      <c r="A302">
        <f t="shared" si="40"/>
        <v>301</v>
      </c>
      <c r="B302" t="s">
        <v>1720</v>
      </c>
      <c r="C302" t="s">
        <v>1226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hidden="1">
      <c r="A303">
        <f t="shared" si="40"/>
        <v>302</v>
      </c>
      <c r="B303" t="s">
        <v>1721</v>
      </c>
      <c r="C303" t="s">
        <v>1226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hidden="1">
      <c r="A304">
        <f t="shared" si="40"/>
        <v>303</v>
      </c>
      <c r="B304" t="s">
        <v>1722</v>
      </c>
      <c r="C304" t="s">
        <v>1226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hidden="1">
      <c r="A305">
        <f t="shared" si="40"/>
        <v>304</v>
      </c>
      <c r="B305" t="s">
        <v>1723</v>
      </c>
      <c r="C305" t="s">
        <v>1226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hidden="1">
      <c r="A306">
        <f t="shared" si="40"/>
        <v>305</v>
      </c>
      <c r="B306" t="s">
        <v>1724</v>
      </c>
      <c r="C306" t="s">
        <v>1226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hidden="1">
      <c r="A307">
        <f t="shared" si="40"/>
        <v>306</v>
      </c>
      <c r="B307" t="s">
        <v>1725</v>
      </c>
      <c r="C307" t="s">
        <v>1226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>
      <c r="A308">
        <f t="shared" si="40"/>
        <v>307</v>
      </c>
      <c r="B308" t="s">
        <v>1726</v>
      </c>
      <c r="C308" t="s">
        <v>1225</v>
      </c>
      <c r="D308">
        <f t="shared" ca="1" si="37"/>
        <v>1</v>
      </c>
      <c r="E308">
        <v>10</v>
      </c>
      <c r="F308" s="16" t="s">
        <v>1377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0</v>
      </c>
    </row>
    <row r="309" spans="1:17">
      <c r="A309">
        <f t="shared" si="40"/>
        <v>308</v>
      </c>
      <c r="B309" t="s">
        <v>1727</v>
      </c>
      <c r="C309" t="s">
        <v>1225</v>
      </c>
      <c r="D309">
        <f t="shared" ca="1" si="37"/>
        <v>1</v>
      </c>
      <c r="E309">
        <v>10</v>
      </c>
      <c r="F309" s="16" t="s">
        <v>1377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0</v>
      </c>
    </row>
    <row r="310" spans="1:17">
      <c r="A310">
        <f t="shared" si="40"/>
        <v>309</v>
      </c>
      <c r="B310" t="s">
        <v>1728</v>
      </c>
      <c r="C310" t="s">
        <v>1225</v>
      </c>
      <c r="D310">
        <f t="shared" ca="1" si="37"/>
        <v>1</v>
      </c>
      <c r="E310">
        <v>10</v>
      </c>
      <c r="F310" s="16" t="s">
        <v>1377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0</v>
      </c>
    </row>
    <row r="311" spans="1:17" hidden="1">
      <c r="A311">
        <f t="shared" si="40"/>
        <v>310</v>
      </c>
      <c r="B311" t="s">
        <v>1729</v>
      </c>
      <c r="C311" t="s">
        <v>1226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hidden="1">
      <c r="A312">
        <f t="shared" si="40"/>
        <v>311</v>
      </c>
      <c r="B312" t="s">
        <v>1730</v>
      </c>
      <c r="C312" t="s">
        <v>1226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hidden="1">
      <c r="A313">
        <f t="shared" si="40"/>
        <v>312</v>
      </c>
      <c r="B313" t="s">
        <v>1731</v>
      </c>
      <c r="C313" t="s">
        <v>1226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>
      <c r="A314">
        <f t="shared" si="40"/>
        <v>313</v>
      </c>
      <c r="B314" t="s">
        <v>1732</v>
      </c>
      <c r="C314" t="s">
        <v>1225</v>
      </c>
      <c r="D314">
        <f t="shared" ca="1" si="37"/>
        <v>1</v>
      </c>
      <c r="E314">
        <v>10</v>
      </c>
      <c r="F314" s="16" t="s">
        <v>1380</v>
      </c>
      <c r="G314" s="16" t="s">
        <v>1382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0</v>
      </c>
    </row>
    <row r="315" spans="1:17">
      <c r="A315">
        <f t="shared" si="40"/>
        <v>314</v>
      </c>
      <c r="B315" t="s">
        <v>1733</v>
      </c>
      <c r="C315" t="s">
        <v>1225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0</v>
      </c>
    </row>
    <row r="316" spans="1:17">
      <c r="A316">
        <f t="shared" si="40"/>
        <v>315</v>
      </c>
      <c r="B316" t="s">
        <v>1734</v>
      </c>
      <c r="C316" t="s">
        <v>1225</v>
      </c>
      <c r="D316">
        <f t="shared" ca="1" si="37"/>
        <v>1</v>
      </c>
      <c r="E316">
        <v>10</v>
      </c>
      <c r="F316" s="16" t="s">
        <v>1372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0</v>
      </c>
    </row>
    <row r="317" spans="1:17">
      <c r="A317">
        <f t="shared" si="40"/>
        <v>316</v>
      </c>
      <c r="B317" t="s">
        <v>1735</v>
      </c>
      <c r="C317" t="s">
        <v>1225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0</v>
      </c>
    </row>
    <row r="318" spans="1:17">
      <c r="A318">
        <f t="shared" si="40"/>
        <v>317</v>
      </c>
      <c r="B318" t="s">
        <v>1736</v>
      </c>
      <c r="C318" t="s">
        <v>1225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0</v>
      </c>
    </row>
    <row r="319" spans="1:17">
      <c r="A319">
        <f t="shared" si="40"/>
        <v>318</v>
      </c>
      <c r="B319" t="s">
        <v>1737</v>
      </c>
      <c r="C319" t="s">
        <v>1225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0</v>
      </c>
    </row>
    <row r="320" spans="1:17">
      <c r="A320">
        <f t="shared" si="40"/>
        <v>319</v>
      </c>
      <c r="B320" t="s">
        <v>1738</v>
      </c>
      <c r="C320" t="s">
        <v>1225</v>
      </c>
      <c r="D320">
        <f t="shared" ca="1" si="37"/>
        <v>1</v>
      </c>
      <c r="E320">
        <v>10</v>
      </c>
      <c r="F320" s="16" t="s">
        <v>1378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0</v>
      </c>
    </row>
    <row r="321" spans="1:17">
      <c r="A321">
        <f t="shared" si="40"/>
        <v>320</v>
      </c>
      <c r="B321" t="s">
        <v>1739</v>
      </c>
      <c r="C321" t="s">
        <v>1225</v>
      </c>
      <c r="D321">
        <f t="shared" ca="1" si="37"/>
        <v>1</v>
      </c>
      <c r="E321">
        <v>10</v>
      </c>
      <c r="F321" s="16" t="s">
        <v>1378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0</v>
      </c>
    </row>
    <row r="322" spans="1:17">
      <c r="A322">
        <f t="shared" si="40"/>
        <v>321</v>
      </c>
      <c r="B322" t="s">
        <v>1740</v>
      </c>
      <c r="C322" t="s">
        <v>1225</v>
      </c>
      <c r="D322">
        <f t="shared" ref="D322:D385" ca="1" si="46">OFFSET(WordtypesIds,MATCH(C322,WordtypesList,0)-1,0,1,1)</f>
        <v>1</v>
      </c>
      <c r="E322">
        <v>10</v>
      </c>
      <c r="F322" s="16" t="s">
        <v>1378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0</v>
      </c>
    </row>
    <row r="323" spans="1:17">
      <c r="A323">
        <f t="shared" si="40"/>
        <v>322</v>
      </c>
      <c r="B323" t="s">
        <v>1741</v>
      </c>
      <c r="C323" t="s">
        <v>1225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0</v>
      </c>
    </row>
    <row r="324" spans="1:17" hidden="1">
      <c r="A324">
        <f t="shared" si="40"/>
        <v>323</v>
      </c>
      <c r="B324" t="s">
        <v>1742</v>
      </c>
      <c r="C324" t="s">
        <v>1226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hidden="1">
      <c r="A325">
        <f t="shared" ref="A325:A388" si="49">A324+1</f>
        <v>324</v>
      </c>
      <c r="B325" t="s">
        <v>1743</v>
      </c>
      <c r="C325" t="s">
        <v>1226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hidden="1">
      <c r="A326">
        <f t="shared" si="49"/>
        <v>325</v>
      </c>
      <c r="B326" t="s">
        <v>1744</v>
      </c>
      <c r="C326" t="s">
        <v>1226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hidden="1">
      <c r="A327">
        <f t="shared" si="49"/>
        <v>326</v>
      </c>
      <c r="B327" t="s">
        <v>1745</v>
      </c>
      <c r="C327" t="s">
        <v>1226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hidden="1">
      <c r="A328">
        <f t="shared" si="49"/>
        <v>327</v>
      </c>
      <c r="B328" t="s">
        <v>1746</v>
      </c>
      <c r="C328" t="s">
        <v>1226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hidden="1">
      <c r="A329">
        <f t="shared" si="49"/>
        <v>328</v>
      </c>
      <c r="B329" t="s">
        <v>1747</v>
      </c>
      <c r="C329" t="s">
        <v>1226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hidden="1">
      <c r="A330">
        <f t="shared" si="49"/>
        <v>329</v>
      </c>
      <c r="B330" t="s">
        <v>1748</v>
      </c>
      <c r="C330" t="s">
        <v>1226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hidden="1">
      <c r="A331">
        <f t="shared" si="49"/>
        <v>330</v>
      </c>
      <c r="B331" t="s">
        <v>1749</v>
      </c>
      <c r="C331" t="s">
        <v>1226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hidden="1">
      <c r="A332">
        <f t="shared" si="49"/>
        <v>331</v>
      </c>
      <c r="B332" t="s">
        <v>1750</v>
      </c>
      <c r="C332" t="s">
        <v>1226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hidden="1">
      <c r="A333">
        <f t="shared" si="49"/>
        <v>332</v>
      </c>
      <c r="B333" t="s">
        <v>1751</v>
      </c>
      <c r="C333" t="s">
        <v>1226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hidden="1">
      <c r="A334">
        <f t="shared" si="49"/>
        <v>333</v>
      </c>
      <c r="B334" t="s">
        <v>1752</v>
      </c>
      <c r="C334" t="s">
        <v>1226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hidden="1">
      <c r="A335">
        <f t="shared" si="49"/>
        <v>334</v>
      </c>
      <c r="B335" t="s">
        <v>1753</v>
      </c>
      <c r="C335" t="s">
        <v>1226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hidden="1">
      <c r="A336">
        <f t="shared" si="49"/>
        <v>335</v>
      </c>
      <c r="B336" t="s">
        <v>1754</v>
      </c>
      <c r="C336" t="s">
        <v>1226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hidden="1">
      <c r="A337">
        <f t="shared" si="49"/>
        <v>336</v>
      </c>
      <c r="B337" t="s">
        <v>1755</v>
      </c>
      <c r="C337" t="s">
        <v>1226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hidden="1">
      <c r="A338">
        <f t="shared" si="49"/>
        <v>337</v>
      </c>
      <c r="B338" t="s">
        <v>1756</v>
      </c>
      <c r="C338" t="s">
        <v>1226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hidden="1">
      <c r="A339">
        <f t="shared" si="49"/>
        <v>338</v>
      </c>
      <c r="B339" t="s">
        <v>1757</v>
      </c>
      <c r="C339" t="s">
        <v>1226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>
      <c r="A340">
        <f t="shared" si="49"/>
        <v>339</v>
      </c>
      <c r="B340" t="s">
        <v>1758</v>
      </c>
      <c r="C340" t="s">
        <v>1225</v>
      </c>
      <c r="D340">
        <f t="shared" ca="1" si="46"/>
        <v>1</v>
      </c>
      <c r="E340">
        <v>10</v>
      </c>
      <c r="F340" s="16" t="s">
        <v>1339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0</v>
      </c>
    </row>
    <row r="341" spans="1:17">
      <c r="A341">
        <f t="shared" si="49"/>
        <v>340</v>
      </c>
      <c r="B341" t="s">
        <v>1759</v>
      </c>
      <c r="C341" t="s">
        <v>1225</v>
      </c>
      <c r="D341">
        <f t="shared" ca="1" si="46"/>
        <v>1</v>
      </c>
      <c r="E341">
        <v>10</v>
      </c>
      <c r="F341" s="16" t="s">
        <v>1339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0</v>
      </c>
    </row>
    <row r="342" spans="1:17">
      <c r="A342">
        <f t="shared" si="49"/>
        <v>341</v>
      </c>
      <c r="B342" t="s">
        <v>1760</v>
      </c>
      <c r="C342" t="s">
        <v>1225</v>
      </c>
      <c r="D342">
        <f t="shared" ca="1" si="46"/>
        <v>1</v>
      </c>
      <c r="E342">
        <v>10</v>
      </c>
      <c r="F342" s="16" t="s">
        <v>1381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0</v>
      </c>
    </row>
    <row r="343" spans="1:17" hidden="1">
      <c r="A343">
        <f t="shared" si="49"/>
        <v>342</v>
      </c>
      <c r="B343" t="s">
        <v>1761</v>
      </c>
      <c r="C343" t="s">
        <v>1227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hidden="1">
      <c r="A344">
        <f t="shared" si="49"/>
        <v>343</v>
      </c>
      <c r="B344" t="s">
        <v>1762</v>
      </c>
      <c r="C344" t="s">
        <v>1226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hidden="1">
      <c r="A345">
        <f t="shared" si="49"/>
        <v>344</v>
      </c>
      <c r="B345" t="s">
        <v>1763</v>
      </c>
      <c r="C345" t="s">
        <v>1226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hidden="1">
      <c r="A346">
        <f t="shared" si="49"/>
        <v>345</v>
      </c>
      <c r="B346" t="s">
        <v>1764</v>
      </c>
      <c r="C346" t="s">
        <v>1226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hidden="1">
      <c r="A347">
        <f t="shared" si="49"/>
        <v>346</v>
      </c>
      <c r="B347" t="s">
        <v>1765</v>
      </c>
      <c r="C347" t="s">
        <v>1226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hidden="1">
      <c r="A348">
        <f t="shared" si="49"/>
        <v>347</v>
      </c>
      <c r="B348" t="s">
        <v>1766</v>
      </c>
      <c r="C348" t="s">
        <v>1226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hidden="1">
      <c r="A349">
        <f t="shared" si="49"/>
        <v>348</v>
      </c>
      <c r="B349" t="s">
        <v>1767</v>
      </c>
      <c r="C349" t="s">
        <v>1226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hidden="1">
      <c r="A350">
        <f t="shared" si="49"/>
        <v>349</v>
      </c>
      <c r="B350" t="s">
        <v>1199</v>
      </c>
      <c r="C350" t="s">
        <v>1227</v>
      </c>
      <c r="D350">
        <f t="shared" ca="1" si="46"/>
        <v>3</v>
      </c>
      <c r="E350">
        <v>10</v>
      </c>
      <c r="F350" s="16" t="s">
        <v>1332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hidden="1">
      <c r="A351">
        <f t="shared" si="49"/>
        <v>350</v>
      </c>
      <c r="B351" t="s">
        <v>1205</v>
      </c>
      <c r="C351" t="s">
        <v>1227</v>
      </c>
      <c r="D351">
        <f t="shared" ca="1" si="46"/>
        <v>3</v>
      </c>
      <c r="E351">
        <v>10</v>
      </c>
      <c r="F351" s="16" t="s">
        <v>1332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hidden="1">
      <c r="A352">
        <f t="shared" si="49"/>
        <v>351</v>
      </c>
      <c r="B352" t="s">
        <v>1768</v>
      </c>
      <c r="C352" t="s">
        <v>1227</v>
      </c>
      <c r="D352">
        <f t="shared" ca="1" si="46"/>
        <v>3</v>
      </c>
      <c r="E352">
        <v>10</v>
      </c>
      <c r="F352" s="16" t="s">
        <v>1332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hidden="1">
      <c r="A353">
        <f t="shared" si="49"/>
        <v>352</v>
      </c>
      <c r="B353" t="s">
        <v>1769</v>
      </c>
      <c r="C353" t="s">
        <v>1227</v>
      </c>
      <c r="D353">
        <f t="shared" ca="1" si="46"/>
        <v>3</v>
      </c>
      <c r="E353">
        <v>10</v>
      </c>
      <c r="F353" s="16" t="s">
        <v>1332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hidden="1">
      <c r="A354">
        <f t="shared" si="49"/>
        <v>353</v>
      </c>
      <c r="B354" t="s">
        <v>1206</v>
      </c>
      <c r="C354" t="s">
        <v>1227</v>
      </c>
      <c r="D354">
        <f t="shared" ca="1" si="46"/>
        <v>3</v>
      </c>
      <c r="E354">
        <v>10</v>
      </c>
      <c r="F354" s="16" t="s">
        <v>1332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hidden="1">
      <c r="A355">
        <f t="shared" si="49"/>
        <v>354</v>
      </c>
      <c r="B355" t="s">
        <v>1770</v>
      </c>
      <c r="C355" t="s">
        <v>1227</v>
      </c>
      <c r="D355">
        <f t="shared" ca="1" si="46"/>
        <v>3</v>
      </c>
      <c r="E355">
        <v>10</v>
      </c>
      <c r="F355" s="16" t="s">
        <v>1332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hidden="1">
      <c r="A356">
        <f t="shared" si="49"/>
        <v>355</v>
      </c>
      <c r="B356" t="s">
        <v>1771</v>
      </c>
      <c r="C356" t="s">
        <v>1227</v>
      </c>
      <c r="D356">
        <f t="shared" ca="1" si="46"/>
        <v>3</v>
      </c>
      <c r="E356">
        <v>10</v>
      </c>
      <c r="F356" s="16" t="s">
        <v>1332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hidden="1">
      <c r="A357">
        <f t="shared" si="49"/>
        <v>356</v>
      </c>
      <c r="B357" t="s">
        <v>1772</v>
      </c>
      <c r="C357" t="s">
        <v>1227</v>
      </c>
      <c r="D357">
        <f t="shared" ca="1" si="46"/>
        <v>3</v>
      </c>
      <c r="E357">
        <v>10</v>
      </c>
      <c r="F357" s="16" t="s">
        <v>1332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hidden="1">
      <c r="A358">
        <f t="shared" si="49"/>
        <v>357</v>
      </c>
      <c r="B358" t="s">
        <v>1773</v>
      </c>
      <c r="C358" t="s">
        <v>1227</v>
      </c>
      <c r="D358">
        <f t="shared" ca="1" si="46"/>
        <v>3</v>
      </c>
      <c r="E358">
        <v>10</v>
      </c>
      <c r="F358" s="16" t="s">
        <v>1332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hidden="1">
      <c r="A359">
        <f t="shared" si="49"/>
        <v>358</v>
      </c>
      <c r="B359" t="s">
        <v>1774</v>
      </c>
      <c r="C359" t="s">
        <v>1227</v>
      </c>
      <c r="D359">
        <f t="shared" ca="1" si="46"/>
        <v>3</v>
      </c>
      <c r="E359">
        <v>7</v>
      </c>
      <c r="F359" s="16" t="s">
        <v>1332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hidden="1">
      <c r="A360">
        <f t="shared" si="49"/>
        <v>359</v>
      </c>
      <c r="B360" t="s">
        <v>1775</v>
      </c>
      <c r="C360" t="s">
        <v>1226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hidden="1">
      <c r="A361">
        <f t="shared" si="49"/>
        <v>360</v>
      </c>
      <c r="B361" t="s">
        <v>1776</v>
      </c>
      <c r="C361" t="s">
        <v>1226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hidden="1">
      <c r="A362">
        <f t="shared" si="49"/>
        <v>361</v>
      </c>
      <c r="B362" t="s">
        <v>1777</v>
      </c>
      <c r="C362" t="s">
        <v>1226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hidden="1">
      <c r="A363">
        <f t="shared" si="49"/>
        <v>362</v>
      </c>
      <c r="B363" t="s">
        <v>1778</v>
      </c>
      <c r="C363" t="s">
        <v>1226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hidden="1">
      <c r="A364">
        <f t="shared" si="49"/>
        <v>363</v>
      </c>
      <c r="B364" t="s">
        <v>1779</v>
      </c>
      <c r="C364" t="s">
        <v>1227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hidden="1">
      <c r="A365">
        <f t="shared" si="49"/>
        <v>364</v>
      </c>
      <c r="B365" t="s">
        <v>1780</v>
      </c>
      <c r="C365" t="s">
        <v>1227</v>
      </c>
      <c r="D365">
        <f t="shared" ca="1" si="46"/>
        <v>3</v>
      </c>
      <c r="E365">
        <v>7</v>
      </c>
      <c r="F365" s="16" t="s">
        <v>1336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hidden="1">
      <c r="A366">
        <f t="shared" si="49"/>
        <v>365</v>
      </c>
      <c r="B366" t="s">
        <v>1781</v>
      </c>
      <c r="C366" t="s">
        <v>1227</v>
      </c>
      <c r="D366">
        <f t="shared" ca="1" si="46"/>
        <v>3</v>
      </c>
      <c r="E366">
        <v>8</v>
      </c>
      <c r="F366" s="16" t="s">
        <v>1336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hidden="1">
      <c r="A367">
        <f t="shared" si="49"/>
        <v>366</v>
      </c>
      <c r="B367" t="s">
        <v>1782</v>
      </c>
      <c r="C367" t="s">
        <v>1227</v>
      </c>
      <c r="D367">
        <f t="shared" ca="1" si="46"/>
        <v>3</v>
      </c>
      <c r="E367">
        <v>7</v>
      </c>
      <c r="F367" s="16" t="s">
        <v>1336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hidden="1">
      <c r="A368">
        <f t="shared" si="49"/>
        <v>367</v>
      </c>
      <c r="B368" t="s">
        <v>1783</v>
      </c>
      <c r="C368" t="s">
        <v>1227</v>
      </c>
      <c r="D368">
        <f t="shared" ca="1" si="46"/>
        <v>3</v>
      </c>
      <c r="E368">
        <v>8</v>
      </c>
      <c r="F368" s="16" t="s">
        <v>1332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hidden="1">
      <c r="A369">
        <f t="shared" si="49"/>
        <v>368</v>
      </c>
      <c r="B369" t="s">
        <v>1784</v>
      </c>
      <c r="C369" t="s">
        <v>1227</v>
      </c>
      <c r="D369">
        <f t="shared" ca="1" si="46"/>
        <v>3</v>
      </c>
      <c r="E369">
        <v>7</v>
      </c>
      <c r="F369" s="16" t="s">
        <v>1332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hidden="1">
      <c r="A370">
        <f t="shared" si="49"/>
        <v>369</v>
      </c>
      <c r="B370" t="s">
        <v>1785</v>
      </c>
      <c r="C370" t="s">
        <v>1227</v>
      </c>
      <c r="D370">
        <f t="shared" ca="1" si="46"/>
        <v>3</v>
      </c>
      <c r="E370">
        <v>6</v>
      </c>
      <c r="F370" s="16" t="s">
        <v>1332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hidden="1">
      <c r="A371">
        <f t="shared" si="49"/>
        <v>370</v>
      </c>
      <c r="B371" t="s">
        <v>1786</v>
      </c>
      <c r="C371" t="s">
        <v>1227</v>
      </c>
      <c r="D371">
        <f t="shared" ca="1" si="46"/>
        <v>3</v>
      </c>
      <c r="E371">
        <v>8</v>
      </c>
      <c r="F371" s="16" t="s">
        <v>1332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hidden="1">
      <c r="A372">
        <f t="shared" si="49"/>
        <v>371</v>
      </c>
      <c r="B372" t="s">
        <v>1787</v>
      </c>
      <c r="C372" t="s">
        <v>1227</v>
      </c>
      <c r="D372">
        <f t="shared" ca="1" si="46"/>
        <v>3</v>
      </c>
      <c r="E372">
        <v>10</v>
      </c>
      <c r="F372" s="16" t="s">
        <v>1332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hidden="1">
      <c r="A373">
        <f t="shared" si="49"/>
        <v>372</v>
      </c>
      <c r="B373" t="s">
        <v>1788</v>
      </c>
      <c r="C373" t="s">
        <v>1227</v>
      </c>
      <c r="D373">
        <f t="shared" ca="1" si="46"/>
        <v>3</v>
      </c>
      <c r="E373">
        <v>8</v>
      </c>
      <c r="F373" s="16" t="s">
        <v>1332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hidden="1">
      <c r="A374">
        <f t="shared" si="49"/>
        <v>373</v>
      </c>
      <c r="B374" t="s">
        <v>1789</v>
      </c>
      <c r="C374" t="s">
        <v>1227</v>
      </c>
      <c r="D374">
        <f t="shared" ca="1" si="46"/>
        <v>3</v>
      </c>
      <c r="E374">
        <v>10</v>
      </c>
      <c r="F374" s="16" t="s">
        <v>1337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hidden="1">
      <c r="A375">
        <f t="shared" si="49"/>
        <v>374</v>
      </c>
      <c r="B375" t="s">
        <v>1790</v>
      </c>
      <c r="C375" t="s">
        <v>1227</v>
      </c>
      <c r="D375">
        <f t="shared" ca="1" si="46"/>
        <v>3</v>
      </c>
      <c r="E375">
        <v>9</v>
      </c>
      <c r="F375" s="16" t="s">
        <v>1333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hidden="1">
      <c r="A376">
        <f t="shared" si="49"/>
        <v>375</v>
      </c>
      <c r="B376" t="s">
        <v>1791</v>
      </c>
      <c r="C376" t="s">
        <v>1227</v>
      </c>
      <c r="D376">
        <f t="shared" ca="1" si="46"/>
        <v>3</v>
      </c>
      <c r="E376">
        <v>10</v>
      </c>
      <c r="F376" s="16" t="s">
        <v>1334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hidden="1">
      <c r="A377">
        <f t="shared" si="49"/>
        <v>376</v>
      </c>
      <c r="B377" t="s">
        <v>1792</v>
      </c>
      <c r="C377" t="s">
        <v>1227</v>
      </c>
      <c r="D377">
        <f t="shared" ca="1" si="46"/>
        <v>3</v>
      </c>
      <c r="E377">
        <v>8</v>
      </c>
      <c r="F377" s="16" t="s">
        <v>1334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hidden="1">
      <c r="A378">
        <f t="shared" si="49"/>
        <v>377</v>
      </c>
      <c r="B378" t="s">
        <v>1793</v>
      </c>
      <c r="C378" t="s">
        <v>1227</v>
      </c>
      <c r="D378">
        <f t="shared" ca="1" si="46"/>
        <v>3</v>
      </c>
      <c r="E378">
        <v>6</v>
      </c>
      <c r="F378" s="16" t="s">
        <v>1334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hidden="1">
      <c r="A379">
        <f t="shared" si="49"/>
        <v>378</v>
      </c>
      <c r="B379" t="s">
        <v>1794</v>
      </c>
      <c r="C379" t="s">
        <v>1227</v>
      </c>
      <c r="D379">
        <f t="shared" ca="1" si="46"/>
        <v>3</v>
      </c>
      <c r="E379">
        <v>10</v>
      </c>
      <c r="F379" s="16" t="s">
        <v>1333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hidden="1">
      <c r="A380">
        <f t="shared" si="49"/>
        <v>379</v>
      </c>
      <c r="B380" t="s">
        <v>1795</v>
      </c>
      <c r="C380" t="s">
        <v>1227</v>
      </c>
      <c r="D380">
        <f t="shared" ca="1" si="46"/>
        <v>3</v>
      </c>
      <c r="E380">
        <v>10</v>
      </c>
      <c r="F380" s="16" t="s">
        <v>1333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hidden="1">
      <c r="A381">
        <f t="shared" si="49"/>
        <v>380</v>
      </c>
      <c r="B381" t="s">
        <v>1796</v>
      </c>
      <c r="C381" t="s">
        <v>1227</v>
      </c>
      <c r="D381">
        <f t="shared" ca="1" si="46"/>
        <v>3</v>
      </c>
      <c r="E381">
        <v>6</v>
      </c>
      <c r="F381" s="16" t="s">
        <v>1332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hidden="1">
      <c r="A382">
        <f t="shared" si="49"/>
        <v>381</v>
      </c>
      <c r="B382" t="s">
        <v>1797</v>
      </c>
      <c r="C382" t="s">
        <v>1227</v>
      </c>
      <c r="D382">
        <f t="shared" ca="1" si="46"/>
        <v>3</v>
      </c>
      <c r="E382">
        <v>4</v>
      </c>
      <c r="F382" s="16" t="s">
        <v>1332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hidden="1">
      <c r="A383">
        <f t="shared" si="49"/>
        <v>382</v>
      </c>
      <c r="B383" t="s">
        <v>1798</v>
      </c>
      <c r="C383" t="s">
        <v>1227</v>
      </c>
      <c r="D383">
        <f t="shared" ca="1" si="46"/>
        <v>3</v>
      </c>
      <c r="E383">
        <v>4</v>
      </c>
      <c r="F383" s="16" t="s">
        <v>1332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hidden="1">
      <c r="A384">
        <f t="shared" si="49"/>
        <v>383</v>
      </c>
      <c r="B384" t="s">
        <v>1799</v>
      </c>
      <c r="C384" t="s">
        <v>1227</v>
      </c>
      <c r="D384">
        <f t="shared" ca="1" si="46"/>
        <v>3</v>
      </c>
      <c r="E384">
        <v>5</v>
      </c>
      <c r="F384" s="16" t="s">
        <v>1332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hidden="1">
      <c r="A385">
        <f t="shared" si="49"/>
        <v>384</v>
      </c>
      <c r="B385" t="s">
        <v>1800</v>
      </c>
      <c r="C385" t="s">
        <v>1227</v>
      </c>
      <c r="D385">
        <f t="shared" ca="1" si="46"/>
        <v>3</v>
      </c>
      <c r="E385">
        <v>8</v>
      </c>
      <c r="F385" s="16" t="s">
        <v>1332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hidden="1">
      <c r="A386">
        <f t="shared" si="49"/>
        <v>385</v>
      </c>
      <c r="B386" t="s">
        <v>1801</v>
      </c>
      <c r="C386" t="s">
        <v>1227</v>
      </c>
      <c r="D386">
        <f t="shared" ref="D386:D449" ca="1" si="55">OFFSET(WordtypesIds,MATCH(C386,WordtypesList,0)-1,0,1,1)</f>
        <v>3</v>
      </c>
      <c r="E386">
        <v>7</v>
      </c>
      <c r="F386" s="16" t="s">
        <v>1332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hidden="1">
      <c r="A387">
        <f t="shared" si="49"/>
        <v>386</v>
      </c>
      <c r="B387" t="s">
        <v>1802</v>
      </c>
      <c r="C387" t="s">
        <v>1227</v>
      </c>
      <c r="D387">
        <f t="shared" ca="1" si="55"/>
        <v>3</v>
      </c>
      <c r="E387">
        <v>9</v>
      </c>
      <c r="F387" s="16" t="s">
        <v>1332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hidden="1">
      <c r="A388">
        <f t="shared" si="49"/>
        <v>387</v>
      </c>
      <c r="B388" t="s">
        <v>1803</v>
      </c>
      <c r="C388" t="s">
        <v>1227</v>
      </c>
      <c r="D388">
        <f t="shared" ca="1" si="55"/>
        <v>3</v>
      </c>
      <c r="E388">
        <v>8</v>
      </c>
      <c r="F388" s="16" t="s">
        <v>1332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hidden="1">
      <c r="A389">
        <f t="shared" ref="A389:A452" si="58">A388+1</f>
        <v>388</v>
      </c>
      <c r="B389" t="s">
        <v>1804</v>
      </c>
      <c r="C389" t="s">
        <v>1227</v>
      </c>
      <c r="D389">
        <f t="shared" ca="1" si="55"/>
        <v>3</v>
      </c>
      <c r="E389">
        <v>4</v>
      </c>
      <c r="F389" s="16" t="s">
        <v>1332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hidden="1">
      <c r="A390">
        <f t="shared" si="58"/>
        <v>389</v>
      </c>
      <c r="B390" t="s">
        <v>1805</v>
      </c>
      <c r="C390" t="s">
        <v>1227</v>
      </c>
      <c r="D390">
        <f t="shared" ca="1" si="55"/>
        <v>3</v>
      </c>
      <c r="E390">
        <v>4</v>
      </c>
      <c r="F390" s="16" t="s">
        <v>1332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hidden="1">
      <c r="A391">
        <f t="shared" si="58"/>
        <v>390</v>
      </c>
      <c r="B391" t="s">
        <v>1806</v>
      </c>
      <c r="C391" t="s">
        <v>1227</v>
      </c>
      <c r="D391">
        <f t="shared" ca="1" si="55"/>
        <v>3</v>
      </c>
      <c r="E391">
        <v>5</v>
      </c>
      <c r="F391" s="16" t="s">
        <v>1332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hidden="1">
      <c r="A392">
        <f t="shared" si="58"/>
        <v>391</v>
      </c>
      <c r="B392" t="s">
        <v>1807</v>
      </c>
      <c r="C392" t="s">
        <v>1227</v>
      </c>
      <c r="D392">
        <f t="shared" ca="1" si="55"/>
        <v>3</v>
      </c>
      <c r="E392">
        <v>10</v>
      </c>
      <c r="F392" s="16" t="s">
        <v>1332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hidden="1">
      <c r="A393">
        <f t="shared" si="58"/>
        <v>392</v>
      </c>
      <c r="B393" t="s">
        <v>1808</v>
      </c>
      <c r="C393" t="s">
        <v>1227</v>
      </c>
      <c r="D393">
        <f t="shared" ca="1" si="55"/>
        <v>3</v>
      </c>
      <c r="E393">
        <v>8</v>
      </c>
      <c r="F393" s="16" t="s">
        <v>1332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hidden="1">
      <c r="A394">
        <f t="shared" si="58"/>
        <v>393</v>
      </c>
      <c r="B394" t="s">
        <v>1809</v>
      </c>
      <c r="C394" t="s">
        <v>1227</v>
      </c>
      <c r="D394">
        <f t="shared" ca="1" si="55"/>
        <v>3</v>
      </c>
      <c r="E394">
        <v>6</v>
      </c>
      <c r="F394" s="16" t="s">
        <v>1332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hidden="1">
      <c r="A395">
        <f t="shared" si="58"/>
        <v>394</v>
      </c>
      <c r="B395" t="s">
        <v>1810</v>
      </c>
      <c r="C395" t="s">
        <v>1227</v>
      </c>
      <c r="D395">
        <f t="shared" ca="1" si="55"/>
        <v>3</v>
      </c>
      <c r="E395">
        <v>7</v>
      </c>
      <c r="F395" s="16" t="s">
        <v>1332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hidden="1">
      <c r="A396">
        <f t="shared" si="58"/>
        <v>395</v>
      </c>
      <c r="B396" t="s">
        <v>1811</v>
      </c>
      <c r="C396" t="s">
        <v>1227</v>
      </c>
      <c r="D396">
        <f t="shared" ca="1" si="55"/>
        <v>3</v>
      </c>
      <c r="E396">
        <v>7</v>
      </c>
      <c r="F396" s="16" t="s">
        <v>1332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hidden="1">
      <c r="A397">
        <f t="shared" si="58"/>
        <v>396</v>
      </c>
      <c r="B397" t="s">
        <v>1812</v>
      </c>
      <c r="C397" t="s">
        <v>1227</v>
      </c>
      <c r="D397">
        <f t="shared" ca="1" si="55"/>
        <v>3</v>
      </c>
      <c r="E397">
        <v>7</v>
      </c>
      <c r="F397" s="16" t="s">
        <v>1332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hidden="1">
      <c r="A398">
        <f t="shared" si="58"/>
        <v>397</v>
      </c>
      <c r="B398" t="s">
        <v>1813</v>
      </c>
      <c r="C398" t="s">
        <v>1227</v>
      </c>
      <c r="D398">
        <f t="shared" ca="1" si="55"/>
        <v>3</v>
      </c>
      <c r="E398">
        <v>4</v>
      </c>
      <c r="F398" s="16" t="s">
        <v>1332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hidden="1">
      <c r="A399">
        <f t="shared" si="58"/>
        <v>398</v>
      </c>
      <c r="B399" t="s">
        <v>1814</v>
      </c>
      <c r="C399" t="s">
        <v>1227</v>
      </c>
      <c r="D399">
        <f t="shared" ca="1" si="55"/>
        <v>3</v>
      </c>
      <c r="E399">
        <v>4</v>
      </c>
      <c r="F399" s="16" t="s">
        <v>1332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hidden="1">
      <c r="A400">
        <f t="shared" si="58"/>
        <v>399</v>
      </c>
      <c r="B400" t="s">
        <v>1815</v>
      </c>
      <c r="C400" t="s">
        <v>1227</v>
      </c>
      <c r="D400">
        <f t="shared" ca="1" si="55"/>
        <v>3</v>
      </c>
      <c r="E400">
        <v>4</v>
      </c>
      <c r="F400" s="16" t="s">
        <v>1332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hidden="1">
      <c r="A401">
        <f t="shared" si="58"/>
        <v>400</v>
      </c>
      <c r="B401" t="s">
        <v>1816</v>
      </c>
      <c r="C401" t="s">
        <v>1227</v>
      </c>
      <c r="D401">
        <f t="shared" ca="1" si="55"/>
        <v>3</v>
      </c>
      <c r="E401">
        <v>5</v>
      </c>
      <c r="F401" s="16" t="s">
        <v>1332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hidden="1">
      <c r="A402">
        <f t="shared" si="58"/>
        <v>401</v>
      </c>
      <c r="B402" t="s">
        <v>1817</v>
      </c>
      <c r="C402" t="s">
        <v>1227</v>
      </c>
      <c r="D402">
        <f t="shared" ca="1" si="55"/>
        <v>3</v>
      </c>
      <c r="E402">
        <v>5</v>
      </c>
      <c r="F402" s="16" t="s">
        <v>1332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hidden="1">
      <c r="A403">
        <f t="shared" si="58"/>
        <v>402</v>
      </c>
      <c r="B403" t="s">
        <v>1818</v>
      </c>
      <c r="C403" t="s">
        <v>1227</v>
      </c>
      <c r="D403">
        <f t="shared" ca="1" si="55"/>
        <v>3</v>
      </c>
      <c r="E403">
        <v>8</v>
      </c>
      <c r="F403" s="16" t="s">
        <v>1332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hidden="1">
      <c r="A404">
        <f t="shared" si="58"/>
        <v>403</v>
      </c>
      <c r="B404" t="s">
        <v>1819</v>
      </c>
      <c r="C404" t="s">
        <v>1227</v>
      </c>
      <c r="D404">
        <f t="shared" ca="1" si="55"/>
        <v>3</v>
      </c>
      <c r="E404">
        <v>4</v>
      </c>
      <c r="F404" s="16" t="s">
        <v>1332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hidden="1">
      <c r="A405">
        <f t="shared" si="58"/>
        <v>404</v>
      </c>
      <c r="B405" t="s">
        <v>1820</v>
      </c>
      <c r="C405" t="s">
        <v>1227</v>
      </c>
      <c r="D405">
        <f t="shared" ca="1" si="55"/>
        <v>3</v>
      </c>
      <c r="E405">
        <v>7</v>
      </c>
      <c r="F405" s="16" t="s">
        <v>1334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hidden="1">
      <c r="A406">
        <f t="shared" si="58"/>
        <v>405</v>
      </c>
      <c r="B406" t="s">
        <v>1821</v>
      </c>
      <c r="C406" t="s">
        <v>1227</v>
      </c>
      <c r="D406">
        <f t="shared" ca="1" si="55"/>
        <v>3</v>
      </c>
      <c r="E406">
        <v>7</v>
      </c>
      <c r="F406" s="16" t="s">
        <v>1334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hidden="1">
      <c r="A407">
        <f t="shared" si="58"/>
        <v>406</v>
      </c>
      <c r="B407" t="s">
        <v>1822</v>
      </c>
      <c r="C407" t="s">
        <v>1227</v>
      </c>
      <c r="D407">
        <f t="shared" ca="1" si="55"/>
        <v>3</v>
      </c>
      <c r="E407">
        <v>7</v>
      </c>
      <c r="F407" s="16" t="s">
        <v>1334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hidden="1">
      <c r="A408">
        <f t="shared" si="58"/>
        <v>407</v>
      </c>
      <c r="B408" t="s">
        <v>1823</v>
      </c>
      <c r="C408" t="s">
        <v>1227</v>
      </c>
      <c r="D408">
        <f t="shared" ca="1" si="55"/>
        <v>3</v>
      </c>
      <c r="E408">
        <v>6</v>
      </c>
      <c r="F408" s="16" t="s">
        <v>1334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hidden="1">
      <c r="A409">
        <f t="shared" si="58"/>
        <v>408</v>
      </c>
      <c r="B409" t="s">
        <v>1824</v>
      </c>
      <c r="C409" t="s">
        <v>1227</v>
      </c>
      <c r="D409">
        <f t="shared" ca="1" si="55"/>
        <v>3</v>
      </c>
      <c r="E409">
        <v>7</v>
      </c>
      <c r="F409" s="16" t="s">
        <v>1334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hidden="1">
      <c r="A410">
        <f t="shared" si="58"/>
        <v>409</v>
      </c>
      <c r="B410" t="s">
        <v>1825</v>
      </c>
      <c r="C410" t="s">
        <v>1227</v>
      </c>
      <c r="D410">
        <f t="shared" ca="1" si="55"/>
        <v>3</v>
      </c>
      <c r="E410">
        <v>5</v>
      </c>
      <c r="F410" s="16" t="s">
        <v>1334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hidden="1">
      <c r="A411">
        <f t="shared" si="58"/>
        <v>410</v>
      </c>
      <c r="B411" t="s">
        <v>1826</v>
      </c>
      <c r="C411" t="s">
        <v>1227</v>
      </c>
      <c r="D411">
        <f t="shared" ca="1" si="55"/>
        <v>3</v>
      </c>
      <c r="E411">
        <v>5</v>
      </c>
      <c r="F411" s="16" t="s">
        <v>1334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hidden="1">
      <c r="A412">
        <f t="shared" si="58"/>
        <v>411</v>
      </c>
      <c r="B412" t="s">
        <v>1827</v>
      </c>
      <c r="C412" t="s">
        <v>1227</v>
      </c>
      <c r="D412">
        <f t="shared" ca="1" si="55"/>
        <v>3</v>
      </c>
      <c r="E412">
        <v>2</v>
      </c>
      <c r="F412" s="16" t="s">
        <v>1334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hidden="1">
      <c r="A413">
        <f t="shared" si="58"/>
        <v>412</v>
      </c>
      <c r="B413" t="s">
        <v>1828</v>
      </c>
      <c r="C413" t="s">
        <v>1227</v>
      </c>
      <c r="D413">
        <f t="shared" ca="1" si="55"/>
        <v>3</v>
      </c>
      <c r="E413">
        <v>2</v>
      </c>
      <c r="F413" s="16" t="s">
        <v>1334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hidden="1">
      <c r="A414">
        <f t="shared" si="58"/>
        <v>413</v>
      </c>
      <c r="B414" t="s">
        <v>1829</v>
      </c>
      <c r="C414" t="s">
        <v>1227</v>
      </c>
      <c r="D414">
        <f t="shared" ca="1" si="55"/>
        <v>3</v>
      </c>
      <c r="E414">
        <v>6</v>
      </c>
      <c r="F414" s="16" t="s">
        <v>1336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hidden="1">
      <c r="A415">
        <f t="shared" si="58"/>
        <v>414</v>
      </c>
      <c r="B415" t="s">
        <v>1830</v>
      </c>
      <c r="C415" t="s">
        <v>1227</v>
      </c>
      <c r="D415">
        <f t="shared" ca="1" si="55"/>
        <v>3</v>
      </c>
      <c r="E415">
        <v>5</v>
      </c>
      <c r="F415" s="16" t="s">
        <v>1336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hidden="1">
      <c r="A416">
        <f t="shared" si="58"/>
        <v>415</v>
      </c>
      <c r="B416" t="s">
        <v>1831</v>
      </c>
      <c r="C416" t="s">
        <v>1227</v>
      </c>
      <c r="D416">
        <f t="shared" ca="1" si="55"/>
        <v>3</v>
      </c>
      <c r="E416">
        <v>8</v>
      </c>
      <c r="F416" s="16" t="s">
        <v>1332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hidden="1">
      <c r="A417">
        <f t="shared" si="58"/>
        <v>416</v>
      </c>
      <c r="B417" t="s">
        <v>1832</v>
      </c>
      <c r="C417" t="s">
        <v>1227</v>
      </c>
      <c r="D417">
        <f t="shared" ca="1" si="55"/>
        <v>3</v>
      </c>
      <c r="E417">
        <v>5</v>
      </c>
      <c r="F417" s="16" t="s">
        <v>1333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hidden="1">
      <c r="A418">
        <f t="shared" si="58"/>
        <v>417</v>
      </c>
      <c r="B418" t="s">
        <v>1833</v>
      </c>
      <c r="C418" t="s">
        <v>1227</v>
      </c>
      <c r="D418">
        <f t="shared" ca="1" si="55"/>
        <v>3</v>
      </c>
      <c r="E418">
        <v>5</v>
      </c>
      <c r="F418" s="16" t="s">
        <v>1333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hidden="1">
      <c r="A419">
        <f t="shared" si="58"/>
        <v>418</v>
      </c>
      <c r="B419" t="s">
        <v>1834</v>
      </c>
      <c r="C419" t="s">
        <v>1227</v>
      </c>
      <c r="D419">
        <f t="shared" ca="1" si="55"/>
        <v>3</v>
      </c>
      <c r="E419">
        <v>5</v>
      </c>
      <c r="F419" s="16" t="s">
        <v>1335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hidden="1">
      <c r="A420">
        <f t="shared" si="58"/>
        <v>419</v>
      </c>
      <c r="B420" t="s">
        <v>1835</v>
      </c>
      <c r="C420" t="s">
        <v>1227</v>
      </c>
      <c r="D420">
        <f t="shared" ca="1" si="55"/>
        <v>3</v>
      </c>
      <c r="E420">
        <v>6</v>
      </c>
      <c r="F420" s="16" t="s">
        <v>1335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hidden="1">
      <c r="A421">
        <f t="shared" si="58"/>
        <v>420</v>
      </c>
      <c r="B421" t="s">
        <v>1836</v>
      </c>
      <c r="C421" t="s">
        <v>1227</v>
      </c>
      <c r="D421">
        <f t="shared" ca="1" si="55"/>
        <v>3</v>
      </c>
      <c r="E421">
        <v>5</v>
      </c>
      <c r="F421" s="16" t="s">
        <v>1335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hidden="1">
      <c r="A422">
        <f t="shared" si="58"/>
        <v>421</v>
      </c>
      <c r="B422" t="s">
        <v>1837</v>
      </c>
      <c r="C422" t="s">
        <v>1227</v>
      </c>
      <c r="D422">
        <f t="shared" ca="1" si="55"/>
        <v>3</v>
      </c>
      <c r="E422">
        <v>5</v>
      </c>
      <c r="F422" s="16" t="s">
        <v>1335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hidden="1">
      <c r="A423">
        <f t="shared" si="58"/>
        <v>422</v>
      </c>
      <c r="B423" t="s">
        <v>1838</v>
      </c>
      <c r="C423" t="s">
        <v>1227</v>
      </c>
      <c r="D423">
        <f t="shared" ca="1" si="55"/>
        <v>3</v>
      </c>
      <c r="E423">
        <v>4</v>
      </c>
      <c r="F423" s="16" t="s">
        <v>1335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hidden="1">
      <c r="A424">
        <f t="shared" si="58"/>
        <v>423</v>
      </c>
      <c r="B424" t="s">
        <v>1839</v>
      </c>
      <c r="C424" t="s">
        <v>1227</v>
      </c>
      <c r="D424">
        <f t="shared" ca="1" si="55"/>
        <v>3</v>
      </c>
      <c r="E424">
        <v>4</v>
      </c>
      <c r="F424" s="16" t="s">
        <v>1335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hidden="1">
      <c r="A425">
        <f t="shared" si="58"/>
        <v>424</v>
      </c>
      <c r="B425" t="s">
        <v>1840</v>
      </c>
      <c r="C425" t="s">
        <v>1227</v>
      </c>
      <c r="D425">
        <f t="shared" ca="1" si="55"/>
        <v>3</v>
      </c>
      <c r="E425">
        <v>3</v>
      </c>
      <c r="F425" s="16" t="s">
        <v>1335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hidden="1">
      <c r="A426">
        <f t="shared" si="58"/>
        <v>425</v>
      </c>
      <c r="B426" t="s">
        <v>1841</v>
      </c>
      <c r="C426" t="s">
        <v>1227</v>
      </c>
      <c r="D426">
        <f t="shared" ca="1" si="55"/>
        <v>3</v>
      </c>
      <c r="E426">
        <v>3</v>
      </c>
      <c r="F426" s="16" t="s">
        <v>1335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hidden="1">
      <c r="A427">
        <f t="shared" si="58"/>
        <v>426</v>
      </c>
      <c r="B427" t="s">
        <v>1842</v>
      </c>
      <c r="C427" t="s">
        <v>1227</v>
      </c>
      <c r="D427">
        <f t="shared" ca="1" si="55"/>
        <v>3</v>
      </c>
      <c r="E427">
        <v>2</v>
      </c>
      <c r="F427" s="16" t="s">
        <v>1335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hidden="1">
      <c r="A428">
        <f t="shared" si="58"/>
        <v>427</v>
      </c>
      <c r="B428" t="s">
        <v>1843</v>
      </c>
      <c r="C428" t="s">
        <v>1227</v>
      </c>
      <c r="D428">
        <f t="shared" ca="1" si="55"/>
        <v>3</v>
      </c>
      <c r="E428">
        <v>6</v>
      </c>
      <c r="F428" s="16" t="s">
        <v>1335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hidden="1">
      <c r="A429">
        <f t="shared" si="58"/>
        <v>428</v>
      </c>
      <c r="B429" t="s">
        <v>1844</v>
      </c>
      <c r="C429" t="s">
        <v>1227</v>
      </c>
      <c r="D429">
        <f t="shared" ca="1" si="55"/>
        <v>3</v>
      </c>
      <c r="E429">
        <v>5</v>
      </c>
      <c r="F429" s="16" t="s">
        <v>1335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hidden="1">
      <c r="A430">
        <f t="shared" si="58"/>
        <v>429</v>
      </c>
      <c r="B430" t="s">
        <v>1845</v>
      </c>
      <c r="C430" t="s">
        <v>1227</v>
      </c>
      <c r="D430">
        <f t="shared" ca="1" si="55"/>
        <v>3</v>
      </c>
      <c r="E430">
        <v>3</v>
      </c>
      <c r="F430" s="16" t="s">
        <v>1335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hidden="1">
      <c r="A431">
        <f t="shared" si="58"/>
        <v>430</v>
      </c>
      <c r="B431" t="s">
        <v>1846</v>
      </c>
      <c r="C431" t="s">
        <v>1227</v>
      </c>
      <c r="D431">
        <f t="shared" ca="1" si="55"/>
        <v>3</v>
      </c>
      <c r="E431">
        <v>5</v>
      </c>
      <c r="F431" s="16" t="s">
        <v>1335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hidden="1">
      <c r="A432">
        <f t="shared" si="58"/>
        <v>431</v>
      </c>
      <c r="B432" t="s">
        <v>1847</v>
      </c>
      <c r="C432" t="s">
        <v>1227</v>
      </c>
      <c r="D432">
        <f t="shared" ca="1" si="55"/>
        <v>3</v>
      </c>
      <c r="E432">
        <v>6</v>
      </c>
      <c r="F432" s="16" t="s">
        <v>1335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hidden="1">
      <c r="A433">
        <f t="shared" si="58"/>
        <v>432</v>
      </c>
      <c r="B433" t="s">
        <v>1848</v>
      </c>
      <c r="C433" t="s">
        <v>1227</v>
      </c>
      <c r="D433">
        <f t="shared" ca="1" si="55"/>
        <v>3</v>
      </c>
      <c r="E433">
        <v>4</v>
      </c>
      <c r="F433" s="16" t="s">
        <v>1335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hidden="1">
      <c r="A434">
        <f t="shared" si="58"/>
        <v>433</v>
      </c>
      <c r="B434" t="s">
        <v>1849</v>
      </c>
      <c r="C434" t="s">
        <v>1227</v>
      </c>
      <c r="D434">
        <f t="shared" ca="1" si="55"/>
        <v>3</v>
      </c>
      <c r="E434">
        <v>6</v>
      </c>
      <c r="F434" s="16" t="s">
        <v>1335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hidden="1">
      <c r="A435">
        <f t="shared" si="58"/>
        <v>434</v>
      </c>
      <c r="B435" t="s">
        <v>1850</v>
      </c>
      <c r="C435" t="s">
        <v>1227</v>
      </c>
      <c r="D435">
        <f t="shared" ca="1" si="55"/>
        <v>3</v>
      </c>
      <c r="E435">
        <v>7</v>
      </c>
      <c r="F435" s="16" t="s">
        <v>1337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hidden="1">
      <c r="A436">
        <f t="shared" si="58"/>
        <v>435</v>
      </c>
      <c r="B436" t="s">
        <v>1851</v>
      </c>
      <c r="C436" t="s">
        <v>1226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hidden="1">
      <c r="A437">
        <f t="shared" si="58"/>
        <v>436</v>
      </c>
      <c r="B437" t="s">
        <v>1852</v>
      </c>
      <c r="C437" t="s">
        <v>1227</v>
      </c>
      <c r="D437">
        <f t="shared" ca="1" si="55"/>
        <v>3</v>
      </c>
      <c r="E437">
        <v>6</v>
      </c>
      <c r="F437" s="16" t="s">
        <v>1336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hidden="1">
      <c r="A438">
        <f t="shared" si="58"/>
        <v>437</v>
      </c>
      <c r="B438" t="s">
        <v>1853</v>
      </c>
      <c r="C438" t="s">
        <v>1227</v>
      </c>
      <c r="D438">
        <f t="shared" ca="1" si="55"/>
        <v>3</v>
      </c>
      <c r="E438">
        <v>6</v>
      </c>
      <c r="F438" s="16" t="s">
        <v>1336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hidden="1">
      <c r="A439">
        <f t="shared" si="58"/>
        <v>438</v>
      </c>
      <c r="B439" t="s">
        <v>1854</v>
      </c>
      <c r="C439" t="s">
        <v>1227</v>
      </c>
      <c r="D439">
        <f t="shared" ca="1" si="55"/>
        <v>3</v>
      </c>
      <c r="E439">
        <v>6</v>
      </c>
      <c r="F439" s="16" t="s">
        <v>1336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hidden="1">
      <c r="A440">
        <f t="shared" si="58"/>
        <v>439</v>
      </c>
      <c r="B440" t="s">
        <v>1855</v>
      </c>
      <c r="C440" t="s">
        <v>1227</v>
      </c>
      <c r="D440">
        <f t="shared" ca="1" si="55"/>
        <v>3</v>
      </c>
      <c r="E440">
        <v>7</v>
      </c>
      <c r="F440" s="16" t="s">
        <v>1336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hidden="1">
      <c r="A441">
        <f t="shared" si="58"/>
        <v>440</v>
      </c>
      <c r="B441" t="s">
        <v>1856</v>
      </c>
      <c r="C441" t="s">
        <v>1227</v>
      </c>
      <c r="D441">
        <f t="shared" ca="1" si="55"/>
        <v>3</v>
      </c>
      <c r="E441">
        <v>4</v>
      </c>
      <c r="F441" s="16" t="s">
        <v>1336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hidden="1">
      <c r="A442">
        <f t="shared" si="58"/>
        <v>441</v>
      </c>
      <c r="B442" t="s">
        <v>1857</v>
      </c>
      <c r="C442" t="s">
        <v>1227</v>
      </c>
      <c r="D442">
        <f t="shared" ca="1" si="55"/>
        <v>3</v>
      </c>
      <c r="E442">
        <v>8</v>
      </c>
      <c r="F442" s="16" t="s">
        <v>1336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hidden="1">
      <c r="A443">
        <f t="shared" si="58"/>
        <v>442</v>
      </c>
      <c r="B443" t="s">
        <v>1858</v>
      </c>
      <c r="C443" t="s">
        <v>1227</v>
      </c>
      <c r="D443">
        <f t="shared" ca="1" si="55"/>
        <v>3</v>
      </c>
      <c r="E443">
        <v>5</v>
      </c>
      <c r="F443" s="16" t="s">
        <v>1336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hidden="1">
      <c r="A444">
        <f t="shared" si="58"/>
        <v>443</v>
      </c>
      <c r="B444" t="s">
        <v>1859</v>
      </c>
      <c r="C444" t="s">
        <v>1227</v>
      </c>
      <c r="D444">
        <f t="shared" ca="1" si="55"/>
        <v>3</v>
      </c>
      <c r="E444">
        <v>7</v>
      </c>
      <c r="F444" s="16" t="s">
        <v>1336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hidden="1">
      <c r="A445">
        <f t="shared" si="58"/>
        <v>444</v>
      </c>
      <c r="B445" t="s">
        <v>1860</v>
      </c>
      <c r="C445" t="s">
        <v>1227</v>
      </c>
      <c r="D445">
        <f t="shared" ca="1" si="55"/>
        <v>3</v>
      </c>
      <c r="E445">
        <v>5</v>
      </c>
      <c r="F445" s="16" t="s">
        <v>1336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hidden="1">
      <c r="A446">
        <f t="shared" si="58"/>
        <v>445</v>
      </c>
      <c r="B446" t="s">
        <v>1861</v>
      </c>
      <c r="C446" t="s">
        <v>1226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hidden="1">
      <c r="A447">
        <f t="shared" si="58"/>
        <v>446</v>
      </c>
      <c r="B447" t="s">
        <v>1862</v>
      </c>
      <c r="C447" t="s">
        <v>1226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hidden="1">
      <c r="A448">
        <f t="shared" si="58"/>
        <v>447</v>
      </c>
      <c r="B448" t="s">
        <v>1863</v>
      </c>
      <c r="C448" t="s">
        <v>1226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hidden="1">
      <c r="A449">
        <f t="shared" si="58"/>
        <v>448</v>
      </c>
      <c r="B449" t="s">
        <v>1864</v>
      </c>
      <c r="C449" t="s">
        <v>1226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hidden="1">
      <c r="A450">
        <f t="shared" si="58"/>
        <v>449</v>
      </c>
      <c r="B450" t="s">
        <v>1865</v>
      </c>
      <c r="C450" t="s">
        <v>1227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hidden="1">
      <c r="A451">
        <f t="shared" si="58"/>
        <v>450</v>
      </c>
      <c r="B451" t="s">
        <v>1866</v>
      </c>
      <c r="C451" t="s">
        <v>1227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hidden="1">
      <c r="A452">
        <f t="shared" si="58"/>
        <v>451</v>
      </c>
      <c r="B452" t="s">
        <v>1867</v>
      </c>
      <c r="C452" t="s">
        <v>1227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hidden="1">
      <c r="A453">
        <f t="shared" ref="A453:A516" si="67">A452+1</f>
        <v>452</v>
      </c>
      <c r="B453" t="s">
        <v>1868</v>
      </c>
      <c r="C453" t="s">
        <v>1227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hidden="1">
      <c r="A454">
        <f t="shared" si="67"/>
        <v>453</v>
      </c>
      <c r="B454" t="s">
        <v>1869</v>
      </c>
      <c r="C454" t="s">
        <v>1227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hidden="1">
      <c r="A455">
        <f t="shared" si="67"/>
        <v>454</v>
      </c>
      <c r="B455" t="s">
        <v>1870</v>
      </c>
      <c r="C455" t="s">
        <v>1227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>
      <c r="A456">
        <f t="shared" si="67"/>
        <v>455</v>
      </c>
      <c r="B456" t="s">
        <v>1871</v>
      </c>
      <c r="C456" t="s">
        <v>1225</v>
      </c>
      <c r="D456">
        <f t="shared" ca="1" si="64"/>
        <v>1</v>
      </c>
      <c r="E456">
        <v>10</v>
      </c>
      <c r="F456" s="16" t="s">
        <v>1380</v>
      </c>
      <c r="G456" s="16" t="s">
        <v>1382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0</v>
      </c>
    </row>
    <row r="457" spans="1:17">
      <c r="A457">
        <f t="shared" si="67"/>
        <v>456</v>
      </c>
      <c r="B457" t="s">
        <v>1872</v>
      </c>
      <c r="C457" t="s">
        <v>1225</v>
      </c>
      <c r="D457">
        <f t="shared" ca="1" si="64"/>
        <v>1</v>
      </c>
      <c r="E457">
        <v>10</v>
      </c>
      <c r="F457" s="16" t="s">
        <v>1380</v>
      </c>
      <c r="G457" s="16" t="s">
        <v>1382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0</v>
      </c>
    </row>
    <row r="458" spans="1:17">
      <c r="A458">
        <f t="shared" si="67"/>
        <v>457</v>
      </c>
      <c r="B458" t="s">
        <v>1873</v>
      </c>
      <c r="C458" t="s">
        <v>1225</v>
      </c>
      <c r="D458">
        <f t="shared" ca="1" si="64"/>
        <v>1</v>
      </c>
      <c r="E458">
        <v>10</v>
      </c>
      <c r="F458" s="16" t="s">
        <v>1380</v>
      </c>
      <c r="G458" s="16" t="s">
        <v>1382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0</v>
      </c>
    </row>
    <row r="459" spans="1:17">
      <c r="A459">
        <f t="shared" si="67"/>
        <v>458</v>
      </c>
      <c r="B459" t="s">
        <v>1874</v>
      </c>
      <c r="C459" t="s">
        <v>1225</v>
      </c>
      <c r="D459">
        <f t="shared" ca="1" si="64"/>
        <v>1</v>
      </c>
      <c r="E459">
        <v>8</v>
      </c>
      <c r="F459" s="16" t="s">
        <v>1380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0</v>
      </c>
    </row>
    <row r="460" spans="1:17" hidden="1">
      <c r="A460">
        <f t="shared" si="67"/>
        <v>459</v>
      </c>
      <c r="B460" t="s">
        <v>1875</v>
      </c>
      <c r="C460" t="s">
        <v>1226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>
      <c r="A461">
        <f t="shared" si="67"/>
        <v>460</v>
      </c>
      <c r="B461" t="s">
        <v>1876</v>
      </c>
      <c r="C461" t="s">
        <v>1225</v>
      </c>
      <c r="D461">
        <f t="shared" ca="1" si="64"/>
        <v>1</v>
      </c>
      <c r="E461">
        <v>8</v>
      </c>
      <c r="F461" s="16" t="s">
        <v>1396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0</v>
      </c>
    </row>
    <row r="462" spans="1:17">
      <c r="A462">
        <f t="shared" si="67"/>
        <v>461</v>
      </c>
      <c r="B462" t="s">
        <v>1877</v>
      </c>
      <c r="C462" t="s">
        <v>1225</v>
      </c>
      <c r="D462">
        <f t="shared" ca="1" si="64"/>
        <v>1</v>
      </c>
      <c r="E462">
        <v>9</v>
      </c>
      <c r="F462" s="16" t="s">
        <v>1396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0</v>
      </c>
    </row>
    <row r="463" spans="1:17">
      <c r="A463">
        <f t="shared" si="67"/>
        <v>462</v>
      </c>
      <c r="B463" t="s">
        <v>1878</v>
      </c>
      <c r="C463" t="s">
        <v>1225</v>
      </c>
      <c r="D463">
        <f t="shared" ca="1" si="64"/>
        <v>1</v>
      </c>
      <c r="E463">
        <v>10</v>
      </c>
      <c r="F463" s="16" t="s">
        <v>1356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0</v>
      </c>
    </row>
    <row r="464" spans="1:17">
      <c r="A464">
        <f t="shared" si="67"/>
        <v>463</v>
      </c>
      <c r="B464" t="s">
        <v>1879</v>
      </c>
      <c r="C464" t="s">
        <v>1225</v>
      </c>
      <c r="D464">
        <f t="shared" ca="1" si="64"/>
        <v>1</v>
      </c>
      <c r="E464">
        <v>9</v>
      </c>
      <c r="F464" s="16" t="s">
        <v>1356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0</v>
      </c>
    </row>
    <row r="465" spans="1:17">
      <c r="A465">
        <f t="shared" si="67"/>
        <v>464</v>
      </c>
      <c r="B465" t="s">
        <v>1880</v>
      </c>
      <c r="C465" t="s">
        <v>1225</v>
      </c>
      <c r="D465">
        <f t="shared" ca="1" si="64"/>
        <v>1</v>
      </c>
      <c r="E465">
        <v>9</v>
      </c>
      <c r="F465" s="16" t="s">
        <v>1356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0</v>
      </c>
    </row>
    <row r="466" spans="1:17">
      <c r="A466">
        <f t="shared" si="67"/>
        <v>465</v>
      </c>
      <c r="B466" t="s">
        <v>1881</v>
      </c>
      <c r="C466" t="s">
        <v>1225</v>
      </c>
      <c r="D466">
        <f t="shared" ca="1" si="64"/>
        <v>1</v>
      </c>
      <c r="E466">
        <v>9</v>
      </c>
      <c r="F466" s="16" t="s">
        <v>1356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0</v>
      </c>
    </row>
    <row r="467" spans="1:17">
      <c r="A467">
        <f t="shared" si="67"/>
        <v>466</v>
      </c>
      <c r="B467" t="s">
        <v>1882</v>
      </c>
      <c r="C467" t="s">
        <v>1225</v>
      </c>
      <c r="D467">
        <f t="shared" ca="1" si="64"/>
        <v>1</v>
      </c>
      <c r="E467">
        <v>9</v>
      </c>
      <c r="F467" s="16" t="s">
        <v>1356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0</v>
      </c>
    </row>
    <row r="468" spans="1:17">
      <c r="A468">
        <f t="shared" si="67"/>
        <v>467</v>
      </c>
      <c r="B468" t="s">
        <v>1883</v>
      </c>
      <c r="C468" t="s">
        <v>1225</v>
      </c>
      <c r="D468">
        <f t="shared" ca="1" si="64"/>
        <v>1</v>
      </c>
      <c r="E468">
        <v>9</v>
      </c>
      <c r="F468" s="16" t="s">
        <v>1356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0</v>
      </c>
    </row>
    <row r="469" spans="1:17" hidden="1">
      <c r="A469">
        <f t="shared" si="67"/>
        <v>468</v>
      </c>
      <c r="B469" t="s">
        <v>1884</v>
      </c>
      <c r="C469" t="s">
        <v>1226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>
      <c r="A470">
        <f t="shared" si="67"/>
        <v>469</v>
      </c>
      <c r="B470" t="s">
        <v>1885</v>
      </c>
      <c r="C470" t="s">
        <v>1225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0</v>
      </c>
    </row>
    <row r="471" spans="1:17">
      <c r="A471">
        <f t="shared" si="67"/>
        <v>470</v>
      </c>
      <c r="B471" t="s">
        <v>1886</v>
      </c>
      <c r="C471" t="s">
        <v>1225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0</v>
      </c>
    </row>
    <row r="472" spans="1:17" hidden="1">
      <c r="A472">
        <f t="shared" si="67"/>
        <v>471</v>
      </c>
      <c r="B472" t="s">
        <v>1887</v>
      </c>
      <c r="C472" t="s">
        <v>1226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>
      <c r="A473">
        <f t="shared" si="67"/>
        <v>472</v>
      </c>
      <c r="B473" t="s">
        <v>1888</v>
      </c>
      <c r="C473" t="s">
        <v>1225</v>
      </c>
      <c r="D473">
        <f t="shared" ca="1" si="64"/>
        <v>1</v>
      </c>
      <c r="E473">
        <v>10</v>
      </c>
      <c r="F473" s="16" t="s">
        <v>1390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0</v>
      </c>
    </row>
    <row r="474" spans="1:17">
      <c r="A474">
        <f t="shared" si="67"/>
        <v>473</v>
      </c>
      <c r="B474" t="s">
        <v>1889</v>
      </c>
      <c r="C474" t="s">
        <v>1225</v>
      </c>
      <c r="D474">
        <f t="shared" ca="1" si="64"/>
        <v>1</v>
      </c>
      <c r="E474">
        <v>1</v>
      </c>
      <c r="F474" s="16" t="s">
        <v>1390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0</v>
      </c>
    </row>
    <row r="475" spans="1:17" hidden="1">
      <c r="A475">
        <f t="shared" si="67"/>
        <v>474</v>
      </c>
      <c r="B475" t="s">
        <v>1890</v>
      </c>
      <c r="C475" t="s">
        <v>1226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>
      <c r="A476">
        <f t="shared" si="67"/>
        <v>475</v>
      </c>
      <c r="B476" t="s">
        <v>1891</v>
      </c>
      <c r="C476" t="s">
        <v>1225</v>
      </c>
      <c r="D476">
        <f t="shared" ca="1" si="64"/>
        <v>1</v>
      </c>
      <c r="E476">
        <v>10</v>
      </c>
      <c r="F476" s="16" t="s">
        <v>1389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0</v>
      </c>
    </row>
    <row r="477" spans="1:17">
      <c r="A477">
        <f t="shared" si="67"/>
        <v>476</v>
      </c>
      <c r="B477" t="s">
        <v>1892</v>
      </c>
      <c r="C477" t="s">
        <v>1225</v>
      </c>
      <c r="D477">
        <f t="shared" ca="1" si="64"/>
        <v>1</v>
      </c>
      <c r="E477">
        <v>10</v>
      </c>
      <c r="F477" s="16" t="s">
        <v>1389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0</v>
      </c>
    </row>
    <row r="478" spans="1:17" hidden="1">
      <c r="A478">
        <f t="shared" si="67"/>
        <v>477</v>
      </c>
      <c r="B478" t="s">
        <v>1893</v>
      </c>
      <c r="C478" t="s">
        <v>1226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hidden="1">
      <c r="A479">
        <f t="shared" si="67"/>
        <v>478</v>
      </c>
      <c r="B479" t="s">
        <v>1894</v>
      </c>
      <c r="C479" t="s">
        <v>1226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hidden="1">
      <c r="A480">
        <f t="shared" si="67"/>
        <v>479</v>
      </c>
      <c r="B480" t="s">
        <v>1895</v>
      </c>
      <c r="C480" t="s">
        <v>1226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hidden="1">
      <c r="A481">
        <f t="shared" si="67"/>
        <v>480</v>
      </c>
      <c r="B481" t="s">
        <v>1896</v>
      </c>
      <c r="C481" t="s">
        <v>1226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hidden="1">
      <c r="A482">
        <f t="shared" si="67"/>
        <v>481</v>
      </c>
      <c r="B482" t="s">
        <v>1897</v>
      </c>
      <c r="C482" t="s">
        <v>1226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hidden="1">
      <c r="A483">
        <f t="shared" si="67"/>
        <v>482</v>
      </c>
      <c r="B483" t="s">
        <v>1898</v>
      </c>
      <c r="C483" t="s">
        <v>1226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hidden="1">
      <c r="A484">
        <f t="shared" si="67"/>
        <v>483</v>
      </c>
      <c r="B484" t="s">
        <v>1899</v>
      </c>
      <c r="C484" t="s">
        <v>1226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hidden="1">
      <c r="A485">
        <f t="shared" si="67"/>
        <v>484</v>
      </c>
      <c r="B485" t="s">
        <v>1900</v>
      </c>
      <c r="C485" t="s">
        <v>1227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>
      <c r="A486">
        <f t="shared" si="67"/>
        <v>485</v>
      </c>
      <c r="B486" t="s">
        <v>1901</v>
      </c>
      <c r="C486" t="s">
        <v>1225</v>
      </c>
      <c r="D486">
        <f t="shared" ca="1" si="64"/>
        <v>1</v>
      </c>
      <c r="E486">
        <v>10</v>
      </c>
      <c r="F486" s="16" t="s">
        <v>2043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0</v>
      </c>
    </row>
    <row r="487" spans="1:17" hidden="1">
      <c r="A487">
        <f t="shared" si="67"/>
        <v>486</v>
      </c>
      <c r="B487" t="s">
        <v>1902</v>
      </c>
      <c r="C487" t="s">
        <v>1226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>
      <c r="A488">
        <f t="shared" si="67"/>
        <v>487</v>
      </c>
      <c r="B488" t="s">
        <v>1903</v>
      </c>
      <c r="C488" t="s">
        <v>1225</v>
      </c>
      <c r="D488">
        <f t="shared" ca="1" si="64"/>
        <v>1</v>
      </c>
      <c r="E488">
        <v>9</v>
      </c>
      <c r="F488" s="16" t="s">
        <v>1381</v>
      </c>
      <c r="G488" s="16" t="s">
        <v>1381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0</v>
      </c>
    </row>
    <row r="489" spans="1:17" hidden="1">
      <c r="A489">
        <f t="shared" si="67"/>
        <v>488</v>
      </c>
      <c r="B489" t="s">
        <v>1904</v>
      </c>
      <c r="C489" t="s">
        <v>1226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hidden="1">
      <c r="A490">
        <f t="shared" si="67"/>
        <v>489</v>
      </c>
      <c r="B490" t="s">
        <v>1905</v>
      </c>
      <c r="C490" t="s">
        <v>1226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hidden="1">
      <c r="A491">
        <f t="shared" si="67"/>
        <v>490</v>
      </c>
      <c r="B491" t="s">
        <v>1906</v>
      </c>
      <c r="C491" t="s">
        <v>1226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hidden="1">
      <c r="A492">
        <f t="shared" si="67"/>
        <v>491</v>
      </c>
      <c r="B492" t="s">
        <v>1907</v>
      </c>
      <c r="C492" t="s">
        <v>1226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hidden="1">
      <c r="A493">
        <f t="shared" si="67"/>
        <v>492</v>
      </c>
      <c r="B493" t="s">
        <v>1908</v>
      </c>
      <c r="C493" t="s">
        <v>1226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hidden="1">
      <c r="A494">
        <f t="shared" si="67"/>
        <v>493</v>
      </c>
      <c r="B494" t="s">
        <v>1909</v>
      </c>
      <c r="C494" t="s">
        <v>1226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hidden="1">
      <c r="A495">
        <f t="shared" si="67"/>
        <v>494</v>
      </c>
      <c r="B495" t="s">
        <v>1910</v>
      </c>
      <c r="C495" t="s">
        <v>1226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hidden="1">
      <c r="A496">
        <f t="shared" si="67"/>
        <v>495</v>
      </c>
      <c r="B496" t="s">
        <v>1911</v>
      </c>
      <c r="C496" t="s">
        <v>1226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>
      <c r="A497">
        <f t="shared" si="67"/>
        <v>496</v>
      </c>
      <c r="B497" t="s">
        <v>1912</v>
      </c>
      <c r="C497" t="s">
        <v>1225</v>
      </c>
      <c r="D497">
        <f t="shared" ca="1" si="64"/>
        <v>1</v>
      </c>
      <c r="E497">
        <v>10</v>
      </c>
      <c r="F497" s="16" t="s">
        <v>1381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0</v>
      </c>
    </row>
    <row r="498" spans="1:17">
      <c r="A498">
        <f t="shared" si="67"/>
        <v>497</v>
      </c>
      <c r="B498" t="s">
        <v>1913</v>
      </c>
      <c r="C498" t="s">
        <v>1225</v>
      </c>
      <c r="D498">
        <f t="shared" ca="1" si="64"/>
        <v>1</v>
      </c>
      <c r="E498">
        <v>10</v>
      </c>
      <c r="F498" s="16" t="s">
        <v>1380</v>
      </c>
      <c r="G498" s="16" t="s">
        <v>1382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0</v>
      </c>
    </row>
    <row r="499" spans="1:17">
      <c r="A499">
        <f t="shared" si="67"/>
        <v>498</v>
      </c>
      <c r="B499" t="s">
        <v>1914</v>
      </c>
      <c r="C499" t="s">
        <v>1225</v>
      </c>
      <c r="D499">
        <f t="shared" ca="1" si="64"/>
        <v>1</v>
      </c>
      <c r="E499">
        <v>10</v>
      </c>
      <c r="F499" s="16" t="s">
        <v>1381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0</v>
      </c>
    </row>
    <row r="500" spans="1:17">
      <c r="A500">
        <f t="shared" si="67"/>
        <v>499</v>
      </c>
      <c r="B500" t="s">
        <v>1915</v>
      </c>
      <c r="C500" t="s">
        <v>1225</v>
      </c>
      <c r="D500">
        <f t="shared" ca="1" si="64"/>
        <v>1</v>
      </c>
      <c r="E500">
        <v>10</v>
      </c>
      <c r="F500" s="16" t="s">
        <v>1378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0</v>
      </c>
    </row>
    <row r="501" spans="1:17" hidden="1">
      <c r="A501">
        <f t="shared" si="67"/>
        <v>500</v>
      </c>
      <c r="B501" t="s">
        <v>1916</v>
      </c>
      <c r="C501" t="s">
        <v>1226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hidden="1">
      <c r="A502">
        <f t="shared" si="67"/>
        <v>501</v>
      </c>
      <c r="B502" t="s">
        <v>1917</v>
      </c>
      <c r="C502" t="s">
        <v>1226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hidden="1">
      <c r="A503">
        <f t="shared" si="67"/>
        <v>502</v>
      </c>
      <c r="B503" t="s">
        <v>1918</v>
      </c>
      <c r="C503" t="s">
        <v>1226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hidden="1">
      <c r="A504">
        <f t="shared" si="67"/>
        <v>503</v>
      </c>
      <c r="B504" t="s">
        <v>1919</v>
      </c>
      <c r="C504" t="s">
        <v>1226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hidden="1">
      <c r="A505">
        <f t="shared" si="67"/>
        <v>504</v>
      </c>
      <c r="B505" t="s">
        <v>1920</v>
      </c>
      <c r="C505" t="s">
        <v>1226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hidden="1">
      <c r="A506">
        <f t="shared" si="67"/>
        <v>505</v>
      </c>
      <c r="B506" t="s">
        <v>1921</v>
      </c>
      <c r="C506" t="s">
        <v>1226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>
      <c r="A507">
        <f t="shared" si="67"/>
        <v>506</v>
      </c>
      <c r="B507" t="s">
        <v>1922</v>
      </c>
      <c r="C507" t="s">
        <v>1225</v>
      </c>
      <c r="D507">
        <f t="shared" ca="1" si="64"/>
        <v>1</v>
      </c>
      <c r="E507">
        <v>9</v>
      </c>
      <c r="F507" s="16" t="s">
        <v>1395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0</v>
      </c>
    </row>
    <row r="508" spans="1:17">
      <c r="A508">
        <f t="shared" si="67"/>
        <v>507</v>
      </c>
      <c r="B508" t="s">
        <v>1923</v>
      </c>
      <c r="C508" t="s">
        <v>1225</v>
      </c>
      <c r="D508">
        <f t="shared" ca="1" si="64"/>
        <v>1</v>
      </c>
      <c r="E508">
        <v>9</v>
      </c>
      <c r="F508" s="16" t="s">
        <v>1395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0</v>
      </c>
    </row>
    <row r="509" spans="1:17">
      <c r="A509">
        <f t="shared" si="67"/>
        <v>508</v>
      </c>
      <c r="B509" t="s">
        <v>1924</v>
      </c>
      <c r="C509" t="s">
        <v>1225</v>
      </c>
      <c r="D509">
        <f t="shared" ca="1" si="64"/>
        <v>1</v>
      </c>
      <c r="E509">
        <v>9</v>
      </c>
      <c r="F509" s="16" t="s">
        <v>1395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0</v>
      </c>
    </row>
    <row r="510" spans="1:17" hidden="1">
      <c r="A510">
        <f t="shared" si="67"/>
        <v>509</v>
      </c>
      <c r="B510" t="s">
        <v>1925</v>
      </c>
      <c r="C510" t="s">
        <v>1226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hidden="1">
      <c r="A511">
        <f t="shared" si="67"/>
        <v>510</v>
      </c>
      <c r="B511" t="s">
        <v>1926</v>
      </c>
      <c r="C511" t="s">
        <v>1226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>
      <c r="A512">
        <f t="shared" si="67"/>
        <v>511</v>
      </c>
      <c r="B512" t="s">
        <v>1927</v>
      </c>
      <c r="C512" t="s">
        <v>1225</v>
      </c>
      <c r="D512">
        <f t="shared" ca="1" si="64"/>
        <v>1</v>
      </c>
      <c r="E512">
        <v>9</v>
      </c>
      <c r="F512" s="16" t="s">
        <v>1390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0</v>
      </c>
    </row>
    <row r="513" spans="1:17">
      <c r="A513">
        <f t="shared" si="67"/>
        <v>512</v>
      </c>
      <c r="B513" t="s">
        <v>1928</v>
      </c>
      <c r="C513" t="s">
        <v>1225</v>
      </c>
      <c r="D513">
        <f t="shared" ca="1" si="64"/>
        <v>1</v>
      </c>
      <c r="E513">
        <v>10</v>
      </c>
      <c r="F513" s="16" t="s">
        <v>1390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0</v>
      </c>
    </row>
    <row r="514" spans="1:17">
      <c r="A514">
        <f t="shared" si="67"/>
        <v>513</v>
      </c>
      <c r="B514" t="s">
        <v>1929</v>
      </c>
      <c r="C514" t="s">
        <v>1225</v>
      </c>
      <c r="D514">
        <f t="shared" ref="D514:D577" ca="1" si="73">OFFSET(WordtypesIds,MATCH(C514,WordtypesList,0)-1,0,1,1)</f>
        <v>1</v>
      </c>
      <c r="E514">
        <v>8</v>
      </c>
      <c r="F514" s="16" t="s">
        <v>1390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0</v>
      </c>
    </row>
    <row r="515" spans="1:17">
      <c r="A515">
        <f t="shared" si="67"/>
        <v>514</v>
      </c>
      <c r="B515" t="s">
        <v>1930</v>
      </c>
      <c r="C515" t="s">
        <v>1225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0</v>
      </c>
    </row>
    <row r="516" spans="1:17">
      <c r="A516">
        <f t="shared" si="67"/>
        <v>515</v>
      </c>
      <c r="B516" t="s">
        <v>1931</v>
      </c>
      <c r="C516" t="s">
        <v>1225</v>
      </c>
      <c r="D516">
        <f t="shared" ca="1" si="73"/>
        <v>1</v>
      </c>
      <c r="E516">
        <v>10</v>
      </c>
      <c r="F516" s="16" t="s">
        <v>1390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0</v>
      </c>
    </row>
    <row r="517" spans="1:17">
      <c r="A517">
        <f t="shared" ref="A517:A580" si="76">A516+1</f>
        <v>516</v>
      </c>
      <c r="B517" t="s">
        <v>1932</v>
      </c>
      <c r="C517" t="s">
        <v>1225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0</v>
      </c>
    </row>
    <row r="518" spans="1:17">
      <c r="A518">
        <f t="shared" si="76"/>
        <v>517</v>
      </c>
      <c r="B518" t="s">
        <v>1933</v>
      </c>
      <c r="C518" t="s">
        <v>1225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0</v>
      </c>
    </row>
    <row r="519" spans="1:17">
      <c r="A519">
        <f t="shared" si="76"/>
        <v>518</v>
      </c>
      <c r="B519" t="s">
        <v>1934</v>
      </c>
      <c r="C519" t="s">
        <v>1225</v>
      </c>
      <c r="D519">
        <f t="shared" ca="1" si="73"/>
        <v>1</v>
      </c>
      <c r="E519">
        <v>10</v>
      </c>
      <c r="F519" s="16" t="s">
        <v>1390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0</v>
      </c>
    </row>
    <row r="520" spans="1:17" hidden="1">
      <c r="A520">
        <f t="shared" si="76"/>
        <v>519</v>
      </c>
      <c r="B520" t="s">
        <v>1935</v>
      </c>
      <c r="C520" t="s">
        <v>1226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hidden="1">
      <c r="A521">
        <f t="shared" si="76"/>
        <v>520</v>
      </c>
      <c r="B521" t="s">
        <v>1936</v>
      </c>
      <c r="C521" t="s">
        <v>1227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hidden="1">
      <c r="A522">
        <f t="shared" si="76"/>
        <v>521</v>
      </c>
      <c r="B522" t="s">
        <v>1937</v>
      </c>
      <c r="C522" t="s">
        <v>1226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>
      <c r="A523">
        <f t="shared" si="76"/>
        <v>522</v>
      </c>
      <c r="B523" t="s">
        <v>1938</v>
      </c>
      <c r="C523" t="s">
        <v>1225</v>
      </c>
      <c r="D523">
        <f t="shared" ca="1" si="73"/>
        <v>1</v>
      </c>
      <c r="E523">
        <v>10</v>
      </c>
      <c r="F523" s="16" t="s">
        <v>1390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0</v>
      </c>
    </row>
    <row r="524" spans="1:17">
      <c r="A524">
        <f t="shared" si="76"/>
        <v>523</v>
      </c>
      <c r="B524" t="s">
        <v>1939</v>
      </c>
      <c r="C524" t="s">
        <v>1225</v>
      </c>
      <c r="D524">
        <f t="shared" ca="1" si="73"/>
        <v>1</v>
      </c>
      <c r="E524">
        <v>9</v>
      </c>
      <c r="F524" s="16" t="s">
        <v>1395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0</v>
      </c>
    </row>
    <row r="525" spans="1:17">
      <c r="A525">
        <f t="shared" si="76"/>
        <v>524</v>
      </c>
      <c r="B525" t="s">
        <v>1940</v>
      </c>
      <c r="C525" t="s">
        <v>1225</v>
      </c>
      <c r="D525">
        <f t="shared" ca="1" si="73"/>
        <v>1</v>
      </c>
      <c r="E525">
        <v>8</v>
      </c>
      <c r="F525" s="16" t="s">
        <v>1385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0</v>
      </c>
    </row>
    <row r="526" spans="1:17" hidden="1">
      <c r="A526">
        <f t="shared" si="76"/>
        <v>525</v>
      </c>
      <c r="B526" t="s">
        <v>1941</v>
      </c>
      <c r="C526" t="s">
        <v>1226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>
      <c r="A527">
        <f t="shared" si="76"/>
        <v>526</v>
      </c>
      <c r="B527" t="s">
        <v>1942</v>
      </c>
      <c r="C527" t="s">
        <v>1225</v>
      </c>
      <c r="D527">
        <f t="shared" ca="1" si="73"/>
        <v>1</v>
      </c>
      <c r="E527">
        <v>10</v>
      </c>
      <c r="F527" s="16" t="s">
        <v>1390</v>
      </c>
      <c r="G527" s="16" t="s">
        <v>1374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0</v>
      </c>
    </row>
    <row r="528" spans="1:17">
      <c r="A528">
        <f t="shared" si="76"/>
        <v>527</v>
      </c>
      <c r="B528" t="s">
        <v>1943</v>
      </c>
      <c r="C528" t="s">
        <v>1225</v>
      </c>
      <c r="D528">
        <f t="shared" ca="1" si="73"/>
        <v>1</v>
      </c>
      <c r="E528">
        <v>10</v>
      </c>
      <c r="F528" s="16" t="s">
        <v>1390</v>
      </c>
      <c r="G528" s="16" t="s">
        <v>1376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0</v>
      </c>
    </row>
    <row r="529" spans="1:17">
      <c r="A529">
        <f t="shared" si="76"/>
        <v>528</v>
      </c>
      <c r="B529" t="s">
        <v>1944</v>
      </c>
      <c r="C529" t="s">
        <v>1225</v>
      </c>
      <c r="D529">
        <f t="shared" ca="1" si="73"/>
        <v>1</v>
      </c>
      <c r="E529">
        <v>10</v>
      </c>
      <c r="F529" s="16" t="s">
        <v>1390</v>
      </c>
      <c r="G529" s="16" t="s">
        <v>1376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0</v>
      </c>
    </row>
    <row r="530" spans="1:17">
      <c r="A530">
        <f t="shared" si="76"/>
        <v>529</v>
      </c>
      <c r="B530" t="s">
        <v>1945</v>
      </c>
      <c r="C530" t="s">
        <v>1225</v>
      </c>
      <c r="D530">
        <f t="shared" ca="1" si="73"/>
        <v>1</v>
      </c>
      <c r="E530">
        <v>10</v>
      </c>
      <c r="F530" s="16" t="s">
        <v>1390</v>
      </c>
      <c r="G530" s="16" t="s">
        <v>1376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0</v>
      </c>
    </row>
    <row r="531" spans="1:17" hidden="1">
      <c r="A531">
        <f t="shared" si="76"/>
        <v>530</v>
      </c>
      <c r="B531" t="s">
        <v>1946</v>
      </c>
      <c r="C531" t="s">
        <v>1226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hidden="1">
      <c r="A532">
        <f t="shared" si="76"/>
        <v>531</v>
      </c>
      <c r="B532" t="s">
        <v>1947</v>
      </c>
      <c r="C532" t="s">
        <v>1226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hidden="1">
      <c r="A533">
        <f t="shared" si="76"/>
        <v>532</v>
      </c>
      <c r="B533" t="s">
        <v>1948</v>
      </c>
      <c r="C533" t="s">
        <v>1226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hidden="1">
      <c r="A534">
        <f t="shared" si="76"/>
        <v>533</v>
      </c>
      <c r="B534" t="s">
        <v>1949</v>
      </c>
      <c r="C534" t="s">
        <v>1226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hidden="1">
      <c r="A535">
        <f t="shared" si="76"/>
        <v>534</v>
      </c>
      <c r="B535" t="s">
        <v>1950</v>
      </c>
      <c r="C535" t="s">
        <v>1226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hidden="1">
      <c r="A536">
        <f t="shared" si="76"/>
        <v>535</v>
      </c>
      <c r="B536" t="s">
        <v>1951</v>
      </c>
      <c r="C536" t="s">
        <v>1226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hidden="1">
      <c r="A537">
        <f t="shared" si="76"/>
        <v>536</v>
      </c>
      <c r="B537" t="s">
        <v>1952</v>
      </c>
      <c r="C537" t="s">
        <v>1226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hidden="1">
      <c r="A538">
        <f t="shared" si="76"/>
        <v>537</v>
      </c>
      <c r="B538" t="s">
        <v>1953</v>
      </c>
      <c r="C538" t="s">
        <v>1226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hidden="1">
      <c r="A539">
        <f t="shared" si="76"/>
        <v>538</v>
      </c>
      <c r="B539" t="s">
        <v>1954</v>
      </c>
      <c r="C539" t="s">
        <v>1226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hidden="1">
      <c r="A540">
        <f t="shared" si="76"/>
        <v>539</v>
      </c>
      <c r="B540" t="s">
        <v>1955</v>
      </c>
      <c r="C540" t="s">
        <v>1226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hidden="1">
      <c r="A541">
        <f t="shared" si="76"/>
        <v>540</v>
      </c>
      <c r="B541" t="s">
        <v>1956</v>
      </c>
      <c r="C541" t="s">
        <v>1226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hidden="1">
      <c r="A542">
        <f t="shared" si="76"/>
        <v>541</v>
      </c>
      <c r="B542" t="s">
        <v>1957</v>
      </c>
      <c r="C542" t="s">
        <v>1226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hidden="1">
      <c r="A543">
        <f t="shared" si="76"/>
        <v>542</v>
      </c>
      <c r="B543" t="s">
        <v>1958</v>
      </c>
      <c r="C543" t="s">
        <v>1227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>
      <c r="A544">
        <f t="shared" si="76"/>
        <v>543</v>
      </c>
      <c r="B544" t="s">
        <v>1959</v>
      </c>
      <c r="C544" t="s">
        <v>1225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0</v>
      </c>
    </row>
    <row r="545" spans="1:17">
      <c r="A545">
        <f t="shared" si="76"/>
        <v>544</v>
      </c>
      <c r="B545" t="s">
        <v>1960</v>
      </c>
      <c r="C545" t="s">
        <v>1225</v>
      </c>
      <c r="D545">
        <f t="shared" ca="1" si="73"/>
        <v>1</v>
      </c>
      <c r="E545">
        <v>10</v>
      </c>
      <c r="F545" s="16" t="s">
        <v>1398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0</v>
      </c>
    </row>
    <row r="546" spans="1:17">
      <c r="A546">
        <f t="shared" si="76"/>
        <v>545</v>
      </c>
      <c r="B546" t="s">
        <v>1961</v>
      </c>
      <c r="C546" t="s">
        <v>1225</v>
      </c>
      <c r="D546">
        <f t="shared" ca="1" si="73"/>
        <v>1</v>
      </c>
      <c r="E546">
        <v>10</v>
      </c>
      <c r="F546" s="16" t="s">
        <v>1398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0</v>
      </c>
    </row>
    <row r="547" spans="1:17">
      <c r="A547">
        <f t="shared" si="76"/>
        <v>546</v>
      </c>
      <c r="B547" t="s">
        <v>1962</v>
      </c>
      <c r="C547" t="s">
        <v>1225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0</v>
      </c>
    </row>
    <row r="548" spans="1:17">
      <c r="A548">
        <f t="shared" si="76"/>
        <v>547</v>
      </c>
      <c r="B548" t="s">
        <v>1963</v>
      </c>
      <c r="C548" t="s">
        <v>1225</v>
      </c>
      <c r="D548">
        <f t="shared" ca="1" si="73"/>
        <v>1</v>
      </c>
      <c r="E548">
        <v>10</v>
      </c>
      <c r="F548" s="16" t="s">
        <v>1383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0</v>
      </c>
    </row>
    <row r="549" spans="1:17">
      <c r="A549">
        <f t="shared" si="76"/>
        <v>548</v>
      </c>
      <c r="B549" t="s">
        <v>1964</v>
      </c>
      <c r="C549" t="s">
        <v>1225</v>
      </c>
      <c r="D549">
        <f t="shared" ca="1" si="73"/>
        <v>1</v>
      </c>
      <c r="E549">
        <v>9</v>
      </c>
      <c r="F549" s="16" t="s">
        <v>1385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0</v>
      </c>
    </row>
    <row r="550" spans="1:17">
      <c r="A550">
        <f t="shared" si="76"/>
        <v>549</v>
      </c>
      <c r="B550" t="s">
        <v>1965</v>
      </c>
      <c r="C550" t="s">
        <v>1225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0</v>
      </c>
    </row>
    <row r="551" spans="1:17">
      <c r="A551">
        <f t="shared" si="76"/>
        <v>550</v>
      </c>
      <c r="B551" t="s">
        <v>1966</v>
      </c>
      <c r="C551" t="s">
        <v>1225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0</v>
      </c>
    </row>
    <row r="552" spans="1:17">
      <c r="A552">
        <f t="shared" si="76"/>
        <v>551</v>
      </c>
      <c r="B552" t="s">
        <v>1967</v>
      </c>
      <c r="C552" t="s">
        <v>1225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0</v>
      </c>
    </row>
    <row r="553" spans="1:17" hidden="1">
      <c r="A553">
        <f t="shared" si="76"/>
        <v>552</v>
      </c>
      <c r="B553" t="s">
        <v>1968</v>
      </c>
      <c r="C553" t="s">
        <v>1227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>
      <c r="A554">
        <f t="shared" si="76"/>
        <v>553</v>
      </c>
      <c r="B554" t="s">
        <v>1969</v>
      </c>
      <c r="C554" t="s">
        <v>1225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0</v>
      </c>
    </row>
    <row r="555" spans="1:17" hidden="1">
      <c r="A555">
        <f t="shared" si="76"/>
        <v>554</v>
      </c>
      <c r="B555" t="s">
        <v>1970</v>
      </c>
      <c r="C555" t="s">
        <v>1226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>
      <c r="A556">
        <f t="shared" si="76"/>
        <v>555</v>
      </c>
      <c r="B556" t="s">
        <v>1971</v>
      </c>
      <c r="C556" t="s">
        <v>1225</v>
      </c>
      <c r="D556">
        <f t="shared" ca="1" si="73"/>
        <v>1</v>
      </c>
      <c r="E556">
        <v>8</v>
      </c>
      <c r="F556" s="16" t="s">
        <v>1349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0</v>
      </c>
    </row>
    <row r="557" spans="1:17">
      <c r="A557">
        <f t="shared" si="76"/>
        <v>556</v>
      </c>
      <c r="B557" t="s">
        <v>1972</v>
      </c>
      <c r="C557" t="s">
        <v>1225</v>
      </c>
      <c r="D557">
        <f t="shared" ca="1" si="73"/>
        <v>1</v>
      </c>
      <c r="E557">
        <v>7</v>
      </c>
      <c r="F557" s="16" t="s">
        <v>1348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0</v>
      </c>
    </row>
    <row r="558" spans="1:17">
      <c r="A558">
        <f t="shared" si="76"/>
        <v>557</v>
      </c>
      <c r="B558" t="s">
        <v>1973</v>
      </c>
      <c r="C558" t="s">
        <v>1225</v>
      </c>
      <c r="D558">
        <f t="shared" ca="1" si="73"/>
        <v>1</v>
      </c>
      <c r="E558">
        <v>8</v>
      </c>
      <c r="F558" s="16" t="s">
        <v>1349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0</v>
      </c>
    </row>
    <row r="559" spans="1:17">
      <c r="A559">
        <f t="shared" si="76"/>
        <v>558</v>
      </c>
      <c r="B559" t="s">
        <v>1974</v>
      </c>
      <c r="C559" t="s">
        <v>1225</v>
      </c>
      <c r="D559">
        <f t="shared" ca="1" si="73"/>
        <v>1</v>
      </c>
      <c r="E559">
        <v>8</v>
      </c>
      <c r="F559" s="16" t="s">
        <v>1349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0</v>
      </c>
    </row>
    <row r="560" spans="1:17">
      <c r="A560">
        <f t="shared" si="76"/>
        <v>559</v>
      </c>
      <c r="B560" t="s">
        <v>1975</v>
      </c>
      <c r="C560" t="s">
        <v>1225</v>
      </c>
      <c r="D560">
        <f t="shared" ca="1" si="73"/>
        <v>1</v>
      </c>
      <c r="E560">
        <v>8</v>
      </c>
      <c r="F560" s="16" t="s">
        <v>1349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0</v>
      </c>
    </row>
    <row r="561" spans="1:17">
      <c r="A561">
        <f t="shared" si="76"/>
        <v>560</v>
      </c>
      <c r="B561" t="s">
        <v>1976</v>
      </c>
      <c r="C561" t="s">
        <v>1225</v>
      </c>
      <c r="D561">
        <f t="shared" ca="1" si="73"/>
        <v>1</v>
      </c>
      <c r="E561">
        <v>6</v>
      </c>
      <c r="F561" s="16" t="s">
        <v>1350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0</v>
      </c>
    </row>
    <row r="562" spans="1:17">
      <c r="A562">
        <f t="shared" si="76"/>
        <v>561</v>
      </c>
      <c r="B562" t="s">
        <v>1977</v>
      </c>
      <c r="C562" t="s">
        <v>1225</v>
      </c>
      <c r="D562">
        <f t="shared" ca="1" si="73"/>
        <v>1</v>
      </c>
      <c r="E562">
        <v>9</v>
      </c>
      <c r="F562" s="16" t="s">
        <v>1350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0</v>
      </c>
    </row>
    <row r="563" spans="1:17">
      <c r="A563">
        <f t="shared" si="76"/>
        <v>562</v>
      </c>
      <c r="B563" t="s">
        <v>1978</v>
      </c>
      <c r="C563" t="s">
        <v>1225</v>
      </c>
      <c r="D563">
        <f t="shared" ca="1" si="73"/>
        <v>1</v>
      </c>
      <c r="E563">
        <v>10</v>
      </c>
      <c r="F563" s="16" t="s">
        <v>1395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0</v>
      </c>
    </row>
    <row r="564" spans="1:17">
      <c r="A564">
        <f t="shared" si="76"/>
        <v>563</v>
      </c>
      <c r="B564" t="s">
        <v>1979</v>
      </c>
      <c r="C564" t="s">
        <v>1225</v>
      </c>
      <c r="D564">
        <f t="shared" ca="1" si="73"/>
        <v>1</v>
      </c>
      <c r="E564">
        <v>9</v>
      </c>
      <c r="F564" s="16" t="s">
        <v>1395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0</v>
      </c>
    </row>
    <row r="565" spans="1:17">
      <c r="A565">
        <f t="shared" si="76"/>
        <v>564</v>
      </c>
      <c r="B565" t="s">
        <v>1980</v>
      </c>
      <c r="C565" t="s">
        <v>1225</v>
      </c>
      <c r="D565">
        <f t="shared" ca="1" si="73"/>
        <v>1</v>
      </c>
      <c r="E565">
        <v>9</v>
      </c>
      <c r="F565" s="16" t="s">
        <v>1395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0</v>
      </c>
    </row>
    <row r="566" spans="1:17" hidden="1">
      <c r="A566">
        <f t="shared" si="76"/>
        <v>565</v>
      </c>
      <c r="B566" t="s">
        <v>1981</v>
      </c>
      <c r="C566" t="s">
        <v>1227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hidden="1">
      <c r="A567">
        <f t="shared" si="76"/>
        <v>566</v>
      </c>
      <c r="B567" t="s">
        <v>1982</v>
      </c>
      <c r="C567" t="s">
        <v>1227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>
      <c r="A568">
        <f t="shared" si="76"/>
        <v>567</v>
      </c>
      <c r="B568" t="s">
        <v>1983</v>
      </c>
      <c r="C568" t="s">
        <v>1225</v>
      </c>
      <c r="D568">
        <f t="shared" ca="1" si="73"/>
        <v>1</v>
      </c>
      <c r="E568">
        <v>10</v>
      </c>
      <c r="F568" s="16" t="s">
        <v>1393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0</v>
      </c>
    </row>
    <row r="569" spans="1:17">
      <c r="A569">
        <f t="shared" si="76"/>
        <v>568</v>
      </c>
      <c r="B569" t="s">
        <v>1259</v>
      </c>
      <c r="C569" t="s">
        <v>1225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0</v>
      </c>
    </row>
    <row r="570" spans="1:17" hidden="1">
      <c r="A570">
        <f t="shared" si="76"/>
        <v>569</v>
      </c>
      <c r="B570" t="s">
        <v>1984</v>
      </c>
      <c r="C570" t="s">
        <v>1226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hidden="1">
      <c r="A571">
        <f t="shared" si="76"/>
        <v>570</v>
      </c>
      <c r="B571" t="s">
        <v>1985</v>
      </c>
      <c r="C571" t="s">
        <v>1226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hidden="1">
      <c r="A572">
        <f t="shared" si="76"/>
        <v>571</v>
      </c>
      <c r="B572" t="s">
        <v>1986</v>
      </c>
      <c r="C572" t="s">
        <v>1226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hidden="1">
      <c r="A573">
        <f t="shared" si="76"/>
        <v>572</v>
      </c>
      <c r="B573" t="s">
        <v>1987</v>
      </c>
      <c r="C573" t="s">
        <v>1226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hidden="1">
      <c r="A574">
        <f t="shared" si="76"/>
        <v>573</v>
      </c>
      <c r="B574" t="s">
        <v>1988</v>
      </c>
      <c r="C574" t="s">
        <v>1227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>
      <c r="A575">
        <f t="shared" si="76"/>
        <v>574</v>
      </c>
      <c r="B575" t="s">
        <v>1989</v>
      </c>
      <c r="C575" t="s">
        <v>1225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0</v>
      </c>
    </row>
    <row r="576" spans="1:17">
      <c r="A576">
        <f t="shared" si="76"/>
        <v>575</v>
      </c>
      <c r="B576" t="s">
        <v>1990</v>
      </c>
      <c r="C576" t="s">
        <v>1225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0</v>
      </c>
    </row>
    <row r="577" spans="1:17">
      <c r="A577">
        <f t="shared" si="76"/>
        <v>576</v>
      </c>
      <c r="B577" t="s">
        <v>1991</v>
      </c>
      <c r="C577" t="s">
        <v>1225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0</v>
      </c>
    </row>
    <row r="578" spans="1:17">
      <c r="A578">
        <f t="shared" si="76"/>
        <v>577</v>
      </c>
      <c r="B578" t="s">
        <v>1992</v>
      </c>
      <c r="C578" t="s">
        <v>1225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0</v>
      </c>
    </row>
    <row r="579" spans="1:17">
      <c r="A579">
        <f t="shared" si="76"/>
        <v>578</v>
      </c>
      <c r="B579" t="s">
        <v>1993</v>
      </c>
      <c r="C579" t="s">
        <v>1225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0</v>
      </c>
    </row>
    <row r="580" spans="1:17">
      <c r="A580">
        <f t="shared" si="76"/>
        <v>579</v>
      </c>
      <c r="B580" t="s">
        <v>1994</v>
      </c>
      <c r="C580" t="s">
        <v>1225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0</v>
      </c>
    </row>
    <row r="581" spans="1:17">
      <c r="A581">
        <f t="shared" ref="A581:A629" si="85">A580+1</f>
        <v>580</v>
      </c>
      <c r="B581" t="s">
        <v>1995</v>
      </c>
      <c r="C581" t="s">
        <v>1225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0</v>
      </c>
    </row>
    <row r="582" spans="1:17">
      <c r="A582">
        <f t="shared" si="85"/>
        <v>581</v>
      </c>
      <c r="B582" t="s">
        <v>1996</v>
      </c>
      <c r="C582" t="s">
        <v>1225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0</v>
      </c>
    </row>
    <row r="583" spans="1:17">
      <c r="A583">
        <f t="shared" si="85"/>
        <v>582</v>
      </c>
      <c r="B583" t="s">
        <v>1997</v>
      </c>
      <c r="C583" t="s">
        <v>1225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0</v>
      </c>
    </row>
    <row r="584" spans="1:17">
      <c r="A584">
        <f t="shared" si="85"/>
        <v>583</v>
      </c>
      <c r="B584" t="s">
        <v>1998</v>
      </c>
      <c r="C584" t="s">
        <v>1225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0</v>
      </c>
    </row>
    <row r="585" spans="1:17">
      <c r="A585">
        <f t="shared" si="85"/>
        <v>584</v>
      </c>
      <c r="B585" t="s">
        <v>1999</v>
      </c>
      <c r="C585" t="s">
        <v>1225</v>
      </c>
      <c r="D585">
        <f t="shared" ca="1" si="82"/>
        <v>1</v>
      </c>
      <c r="E585">
        <v>10</v>
      </c>
      <c r="F585" s="16" t="s">
        <v>1392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0</v>
      </c>
    </row>
    <row r="586" spans="1:17">
      <c r="A586">
        <f t="shared" si="85"/>
        <v>585</v>
      </c>
      <c r="B586" t="s">
        <v>2000</v>
      </c>
      <c r="C586" t="s">
        <v>1225</v>
      </c>
      <c r="D586">
        <f t="shared" ca="1" si="82"/>
        <v>1</v>
      </c>
      <c r="E586">
        <v>10</v>
      </c>
      <c r="F586" s="16" t="s">
        <v>1395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0</v>
      </c>
    </row>
    <row r="587" spans="1:17">
      <c r="A587">
        <f t="shared" si="85"/>
        <v>586</v>
      </c>
      <c r="B587" t="s">
        <v>2001</v>
      </c>
      <c r="C587" t="s">
        <v>1225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0</v>
      </c>
    </row>
    <row r="588" spans="1:17">
      <c r="A588">
        <f t="shared" si="85"/>
        <v>587</v>
      </c>
      <c r="B588" t="s">
        <v>2002</v>
      </c>
      <c r="C588" t="s">
        <v>1225</v>
      </c>
      <c r="D588">
        <f t="shared" ca="1" si="82"/>
        <v>1</v>
      </c>
      <c r="E588">
        <v>9</v>
      </c>
      <c r="F588" s="16" t="s">
        <v>1395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0</v>
      </c>
    </row>
    <row r="589" spans="1:17">
      <c r="A589">
        <f t="shared" si="85"/>
        <v>588</v>
      </c>
      <c r="B589" t="s">
        <v>2003</v>
      </c>
      <c r="C589" t="s">
        <v>1225</v>
      </c>
      <c r="D589">
        <f t="shared" ca="1" si="82"/>
        <v>1</v>
      </c>
      <c r="E589">
        <v>10</v>
      </c>
      <c r="F589" s="16" t="s">
        <v>1395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0</v>
      </c>
    </row>
    <row r="590" spans="1:17">
      <c r="A590">
        <f t="shared" si="85"/>
        <v>589</v>
      </c>
      <c r="B590" t="s">
        <v>2004</v>
      </c>
      <c r="C590" t="s">
        <v>1225</v>
      </c>
      <c r="D590">
        <f t="shared" ca="1" si="82"/>
        <v>1</v>
      </c>
      <c r="E590">
        <v>10</v>
      </c>
      <c r="F590" s="16" t="s">
        <v>1390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0</v>
      </c>
    </row>
    <row r="591" spans="1:17">
      <c r="A591">
        <f t="shared" si="85"/>
        <v>590</v>
      </c>
      <c r="B591" t="s">
        <v>2005</v>
      </c>
      <c r="C591" t="s">
        <v>1225</v>
      </c>
      <c r="D591">
        <f t="shared" ca="1" si="82"/>
        <v>1</v>
      </c>
      <c r="E591">
        <v>9</v>
      </c>
      <c r="F591" s="16" t="s">
        <v>1391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0</v>
      </c>
    </row>
    <row r="592" spans="1:17">
      <c r="A592">
        <f t="shared" si="85"/>
        <v>591</v>
      </c>
      <c r="B592" t="s">
        <v>2006</v>
      </c>
      <c r="C592" t="s">
        <v>1225</v>
      </c>
      <c r="D592">
        <f t="shared" ca="1" si="82"/>
        <v>1</v>
      </c>
      <c r="E592">
        <v>9</v>
      </c>
      <c r="F592" s="16" t="s">
        <v>1391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0</v>
      </c>
    </row>
    <row r="593" spans="1:17">
      <c r="A593">
        <f t="shared" si="85"/>
        <v>592</v>
      </c>
      <c r="B593" t="s">
        <v>2007</v>
      </c>
      <c r="C593" t="s">
        <v>1225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0</v>
      </c>
    </row>
    <row r="594" spans="1:17">
      <c r="A594">
        <f t="shared" si="85"/>
        <v>593</v>
      </c>
      <c r="B594" t="s">
        <v>2008</v>
      </c>
      <c r="C594" t="s">
        <v>1225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0</v>
      </c>
    </row>
    <row r="595" spans="1:17" hidden="1">
      <c r="A595">
        <f t="shared" si="85"/>
        <v>594</v>
      </c>
      <c r="B595" t="s">
        <v>2009</v>
      </c>
      <c r="C595" t="s">
        <v>1226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>
      <c r="A596">
        <f t="shared" si="85"/>
        <v>595</v>
      </c>
      <c r="B596" t="s">
        <v>2010</v>
      </c>
      <c r="C596" t="s">
        <v>1225</v>
      </c>
      <c r="D596">
        <f t="shared" ca="1" si="82"/>
        <v>1</v>
      </c>
      <c r="E596">
        <v>9</v>
      </c>
      <c r="F596" s="16" t="s">
        <v>1381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0</v>
      </c>
    </row>
    <row r="597" spans="1:17">
      <c r="A597">
        <f t="shared" si="85"/>
        <v>596</v>
      </c>
      <c r="B597" t="s">
        <v>2011</v>
      </c>
      <c r="C597" t="s">
        <v>1225</v>
      </c>
      <c r="D597">
        <f t="shared" ca="1" si="82"/>
        <v>1</v>
      </c>
      <c r="E597">
        <v>10</v>
      </c>
      <c r="F597" s="16" t="s">
        <v>1381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0</v>
      </c>
    </row>
    <row r="598" spans="1:17">
      <c r="A598">
        <f t="shared" si="85"/>
        <v>597</v>
      </c>
      <c r="B598" t="s">
        <v>2012</v>
      </c>
      <c r="C598" t="s">
        <v>1225</v>
      </c>
      <c r="D598">
        <f t="shared" ca="1" si="82"/>
        <v>1</v>
      </c>
      <c r="E598">
        <v>10</v>
      </c>
      <c r="F598" s="16" t="s">
        <v>1393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0</v>
      </c>
    </row>
    <row r="599" spans="1:17">
      <c r="A599">
        <f t="shared" si="85"/>
        <v>598</v>
      </c>
      <c r="B599" t="s">
        <v>2013</v>
      </c>
      <c r="C599" t="s">
        <v>1225</v>
      </c>
      <c r="D599">
        <f t="shared" ca="1" si="82"/>
        <v>1</v>
      </c>
      <c r="E599">
        <v>10</v>
      </c>
      <c r="F599" s="16" t="s">
        <v>1393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0</v>
      </c>
    </row>
    <row r="600" spans="1:17">
      <c r="A600">
        <f t="shared" si="85"/>
        <v>599</v>
      </c>
      <c r="B600" t="s">
        <v>2014</v>
      </c>
      <c r="C600" t="s">
        <v>1225</v>
      </c>
      <c r="D600">
        <f t="shared" ca="1" si="82"/>
        <v>1</v>
      </c>
      <c r="E600">
        <v>10</v>
      </c>
      <c r="F600" s="16" t="s">
        <v>1393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0</v>
      </c>
    </row>
    <row r="601" spans="1:17">
      <c r="A601">
        <f t="shared" si="85"/>
        <v>600</v>
      </c>
      <c r="B601" t="s">
        <v>2015</v>
      </c>
      <c r="C601" t="s">
        <v>1225</v>
      </c>
      <c r="D601">
        <f t="shared" ca="1" si="82"/>
        <v>1</v>
      </c>
      <c r="E601">
        <v>10</v>
      </c>
      <c r="F601" s="16" t="s">
        <v>1393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0</v>
      </c>
    </row>
    <row r="602" spans="1:17">
      <c r="A602">
        <f t="shared" si="85"/>
        <v>601</v>
      </c>
      <c r="B602" t="s">
        <v>2016</v>
      </c>
      <c r="C602" t="s">
        <v>1225</v>
      </c>
      <c r="D602">
        <f t="shared" ca="1" si="82"/>
        <v>1</v>
      </c>
      <c r="E602">
        <v>10</v>
      </c>
      <c r="F602" s="16" t="s">
        <v>1393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0</v>
      </c>
    </row>
    <row r="603" spans="1:17">
      <c r="A603">
        <f t="shared" si="85"/>
        <v>602</v>
      </c>
      <c r="B603" t="s">
        <v>2017</v>
      </c>
      <c r="C603" t="s">
        <v>1225</v>
      </c>
      <c r="D603">
        <f t="shared" ca="1" si="82"/>
        <v>1</v>
      </c>
      <c r="E603">
        <v>10</v>
      </c>
      <c r="F603" s="16" t="s">
        <v>1393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0</v>
      </c>
    </row>
    <row r="604" spans="1:17">
      <c r="A604">
        <f t="shared" si="85"/>
        <v>603</v>
      </c>
      <c r="B604" t="s">
        <v>2018</v>
      </c>
      <c r="C604" t="s">
        <v>1225</v>
      </c>
      <c r="D604">
        <f t="shared" ca="1" si="82"/>
        <v>1</v>
      </c>
      <c r="E604">
        <v>10</v>
      </c>
      <c r="F604" s="16" t="s">
        <v>1393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0</v>
      </c>
    </row>
    <row r="605" spans="1:17">
      <c r="A605">
        <f t="shared" si="85"/>
        <v>604</v>
      </c>
      <c r="B605" t="s">
        <v>2019</v>
      </c>
      <c r="C605" t="s">
        <v>1225</v>
      </c>
      <c r="D605">
        <f t="shared" ca="1" si="82"/>
        <v>1</v>
      </c>
      <c r="E605">
        <v>7</v>
      </c>
      <c r="F605" s="16" t="s">
        <v>1393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0</v>
      </c>
    </row>
    <row r="606" spans="1:17">
      <c r="A606">
        <f t="shared" si="85"/>
        <v>605</v>
      </c>
      <c r="B606" t="s">
        <v>2020</v>
      </c>
      <c r="C606" t="s">
        <v>1225</v>
      </c>
      <c r="D606">
        <f t="shared" ca="1" si="82"/>
        <v>1</v>
      </c>
      <c r="E606">
        <v>9</v>
      </c>
      <c r="F606" s="16" t="s">
        <v>1393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0</v>
      </c>
    </row>
    <row r="607" spans="1:17">
      <c r="A607">
        <f t="shared" si="85"/>
        <v>606</v>
      </c>
      <c r="B607" t="s">
        <v>2973</v>
      </c>
      <c r="C607" t="s">
        <v>1225</v>
      </c>
      <c r="D607">
        <f t="shared" ca="1" si="82"/>
        <v>1</v>
      </c>
      <c r="E607">
        <v>9</v>
      </c>
      <c r="F607" s="16" t="s">
        <v>1393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0</v>
      </c>
    </row>
    <row r="608" spans="1:17">
      <c r="A608">
        <f t="shared" si="85"/>
        <v>607</v>
      </c>
      <c r="B608" t="s">
        <v>2021</v>
      </c>
      <c r="C608" t="s">
        <v>1225</v>
      </c>
      <c r="D608">
        <f t="shared" ca="1" si="82"/>
        <v>1</v>
      </c>
      <c r="E608">
        <v>9</v>
      </c>
      <c r="F608" s="16" t="s">
        <v>1393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0</v>
      </c>
    </row>
    <row r="609" spans="1:17">
      <c r="A609">
        <f t="shared" si="85"/>
        <v>608</v>
      </c>
      <c r="B609" t="s">
        <v>2022</v>
      </c>
      <c r="C609" t="s">
        <v>1225</v>
      </c>
      <c r="D609">
        <f t="shared" ca="1" si="82"/>
        <v>1</v>
      </c>
      <c r="E609">
        <v>10</v>
      </c>
      <c r="F609" s="16" t="s">
        <v>1393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0</v>
      </c>
    </row>
    <row r="610" spans="1:17">
      <c r="A610">
        <f t="shared" si="85"/>
        <v>609</v>
      </c>
      <c r="B610" t="s">
        <v>2023</v>
      </c>
      <c r="C610" t="s">
        <v>1225</v>
      </c>
      <c r="D610">
        <f t="shared" ca="1" si="82"/>
        <v>1</v>
      </c>
      <c r="E610">
        <v>10</v>
      </c>
      <c r="F610" s="16" t="s">
        <v>1393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0</v>
      </c>
    </row>
    <row r="611" spans="1:17">
      <c r="A611">
        <f t="shared" si="85"/>
        <v>610</v>
      </c>
      <c r="B611" t="s">
        <v>2024</v>
      </c>
      <c r="C611" t="s">
        <v>1225</v>
      </c>
      <c r="D611">
        <f t="shared" ca="1" si="82"/>
        <v>1</v>
      </c>
      <c r="E611">
        <v>10</v>
      </c>
      <c r="F611" s="16" t="s">
        <v>1393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0</v>
      </c>
    </row>
    <row r="612" spans="1:17">
      <c r="A612">
        <f t="shared" si="85"/>
        <v>611</v>
      </c>
      <c r="B612" t="s">
        <v>2025</v>
      </c>
      <c r="C612" t="s">
        <v>1225</v>
      </c>
      <c r="D612">
        <f t="shared" ca="1" si="82"/>
        <v>1</v>
      </c>
      <c r="E612">
        <v>10</v>
      </c>
      <c r="F612" s="16" t="s">
        <v>1393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0</v>
      </c>
    </row>
    <row r="613" spans="1:17">
      <c r="A613">
        <f t="shared" si="85"/>
        <v>612</v>
      </c>
      <c r="B613" t="s">
        <v>2026</v>
      </c>
      <c r="C613" t="s">
        <v>1225</v>
      </c>
      <c r="D613">
        <f t="shared" ca="1" si="82"/>
        <v>1</v>
      </c>
      <c r="E613">
        <v>8</v>
      </c>
      <c r="F613" s="16" t="s">
        <v>1393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0</v>
      </c>
    </row>
    <row r="614" spans="1:17">
      <c r="A614">
        <f t="shared" si="85"/>
        <v>613</v>
      </c>
      <c r="B614" t="s">
        <v>2027</v>
      </c>
      <c r="C614" t="s">
        <v>1225</v>
      </c>
      <c r="D614">
        <f t="shared" ca="1" si="82"/>
        <v>1</v>
      </c>
      <c r="E614">
        <v>7</v>
      </c>
      <c r="F614" s="16" t="s">
        <v>1393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0</v>
      </c>
    </row>
    <row r="615" spans="1:17">
      <c r="A615">
        <f t="shared" si="85"/>
        <v>614</v>
      </c>
      <c r="B615" t="s">
        <v>2028</v>
      </c>
      <c r="C615" t="s">
        <v>1225</v>
      </c>
      <c r="D615">
        <f t="shared" ca="1" si="82"/>
        <v>1</v>
      </c>
      <c r="E615">
        <v>7</v>
      </c>
      <c r="F615" s="16" t="s">
        <v>1393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0</v>
      </c>
    </row>
    <row r="616" spans="1:17">
      <c r="A616">
        <f t="shared" si="85"/>
        <v>615</v>
      </c>
      <c r="B616" t="s">
        <v>2029</v>
      </c>
      <c r="C616" t="s">
        <v>1225</v>
      </c>
      <c r="D616">
        <f t="shared" ca="1" si="82"/>
        <v>1</v>
      </c>
      <c r="E616">
        <v>7</v>
      </c>
      <c r="F616" s="16" t="s">
        <v>1393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0</v>
      </c>
    </row>
    <row r="617" spans="1:17">
      <c r="A617">
        <f t="shared" si="85"/>
        <v>616</v>
      </c>
      <c r="B617" t="s">
        <v>2030</v>
      </c>
      <c r="C617" t="s">
        <v>1225</v>
      </c>
      <c r="D617">
        <f t="shared" ca="1" si="82"/>
        <v>1</v>
      </c>
      <c r="E617">
        <v>8</v>
      </c>
      <c r="F617" s="16" t="s">
        <v>1393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0</v>
      </c>
    </row>
    <row r="618" spans="1:17">
      <c r="A618">
        <f t="shared" si="85"/>
        <v>617</v>
      </c>
      <c r="B618" t="s">
        <v>2031</v>
      </c>
      <c r="C618" t="s">
        <v>1225</v>
      </c>
      <c r="D618">
        <f t="shared" ca="1" si="82"/>
        <v>1</v>
      </c>
      <c r="E618">
        <v>7</v>
      </c>
      <c r="F618" s="16" t="s">
        <v>1393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0</v>
      </c>
    </row>
    <row r="619" spans="1:17">
      <c r="A619">
        <f t="shared" si="85"/>
        <v>618</v>
      </c>
      <c r="B619" t="s">
        <v>2032</v>
      </c>
      <c r="C619" t="s">
        <v>1225</v>
      </c>
      <c r="D619">
        <f t="shared" ca="1" si="82"/>
        <v>1</v>
      </c>
      <c r="E619">
        <v>8</v>
      </c>
      <c r="F619" s="16" t="s">
        <v>1393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0</v>
      </c>
    </row>
    <row r="620" spans="1:17">
      <c r="A620">
        <f t="shared" si="85"/>
        <v>619</v>
      </c>
      <c r="B620" t="s">
        <v>2033</v>
      </c>
      <c r="C620" t="s">
        <v>1225</v>
      </c>
      <c r="D620">
        <f t="shared" ca="1" si="82"/>
        <v>1</v>
      </c>
      <c r="E620">
        <v>6</v>
      </c>
      <c r="F620" s="16" t="s">
        <v>1393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0</v>
      </c>
    </row>
    <row r="621" spans="1:17">
      <c r="A621">
        <f t="shared" si="85"/>
        <v>620</v>
      </c>
      <c r="B621" t="s">
        <v>2034</v>
      </c>
      <c r="C621" t="s">
        <v>1225</v>
      </c>
      <c r="D621">
        <f t="shared" ca="1" si="82"/>
        <v>1</v>
      </c>
      <c r="E621">
        <v>6</v>
      </c>
      <c r="F621" s="16" t="s">
        <v>1393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0</v>
      </c>
    </row>
    <row r="622" spans="1:17">
      <c r="A622">
        <f t="shared" si="85"/>
        <v>621</v>
      </c>
      <c r="B622" t="s">
        <v>2035</v>
      </c>
      <c r="C622" t="s">
        <v>1225</v>
      </c>
      <c r="D622">
        <f t="shared" ca="1" si="82"/>
        <v>1</v>
      </c>
      <c r="E622">
        <v>6</v>
      </c>
      <c r="F622" s="16" t="s">
        <v>1393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0</v>
      </c>
    </row>
    <row r="623" spans="1:17">
      <c r="A623">
        <f t="shared" si="85"/>
        <v>622</v>
      </c>
      <c r="B623" t="s">
        <v>2036</v>
      </c>
      <c r="C623" t="s">
        <v>1225</v>
      </c>
      <c r="D623">
        <f t="shared" ca="1" si="82"/>
        <v>1</v>
      </c>
      <c r="E623">
        <v>8</v>
      </c>
      <c r="F623" s="16" t="s">
        <v>1393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0</v>
      </c>
    </row>
    <row r="624" spans="1:17">
      <c r="A624">
        <f t="shared" si="85"/>
        <v>623</v>
      </c>
      <c r="B624" t="s">
        <v>2037</v>
      </c>
      <c r="C624" t="s">
        <v>1225</v>
      </c>
      <c r="D624">
        <f t="shared" ca="1" si="82"/>
        <v>1</v>
      </c>
      <c r="E624">
        <v>8</v>
      </c>
      <c r="F624" s="16" t="s">
        <v>1393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0</v>
      </c>
    </row>
    <row r="625" spans="1:17">
      <c r="A625">
        <f t="shared" si="85"/>
        <v>624</v>
      </c>
      <c r="B625" t="s">
        <v>2038</v>
      </c>
      <c r="C625" t="s">
        <v>1225</v>
      </c>
      <c r="D625">
        <f t="shared" ca="1" si="82"/>
        <v>1</v>
      </c>
      <c r="E625">
        <v>8</v>
      </c>
      <c r="F625" s="16" t="s">
        <v>1393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0</v>
      </c>
    </row>
    <row r="626" spans="1:17">
      <c r="A626">
        <f t="shared" si="85"/>
        <v>625</v>
      </c>
      <c r="B626" t="s">
        <v>2039</v>
      </c>
      <c r="C626" t="s">
        <v>1225</v>
      </c>
      <c r="D626">
        <f t="shared" ca="1" si="82"/>
        <v>1</v>
      </c>
      <c r="E626">
        <v>9</v>
      </c>
      <c r="F626" s="16" t="s">
        <v>1393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0</v>
      </c>
    </row>
    <row r="627" spans="1:17">
      <c r="A627">
        <f t="shared" si="85"/>
        <v>626</v>
      </c>
      <c r="B627" t="s">
        <v>2040</v>
      </c>
      <c r="C627" t="s">
        <v>1225</v>
      </c>
      <c r="D627">
        <f t="shared" ca="1" si="82"/>
        <v>1</v>
      </c>
      <c r="E627">
        <v>10</v>
      </c>
      <c r="F627" s="16" t="s">
        <v>1393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0</v>
      </c>
    </row>
    <row r="628" spans="1:17">
      <c r="A628">
        <f t="shared" si="85"/>
        <v>627</v>
      </c>
      <c r="B628" t="s">
        <v>2041</v>
      </c>
      <c r="C628" t="s">
        <v>1225</v>
      </c>
      <c r="D628">
        <f t="shared" ca="1" si="82"/>
        <v>1</v>
      </c>
      <c r="E628">
        <v>9</v>
      </c>
      <c r="F628" s="16" t="s">
        <v>1393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0</v>
      </c>
    </row>
    <row r="629" spans="1:17">
      <c r="A629">
        <f t="shared" si="85"/>
        <v>628</v>
      </c>
      <c r="B629" t="s">
        <v>2042</v>
      </c>
      <c r="C629" t="s">
        <v>1225</v>
      </c>
      <c r="D629">
        <f t="shared" ca="1" si="82"/>
        <v>1</v>
      </c>
      <c r="E629">
        <v>10</v>
      </c>
      <c r="F629" s="16" t="s">
        <v>1393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0</v>
      </c>
    </row>
  </sheetData>
  <autoFilter ref="A1:Q629">
    <filterColumn colId="2">
      <filters>
        <filter val="N"/>
      </filters>
    </filterColumn>
    <filterColumn colId="5" showButton="0"/>
    <filterColumn colId="6" showButton="0"/>
    <filterColumn colId="7" showButton="0"/>
    <filterColumn colId="8" showButton="0"/>
  </autoFilter>
  <mergeCells count="1">
    <mergeCell ref="F1:J1"/>
  </mergeCells>
  <conditionalFormatting sqref="P2:Q629">
    <cfRule type="colorScale" priority="1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29">
      <formula1>WordtypesList</formula1>
    </dataValidation>
    <dataValidation type="list" allowBlank="1" showInputMessage="1" showErrorMessage="1" sqref="F2:J629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NounPol"/>
  <dimension ref="A1:BA421"/>
  <sheetViews>
    <sheetView tabSelected="1" workbookViewId="0">
      <pane ySplit="3" topLeftCell="A392" activePane="bottomLeft" state="frozen"/>
      <selection activeCell="B1" sqref="B1"/>
      <selection pane="bottomLeft" activeCell="P422" sqref="P422"/>
    </sheetView>
  </sheetViews>
  <sheetFormatPr defaultRowHeight="15"/>
  <cols>
    <col min="2" max="2" width="30.42578125" bestFit="1" customWidth="1"/>
    <col min="3" max="3" width="10.140625" hidden="1" customWidth="1"/>
    <col min="4" max="4" width="10.5703125" hidden="1" customWidth="1"/>
    <col min="5" max="7" width="11.85546875" hidden="1" customWidth="1"/>
    <col min="8" max="8" width="9.140625" hidden="1" customWidth="1"/>
    <col min="9" max="9" width="11" hidden="1" customWidth="1"/>
    <col min="10" max="10" width="12.42578125" hidden="1" customWidth="1"/>
    <col min="11" max="11" width="11.42578125" hidden="1" customWidth="1"/>
    <col min="12" max="15" width="4.140625" hidden="1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>
      <c r="A1" s="32" t="s">
        <v>1190</v>
      </c>
      <c r="B1" s="32" t="s">
        <v>1400</v>
      </c>
      <c r="C1" s="32" t="s">
        <v>1401</v>
      </c>
      <c r="D1" s="32" t="s">
        <v>1402</v>
      </c>
      <c r="E1" s="32" t="s">
        <v>1234</v>
      </c>
      <c r="F1" s="32" t="s">
        <v>1235</v>
      </c>
      <c r="G1" s="32" t="s">
        <v>1325</v>
      </c>
      <c r="H1" s="32" t="s">
        <v>1238</v>
      </c>
      <c r="I1" s="32" t="s">
        <v>1239</v>
      </c>
      <c r="J1" s="32" t="s">
        <v>1240</v>
      </c>
      <c r="K1" s="32" t="s">
        <v>1244</v>
      </c>
      <c r="L1" s="32">
        <f ca="1">OFFSET(GrammarPropertyDefinitionsIds,MATCH(H1,GrammarPropertyDefinitionsList,0)-1,0,1,1)</f>
        <v>1</v>
      </c>
      <c r="M1" s="32">
        <f ca="1">OFFSET(GrammarPropertyDefinitionsIds,MATCH(I1,GrammarPropertyDefinitionsList,0)-1,0,1,1)</f>
        <v>2</v>
      </c>
      <c r="N1" s="32">
        <f ca="1">OFFSET(GrammarPropertyDefinitionsIds,MATCH(J1,GrammarPropertyDefinitionsList,0)-1,0,1,1)</f>
        <v>3</v>
      </c>
      <c r="O1" s="32">
        <f ca="1">OFFSET(GrammarPropertyDefinitionsIds,MATCH(K1,GrammarPropertyDefinitionsList,0)-1,0,1,1)</f>
        <v>7</v>
      </c>
      <c r="P1" s="31" t="s">
        <v>1406</v>
      </c>
      <c r="Q1" s="27"/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1"/>
      <c r="Q2" s="27"/>
      <c r="R2" s="24" t="s">
        <v>1286</v>
      </c>
      <c r="S2" s="24" t="s">
        <v>1288</v>
      </c>
      <c r="T2" s="24" t="s">
        <v>1289</v>
      </c>
      <c r="U2" s="24" t="s">
        <v>1290</v>
      </c>
      <c r="V2" s="24" t="s">
        <v>1291</v>
      </c>
      <c r="W2" s="24" t="s">
        <v>1292</v>
      </c>
      <c r="X2" s="24" t="s">
        <v>1293</v>
      </c>
      <c r="Y2" s="24" t="s">
        <v>1310</v>
      </c>
      <c r="Z2" s="24" t="s">
        <v>1311</v>
      </c>
      <c r="AA2" s="24" t="s">
        <v>1403</v>
      </c>
      <c r="AB2" s="24" t="s">
        <v>1288</v>
      </c>
      <c r="AC2" s="24" t="s">
        <v>1289</v>
      </c>
      <c r="AD2" s="24" t="s">
        <v>1290</v>
      </c>
      <c r="AE2" s="24" t="s">
        <v>1291</v>
      </c>
      <c r="AF2" s="24" t="s">
        <v>1292</v>
      </c>
      <c r="AG2" s="24" t="s">
        <v>1293</v>
      </c>
      <c r="AI2" s="28" t="s">
        <v>1405</v>
      </c>
    </row>
    <row r="3" spans="1:53" s="22" customFormat="1" ht="18.75" customHeigh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1"/>
      <c r="Q3" s="27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8" t="s">
        <v>1405</v>
      </c>
      <c r="AI3" s="28" t="s">
        <v>1405</v>
      </c>
      <c r="AJ3"/>
    </row>
    <row r="4" spans="1:53">
      <c r="A4">
        <v>1</v>
      </c>
      <c r="B4" t="s">
        <v>1194</v>
      </c>
      <c r="C4" t="s">
        <v>1194</v>
      </c>
      <c r="D4">
        <f t="shared" ref="D4:D35" ca="1" si="1">OFFSET(MetawordIds,MATCH(C4,MetawordList,0)-1,0,1,1)</f>
        <v>1</v>
      </c>
      <c r="E4" t="s">
        <v>1197</v>
      </c>
      <c r="F4">
        <f t="shared" ref="F4" ca="1" si="2">LOOKUP(E4,LanguageList,LanguagesIds)</f>
        <v>1</v>
      </c>
      <c r="G4">
        <v>10</v>
      </c>
      <c r="H4" t="s">
        <v>1252</v>
      </c>
      <c r="I4" t="s">
        <v>1254</v>
      </c>
      <c r="J4" t="s">
        <v>1258</v>
      </c>
      <c r="K4" t="s">
        <v>1259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1194</v>
      </c>
      <c r="S4" t="s">
        <v>1198</v>
      </c>
      <c r="T4" t="s">
        <v>1407</v>
      </c>
      <c r="U4" t="s">
        <v>1408</v>
      </c>
      <c r="V4" t="s">
        <v>1409</v>
      </c>
      <c r="W4" t="s">
        <v>1407</v>
      </c>
      <c r="X4" t="s">
        <v>1410</v>
      </c>
      <c r="Y4" t="s">
        <v>1411</v>
      </c>
      <c r="Z4" t="s">
        <v>1412</v>
      </c>
      <c r="AH4" s="28"/>
      <c r="AJ4" s="29" t="str">
        <f>SUBSTITUTE(R4,".",$Q4)</f>
        <v>Polska</v>
      </c>
      <c r="AK4" s="29" t="str">
        <f t="shared" ref="AK4:AY4" si="4">SUBSTITUTE(S4,".",$Q4)</f>
        <v>Polski</v>
      </c>
      <c r="AL4" s="29" t="str">
        <f t="shared" si="4"/>
        <v>Polsce</v>
      </c>
      <c r="AM4" s="29" t="str">
        <f t="shared" si="4"/>
        <v>Polskę</v>
      </c>
      <c r="AN4" s="29" t="str">
        <f t="shared" si="4"/>
        <v>z Polską</v>
      </c>
      <c r="AO4" s="29" t="str">
        <f t="shared" si="4"/>
        <v>Polsce</v>
      </c>
      <c r="AP4" s="29" t="str">
        <f t="shared" si="4"/>
        <v>Polsko</v>
      </c>
      <c r="AQ4" s="29" t="str">
        <f t="shared" si="4"/>
        <v>do Polski</v>
      </c>
      <c r="AR4" s="29" t="str">
        <f t="shared" si="4"/>
        <v>w Polsce</v>
      </c>
      <c r="AS4" s="29" t="str">
        <f t="shared" si="4"/>
        <v/>
      </c>
      <c r="AT4" s="29" t="str">
        <f t="shared" si="4"/>
        <v/>
      </c>
      <c r="AU4" s="29" t="str">
        <f t="shared" si="4"/>
        <v/>
      </c>
      <c r="AV4" s="29" t="str">
        <f t="shared" si="4"/>
        <v/>
      </c>
      <c r="AW4" s="29" t="str">
        <f t="shared" si="4"/>
        <v/>
      </c>
      <c r="AX4" s="29" t="str">
        <f t="shared" si="4"/>
        <v/>
      </c>
      <c r="AY4" s="29" t="str">
        <f t="shared" si="4"/>
        <v/>
      </c>
      <c r="BA4" t="str">
        <f t="shared" ref="BA4" si="5">SUBSTITUTE(AI4,".",AH4)</f>
        <v/>
      </c>
    </row>
    <row r="5" spans="1:53">
      <c r="A5">
        <f>A4+1</f>
        <v>2</v>
      </c>
      <c r="B5" t="s">
        <v>1417</v>
      </c>
      <c r="C5" t="s">
        <v>1417</v>
      </c>
      <c r="D5">
        <f t="shared" ca="1" si="1"/>
        <v>2</v>
      </c>
      <c r="E5" t="s">
        <v>1197</v>
      </c>
      <c r="F5">
        <f t="shared" ref="F5:F68" ca="1" si="6">LOOKUP(E5,LanguageList,LanguagesIds)</f>
        <v>1</v>
      </c>
      <c r="G5">
        <v>10</v>
      </c>
      <c r="H5" t="s">
        <v>1251</v>
      </c>
      <c r="I5" t="s">
        <v>1256</v>
      </c>
      <c r="J5" t="s">
        <v>1258</v>
      </c>
      <c r="K5" t="s">
        <v>1260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1417</v>
      </c>
      <c r="S5" t="s">
        <v>2046</v>
      </c>
      <c r="T5" t="s">
        <v>2047</v>
      </c>
      <c r="U5" t="s">
        <v>2046</v>
      </c>
      <c r="V5" t="s">
        <v>2048</v>
      </c>
      <c r="W5" t="s">
        <v>2049</v>
      </c>
      <c r="X5" t="s">
        <v>2049</v>
      </c>
      <c r="AA5" t="s">
        <v>2050</v>
      </c>
      <c r="AB5" t="s">
        <v>2051</v>
      </c>
      <c r="AC5" t="s">
        <v>2052</v>
      </c>
      <c r="AD5" t="s">
        <v>2050</v>
      </c>
      <c r="AE5" t="s">
        <v>2053</v>
      </c>
      <c r="AF5" t="s">
        <v>2054</v>
      </c>
      <c r="AG5" t="s">
        <v>2050</v>
      </c>
      <c r="AH5" s="28"/>
      <c r="AJ5" s="29" t="str">
        <f t="shared" ref="AJ5:AJ68" si="12">SUBSTITUTE(R5,".",$Q5)</f>
        <v>pies</v>
      </c>
      <c r="AK5" s="29" t="str">
        <f t="shared" ref="AK5:AK68" si="13">SUBSTITUTE(S5,".",$Q5)</f>
        <v>psa</v>
      </c>
      <c r="AL5" s="29" t="str">
        <f t="shared" ref="AL5:AL68" si="14">SUBSTITUTE(T5,".",$Q5)</f>
        <v>psu</v>
      </c>
      <c r="AM5" s="29" t="str">
        <f t="shared" ref="AM5:AM68" si="15">SUBSTITUTE(U5,".",$Q5)</f>
        <v>psa</v>
      </c>
      <c r="AN5" s="29" t="str">
        <f t="shared" ref="AN5:AN68" si="16">SUBSTITUTE(V5,".",$Q5)</f>
        <v>z psem</v>
      </c>
      <c r="AO5" s="29" t="str">
        <f t="shared" ref="AO5:AO68" si="17">SUBSTITUTE(W5,".",$Q5)</f>
        <v>psie</v>
      </c>
      <c r="AP5" s="29" t="str">
        <f t="shared" ref="AP5:AP68" si="18">SUBSTITUTE(X5,".",$Q5)</f>
        <v>psie</v>
      </c>
      <c r="AQ5" s="29" t="str">
        <f t="shared" ref="AQ5:AQ68" si="19">SUBSTITUTE(Y5,".",$Q5)</f>
        <v/>
      </c>
      <c r="AR5" s="29" t="str">
        <f t="shared" ref="AR5:AR68" si="20">SUBSTITUTE(Z5,".",$Q5)</f>
        <v/>
      </c>
      <c r="AS5" s="29" t="str">
        <f t="shared" ref="AS5:AS68" si="21">SUBSTITUTE(AA5,".",$Q5)</f>
        <v>psy</v>
      </c>
      <c r="AT5" s="29" t="str">
        <f t="shared" ref="AT5:AT68" si="22">SUBSTITUTE(AB5,".",$Q5)</f>
        <v>psów</v>
      </c>
      <c r="AU5" s="29" t="str">
        <f t="shared" ref="AU5:AU68" si="23">SUBSTITUTE(AC5,".",$Q5)</f>
        <v>psom</v>
      </c>
      <c r="AV5" s="29" t="str">
        <f t="shared" ref="AV5:AV68" si="24">SUBSTITUTE(AD5,".",$Q5)</f>
        <v>psy</v>
      </c>
      <c r="AW5" s="29" t="str">
        <f t="shared" ref="AW5:AW68" si="25">SUBSTITUTE(AE5,".",$Q5)</f>
        <v>z psami</v>
      </c>
      <c r="AX5" s="29" t="str">
        <f t="shared" ref="AX5:AX68" si="26">SUBSTITUTE(AF5,".",$Q5)</f>
        <v>o psach</v>
      </c>
      <c r="AY5" s="29" t="str">
        <f t="shared" ref="AY5:AY68" si="27">SUBSTITUTE(AG5,".",$Q5)</f>
        <v>psy</v>
      </c>
    </row>
    <row r="6" spans="1:53">
      <c r="A6">
        <f t="shared" ref="A6:A69" si="28">A5+1</f>
        <v>3</v>
      </c>
      <c r="B6" t="s">
        <v>1418</v>
      </c>
      <c r="C6" t="s">
        <v>1418</v>
      </c>
      <c r="D6">
        <f t="shared" ca="1" si="1"/>
        <v>3</v>
      </c>
      <c r="E6" t="s">
        <v>1197</v>
      </c>
      <c r="F6">
        <f t="shared" ca="1" si="6"/>
        <v>1</v>
      </c>
      <c r="G6">
        <v>10</v>
      </c>
      <c r="H6" t="s">
        <v>1251</v>
      </c>
      <c r="I6" t="s">
        <v>1255</v>
      </c>
      <c r="J6" t="s">
        <v>1258</v>
      </c>
      <c r="K6" t="s">
        <v>1259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2059</v>
      </c>
      <c r="Z6" t="s">
        <v>2060</v>
      </c>
      <c r="AA6" t="s">
        <v>1418</v>
      </c>
      <c r="AB6" t="s">
        <v>2055</v>
      </c>
      <c r="AC6" t="s">
        <v>2056</v>
      </c>
      <c r="AD6" t="s">
        <v>1418</v>
      </c>
      <c r="AE6" t="s">
        <v>2057</v>
      </c>
      <c r="AF6" t="s">
        <v>2058</v>
      </c>
      <c r="AG6" t="s">
        <v>1418</v>
      </c>
      <c r="AH6" s="28"/>
      <c r="AJ6" s="29" t="str">
        <f t="shared" si="12"/>
        <v/>
      </c>
      <c r="AK6" s="29" t="str">
        <f t="shared" si="13"/>
        <v/>
      </c>
      <c r="AL6" s="29" t="str">
        <f t="shared" si="14"/>
        <v/>
      </c>
      <c r="AM6" s="29" t="str">
        <f t="shared" si="15"/>
        <v/>
      </c>
      <c r="AN6" s="29" t="str">
        <f t="shared" si="16"/>
        <v/>
      </c>
      <c r="AO6" s="29" t="str">
        <f t="shared" si="17"/>
        <v/>
      </c>
      <c r="AP6" s="29" t="str">
        <f t="shared" si="18"/>
        <v/>
      </c>
      <c r="AQ6" s="29" t="str">
        <f t="shared" si="19"/>
        <v>do Włoch</v>
      </c>
      <c r="AR6" s="29" t="str">
        <f t="shared" si="20"/>
        <v>we Włoszech</v>
      </c>
      <c r="AS6" s="29" t="str">
        <f t="shared" si="21"/>
        <v>Włochy</v>
      </c>
      <c r="AT6" s="29" t="str">
        <f t="shared" si="22"/>
        <v>Włoch</v>
      </c>
      <c r="AU6" s="29" t="str">
        <f t="shared" si="23"/>
        <v>Włochom</v>
      </c>
      <c r="AV6" s="29" t="str">
        <f t="shared" si="24"/>
        <v>Włochy</v>
      </c>
      <c r="AW6" s="29" t="str">
        <f t="shared" si="25"/>
        <v>z Włochami</v>
      </c>
      <c r="AX6" s="29" t="str">
        <f t="shared" si="26"/>
        <v>Włoszech</v>
      </c>
      <c r="AY6" s="29" t="str">
        <f t="shared" si="27"/>
        <v>Włochy</v>
      </c>
    </row>
    <row r="7" spans="1:53">
      <c r="A7">
        <f t="shared" si="28"/>
        <v>4</v>
      </c>
      <c r="B7" t="s">
        <v>1196</v>
      </c>
      <c r="C7" t="s">
        <v>1196</v>
      </c>
      <c r="D7">
        <f t="shared" ca="1" si="1"/>
        <v>4</v>
      </c>
      <c r="E7" t="s">
        <v>1197</v>
      </c>
      <c r="F7">
        <f t="shared" ca="1" si="6"/>
        <v>1</v>
      </c>
      <c r="G7">
        <v>10</v>
      </c>
      <c r="H7" t="s">
        <v>1252</v>
      </c>
      <c r="I7" t="s">
        <v>1254</v>
      </c>
      <c r="J7" t="s">
        <v>1258</v>
      </c>
      <c r="K7" t="s">
        <v>1259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1196</v>
      </c>
      <c r="S7" t="s">
        <v>2189</v>
      </c>
      <c r="T7" t="s">
        <v>2189</v>
      </c>
      <c r="U7" t="s">
        <v>2190</v>
      </c>
      <c r="V7" t="s">
        <v>2191</v>
      </c>
      <c r="W7" t="s">
        <v>2189</v>
      </c>
      <c r="X7" t="s">
        <v>2192</v>
      </c>
      <c r="Y7" t="s">
        <v>2193</v>
      </c>
      <c r="Z7" t="s">
        <v>2194</v>
      </c>
      <c r="AH7" s="28"/>
      <c r="AJ7" s="29" t="str">
        <f t="shared" si="12"/>
        <v>Hiszpania</v>
      </c>
      <c r="AK7" s="29" t="str">
        <f t="shared" si="13"/>
        <v>Hiszpanii</v>
      </c>
      <c r="AL7" s="29" t="str">
        <f t="shared" si="14"/>
        <v>Hiszpanii</v>
      </c>
      <c r="AM7" s="29" t="str">
        <f t="shared" si="15"/>
        <v>Hiszpanię</v>
      </c>
      <c r="AN7" s="29" t="str">
        <f t="shared" si="16"/>
        <v>z Hiszpanią</v>
      </c>
      <c r="AO7" s="29" t="str">
        <f t="shared" si="17"/>
        <v>Hiszpanii</v>
      </c>
      <c r="AP7" s="29" t="str">
        <f t="shared" si="18"/>
        <v>Hiszpanio</v>
      </c>
      <c r="AQ7" s="29" t="str">
        <f t="shared" si="19"/>
        <v>do Hiszpanii</v>
      </c>
      <c r="AR7" s="29" t="str">
        <f t="shared" si="20"/>
        <v>w Hiszpanii</v>
      </c>
      <c r="AS7" s="29" t="str">
        <f t="shared" si="21"/>
        <v/>
      </c>
      <c r="AT7" s="29" t="str">
        <f t="shared" si="22"/>
        <v/>
      </c>
      <c r="AU7" s="29" t="str">
        <f t="shared" si="23"/>
        <v/>
      </c>
      <c r="AV7" s="29" t="str">
        <f t="shared" si="24"/>
        <v/>
      </c>
      <c r="AW7" s="29" t="str">
        <f t="shared" si="25"/>
        <v/>
      </c>
      <c r="AX7" s="29" t="str">
        <f t="shared" si="26"/>
        <v/>
      </c>
      <c r="AY7" s="29" t="str">
        <f t="shared" si="27"/>
        <v/>
      </c>
    </row>
    <row r="8" spans="1:53">
      <c r="A8">
        <f t="shared" si="28"/>
        <v>5</v>
      </c>
      <c r="B8" t="s">
        <v>1419</v>
      </c>
      <c r="C8" t="s">
        <v>1419</v>
      </c>
      <c r="D8">
        <f t="shared" ca="1" si="1"/>
        <v>5</v>
      </c>
      <c r="E8" t="s">
        <v>1197</v>
      </c>
      <c r="F8">
        <f t="shared" ca="1" si="6"/>
        <v>1</v>
      </c>
      <c r="G8">
        <v>10</v>
      </c>
      <c r="H8" t="s">
        <v>1252</v>
      </c>
      <c r="I8" t="s">
        <v>1254</v>
      </c>
      <c r="J8" t="s">
        <v>1258</v>
      </c>
      <c r="K8" t="s">
        <v>1259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1419</v>
      </c>
      <c r="S8" t="s">
        <v>2195</v>
      </c>
      <c r="T8" t="s">
        <v>2195</v>
      </c>
      <c r="U8" t="s">
        <v>2196</v>
      </c>
      <c r="V8" t="s">
        <v>2197</v>
      </c>
      <c r="W8" t="s">
        <v>2195</v>
      </c>
      <c r="X8" t="s">
        <v>2198</v>
      </c>
      <c r="Y8" t="s">
        <v>2199</v>
      </c>
      <c r="Z8" t="s">
        <v>2061</v>
      </c>
      <c r="AH8" s="28"/>
      <c r="AJ8" s="29" t="str">
        <f t="shared" si="12"/>
        <v>Francja</v>
      </c>
      <c r="AK8" s="29" t="str">
        <f t="shared" si="13"/>
        <v>Francji</v>
      </c>
      <c r="AL8" s="29" t="str">
        <f t="shared" si="14"/>
        <v>Francji</v>
      </c>
      <c r="AM8" s="29" t="str">
        <f t="shared" si="15"/>
        <v>Francję</v>
      </c>
      <c r="AN8" s="29" t="str">
        <f t="shared" si="16"/>
        <v>z Francją</v>
      </c>
      <c r="AO8" s="29" t="str">
        <f t="shared" si="17"/>
        <v>Francji</v>
      </c>
      <c r="AP8" s="29" t="str">
        <f t="shared" si="18"/>
        <v>Francjo</v>
      </c>
      <c r="AQ8" s="29" t="str">
        <f t="shared" si="19"/>
        <v>do Francji</v>
      </c>
      <c r="AR8" s="29" t="str">
        <f t="shared" si="20"/>
        <v>we Francji</v>
      </c>
      <c r="AS8" s="29" t="str">
        <f t="shared" si="21"/>
        <v/>
      </c>
      <c r="AT8" s="29" t="str">
        <f t="shared" si="22"/>
        <v/>
      </c>
      <c r="AU8" s="29" t="str">
        <f t="shared" si="23"/>
        <v/>
      </c>
      <c r="AV8" s="29" t="str">
        <f t="shared" si="24"/>
        <v/>
      </c>
      <c r="AW8" s="29" t="str">
        <f t="shared" si="25"/>
        <v/>
      </c>
      <c r="AX8" s="29" t="str">
        <f t="shared" si="26"/>
        <v/>
      </c>
      <c r="AY8" s="29" t="str">
        <f t="shared" si="27"/>
        <v/>
      </c>
    </row>
    <row r="9" spans="1:53">
      <c r="A9">
        <f t="shared" si="28"/>
        <v>6</v>
      </c>
      <c r="B9" t="s">
        <v>1420</v>
      </c>
      <c r="C9" t="s">
        <v>1420</v>
      </c>
      <c r="D9">
        <f t="shared" ca="1" si="1"/>
        <v>6</v>
      </c>
      <c r="E9" t="s">
        <v>1197</v>
      </c>
      <c r="F9">
        <f t="shared" ca="1" si="6"/>
        <v>1</v>
      </c>
      <c r="G9">
        <v>10</v>
      </c>
      <c r="H9" t="s">
        <v>1251</v>
      </c>
      <c r="I9" t="s">
        <v>1255</v>
      </c>
      <c r="J9" t="s">
        <v>1258</v>
      </c>
      <c r="K9" t="s">
        <v>1259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2066</v>
      </c>
      <c r="Z9" t="s">
        <v>2067</v>
      </c>
      <c r="AA9" t="s">
        <v>1420</v>
      </c>
      <c r="AB9" t="s">
        <v>2062</v>
      </c>
      <c r="AC9" t="s">
        <v>2063</v>
      </c>
      <c r="AD9" t="s">
        <v>1420</v>
      </c>
      <c r="AE9" t="s">
        <v>2064</v>
      </c>
      <c r="AF9" t="s">
        <v>2065</v>
      </c>
      <c r="AG9" t="s">
        <v>1420</v>
      </c>
      <c r="AH9" s="28"/>
      <c r="AJ9" s="29" t="str">
        <f t="shared" si="12"/>
        <v/>
      </c>
      <c r="AK9" s="29" t="str">
        <f t="shared" si="13"/>
        <v/>
      </c>
      <c r="AL9" s="29" t="str">
        <f t="shared" si="14"/>
        <v/>
      </c>
      <c r="AM9" s="29" t="str">
        <f t="shared" si="15"/>
        <v/>
      </c>
      <c r="AN9" s="29" t="str">
        <f t="shared" si="16"/>
        <v/>
      </c>
      <c r="AO9" s="29" t="str">
        <f t="shared" si="17"/>
        <v/>
      </c>
      <c r="AP9" s="29" t="str">
        <f t="shared" si="18"/>
        <v/>
      </c>
      <c r="AQ9" s="29" t="str">
        <f t="shared" si="19"/>
        <v>do Niemiec</v>
      </c>
      <c r="AR9" s="29" t="str">
        <f t="shared" si="20"/>
        <v>w Niemczech</v>
      </c>
      <c r="AS9" s="29" t="str">
        <f t="shared" si="21"/>
        <v>Niemcy</v>
      </c>
      <c r="AT9" s="29" t="str">
        <f t="shared" si="22"/>
        <v>Niemiec</v>
      </c>
      <c r="AU9" s="29" t="str">
        <f t="shared" si="23"/>
        <v>Niemcom</v>
      </c>
      <c r="AV9" s="29" t="str">
        <f t="shared" si="24"/>
        <v>Niemcy</v>
      </c>
      <c r="AW9" s="29" t="str">
        <f t="shared" si="25"/>
        <v>z Niemcami</v>
      </c>
      <c r="AX9" s="29" t="str">
        <f t="shared" si="26"/>
        <v>Niemczech</v>
      </c>
      <c r="AY9" s="29" t="str">
        <f t="shared" si="27"/>
        <v>Niemcy</v>
      </c>
    </row>
    <row r="10" spans="1:53">
      <c r="A10">
        <f t="shared" si="28"/>
        <v>7</v>
      </c>
      <c r="B10" t="s">
        <v>1421</v>
      </c>
      <c r="C10" t="s">
        <v>1421</v>
      </c>
      <c r="D10">
        <f t="shared" ca="1" si="1"/>
        <v>7</v>
      </c>
      <c r="E10" t="s">
        <v>1197</v>
      </c>
      <c r="F10">
        <f t="shared" ca="1" si="6"/>
        <v>1</v>
      </c>
      <c r="G10">
        <v>10</v>
      </c>
      <c r="H10" t="s">
        <v>1252</v>
      </c>
      <c r="I10" t="s">
        <v>1254</v>
      </c>
      <c r="J10" t="s">
        <v>1258</v>
      </c>
      <c r="K10" t="s">
        <v>1259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1421</v>
      </c>
      <c r="S10" t="s">
        <v>2200</v>
      </c>
      <c r="T10" t="s">
        <v>2200</v>
      </c>
      <c r="U10" t="s">
        <v>2201</v>
      </c>
      <c r="V10" t="s">
        <v>2202</v>
      </c>
      <c r="W10" t="s">
        <v>2200</v>
      </c>
      <c r="X10" t="s">
        <v>2203</v>
      </c>
      <c r="Y10" t="s">
        <v>2204</v>
      </c>
      <c r="Z10" t="s">
        <v>2205</v>
      </c>
      <c r="AH10" s="28"/>
      <c r="AJ10" s="29" t="str">
        <f t="shared" si="12"/>
        <v>Anglia</v>
      </c>
      <c r="AK10" s="29" t="str">
        <f t="shared" si="13"/>
        <v>Anglii</v>
      </c>
      <c r="AL10" s="29" t="str">
        <f t="shared" si="14"/>
        <v>Anglii</v>
      </c>
      <c r="AM10" s="29" t="str">
        <f t="shared" si="15"/>
        <v>Anglię</v>
      </c>
      <c r="AN10" s="29" t="str">
        <f t="shared" si="16"/>
        <v>z Anglią</v>
      </c>
      <c r="AO10" s="29" t="str">
        <f t="shared" si="17"/>
        <v>Anglii</v>
      </c>
      <c r="AP10" s="29" t="str">
        <f t="shared" si="18"/>
        <v>Anglio</v>
      </c>
      <c r="AQ10" s="29" t="str">
        <f t="shared" si="19"/>
        <v>do Anglii</v>
      </c>
      <c r="AR10" s="29" t="str">
        <f t="shared" si="20"/>
        <v>w Anglii</v>
      </c>
      <c r="AS10" s="29" t="str">
        <f t="shared" si="21"/>
        <v/>
      </c>
      <c r="AT10" s="29" t="str">
        <f t="shared" si="22"/>
        <v/>
      </c>
      <c r="AU10" s="29" t="str">
        <f t="shared" si="23"/>
        <v/>
      </c>
      <c r="AV10" s="29" t="str">
        <f t="shared" si="24"/>
        <v/>
      </c>
      <c r="AW10" s="29" t="str">
        <f t="shared" si="25"/>
        <v/>
      </c>
      <c r="AX10" s="29" t="str">
        <f t="shared" si="26"/>
        <v/>
      </c>
      <c r="AY10" s="29" t="str">
        <f t="shared" si="27"/>
        <v/>
      </c>
    </row>
    <row r="11" spans="1:53">
      <c r="A11">
        <f t="shared" si="28"/>
        <v>8</v>
      </c>
      <c r="B11" t="s">
        <v>1422</v>
      </c>
      <c r="C11" t="s">
        <v>1422</v>
      </c>
      <c r="D11">
        <f t="shared" ca="1" si="1"/>
        <v>8</v>
      </c>
      <c r="E11" t="s">
        <v>1197</v>
      </c>
      <c r="F11">
        <f t="shared" ca="1" si="6"/>
        <v>1</v>
      </c>
      <c r="G11">
        <v>10</v>
      </c>
      <c r="H11" t="s">
        <v>1252</v>
      </c>
      <c r="I11" t="s">
        <v>1254</v>
      </c>
      <c r="J11" t="s">
        <v>1258</v>
      </c>
      <c r="K11" t="s">
        <v>1259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1422</v>
      </c>
      <c r="S11" t="s">
        <v>2206</v>
      </c>
      <c r="T11" t="s">
        <v>2206</v>
      </c>
      <c r="U11" t="s">
        <v>2207</v>
      </c>
      <c r="V11" t="s">
        <v>2208</v>
      </c>
      <c r="W11" t="s">
        <v>2206</v>
      </c>
      <c r="X11" t="s">
        <v>2209</v>
      </c>
      <c r="Y11" t="s">
        <v>2210</v>
      </c>
      <c r="Z11" t="s">
        <v>2211</v>
      </c>
      <c r="AH11" s="28"/>
      <c r="AJ11" s="29" t="str">
        <f t="shared" si="12"/>
        <v>Rosja</v>
      </c>
      <c r="AK11" s="29" t="str">
        <f t="shared" si="13"/>
        <v>Rosji</v>
      </c>
      <c r="AL11" s="29" t="str">
        <f t="shared" si="14"/>
        <v>Rosji</v>
      </c>
      <c r="AM11" s="29" t="str">
        <f t="shared" si="15"/>
        <v>Rosję</v>
      </c>
      <c r="AN11" s="29" t="str">
        <f t="shared" si="16"/>
        <v>z Rosją</v>
      </c>
      <c r="AO11" s="29" t="str">
        <f t="shared" si="17"/>
        <v>Rosji</v>
      </c>
      <c r="AP11" s="29" t="str">
        <f t="shared" si="18"/>
        <v>Rosjo</v>
      </c>
      <c r="AQ11" s="29" t="str">
        <f t="shared" si="19"/>
        <v>do Rosji</v>
      </c>
      <c r="AR11" s="29" t="str">
        <f t="shared" si="20"/>
        <v>w Rosji</v>
      </c>
      <c r="AS11" s="29" t="str">
        <f t="shared" si="21"/>
        <v/>
      </c>
      <c r="AT11" s="29" t="str">
        <f t="shared" si="22"/>
        <v/>
      </c>
      <c r="AU11" s="29" t="str">
        <f t="shared" si="23"/>
        <v/>
      </c>
      <c r="AV11" s="29" t="str">
        <f t="shared" si="24"/>
        <v/>
      </c>
      <c r="AW11" s="29" t="str">
        <f t="shared" si="25"/>
        <v/>
      </c>
      <c r="AX11" s="29" t="str">
        <f t="shared" si="26"/>
        <v/>
      </c>
      <c r="AY11" s="29" t="str">
        <f t="shared" si="27"/>
        <v/>
      </c>
    </row>
    <row r="12" spans="1:53">
      <c r="A12">
        <f t="shared" si="28"/>
        <v>9</v>
      </c>
      <c r="B12" t="s">
        <v>1423</v>
      </c>
      <c r="C12" t="s">
        <v>1423</v>
      </c>
      <c r="D12">
        <f t="shared" ca="1" si="1"/>
        <v>9</v>
      </c>
      <c r="E12" t="s">
        <v>1197</v>
      </c>
      <c r="F12">
        <f t="shared" ca="1" si="6"/>
        <v>1</v>
      </c>
      <c r="G12">
        <v>10</v>
      </c>
      <c r="H12" t="s">
        <v>1252</v>
      </c>
      <c r="I12" t="s">
        <v>1254</v>
      </c>
      <c r="J12" t="s">
        <v>1258</v>
      </c>
      <c r="K12" t="s">
        <v>1259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1423</v>
      </c>
      <c r="S12" t="s">
        <v>2212</v>
      </c>
      <c r="T12" t="s">
        <v>2212</v>
      </c>
      <c r="U12" t="s">
        <v>2213</v>
      </c>
      <c r="V12" t="s">
        <v>2214</v>
      </c>
      <c r="W12" t="s">
        <v>2212</v>
      </c>
      <c r="X12" t="s">
        <v>2215</v>
      </c>
      <c r="Y12" t="s">
        <v>2216</v>
      </c>
      <c r="Z12" t="s">
        <v>2217</v>
      </c>
      <c r="AH12" s="28"/>
      <c r="AJ12" s="29" t="str">
        <f t="shared" si="12"/>
        <v>Albania</v>
      </c>
      <c r="AK12" s="29" t="str">
        <f t="shared" si="13"/>
        <v>Albanii</v>
      </c>
      <c r="AL12" s="29" t="str">
        <f t="shared" si="14"/>
        <v>Albanii</v>
      </c>
      <c r="AM12" s="29" t="str">
        <f t="shared" si="15"/>
        <v>Albanię</v>
      </c>
      <c r="AN12" s="29" t="str">
        <f t="shared" si="16"/>
        <v>z Albanią</v>
      </c>
      <c r="AO12" s="29" t="str">
        <f t="shared" si="17"/>
        <v>Albanii</v>
      </c>
      <c r="AP12" s="29" t="str">
        <f t="shared" si="18"/>
        <v>Albanio</v>
      </c>
      <c r="AQ12" s="29" t="str">
        <f t="shared" si="19"/>
        <v>do Albanii</v>
      </c>
      <c r="AR12" s="29" t="str">
        <f t="shared" si="20"/>
        <v>w Albanii</v>
      </c>
      <c r="AS12" s="29" t="str">
        <f t="shared" si="21"/>
        <v/>
      </c>
      <c r="AT12" s="29" t="str">
        <f t="shared" si="22"/>
        <v/>
      </c>
      <c r="AU12" s="29" t="str">
        <f t="shared" si="23"/>
        <v/>
      </c>
      <c r="AV12" s="29" t="str">
        <f t="shared" si="24"/>
        <v/>
      </c>
      <c r="AW12" s="29" t="str">
        <f t="shared" si="25"/>
        <v/>
      </c>
      <c r="AX12" s="29" t="str">
        <f t="shared" si="26"/>
        <v/>
      </c>
      <c r="AY12" s="29" t="str">
        <f t="shared" si="27"/>
        <v/>
      </c>
    </row>
    <row r="13" spans="1:53">
      <c r="A13">
        <f t="shared" si="28"/>
        <v>10</v>
      </c>
      <c r="B13" t="s">
        <v>1424</v>
      </c>
      <c r="C13" t="s">
        <v>1424</v>
      </c>
      <c r="D13">
        <f t="shared" ca="1" si="1"/>
        <v>10</v>
      </c>
      <c r="E13" t="s">
        <v>1197</v>
      </c>
      <c r="F13">
        <f t="shared" ca="1" si="6"/>
        <v>1</v>
      </c>
      <c r="G13">
        <v>10</v>
      </c>
      <c r="H13" t="s">
        <v>1252</v>
      </c>
      <c r="I13" t="s">
        <v>1254</v>
      </c>
      <c r="J13" t="s">
        <v>1258</v>
      </c>
      <c r="K13" t="s">
        <v>1259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1424</v>
      </c>
      <c r="S13" t="s">
        <v>2068</v>
      </c>
      <c r="T13" t="s">
        <v>2069</v>
      </c>
      <c r="U13" t="s">
        <v>2070</v>
      </c>
      <c r="V13" t="s">
        <v>2071</v>
      </c>
      <c r="W13" t="s">
        <v>2069</v>
      </c>
      <c r="X13" t="s">
        <v>2072</v>
      </c>
      <c r="Y13" t="s">
        <v>2073</v>
      </c>
      <c r="Z13" t="s">
        <v>2074</v>
      </c>
      <c r="AH13" s="28"/>
      <c r="AJ13" s="29" t="str">
        <f t="shared" si="12"/>
        <v>Andora</v>
      </c>
      <c r="AK13" s="29" t="str">
        <f t="shared" si="13"/>
        <v>Andory</v>
      </c>
      <c r="AL13" s="29" t="str">
        <f t="shared" si="14"/>
        <v>Andorze</v>
      </c>
      <c r="AM13" s="29" t="str">
        <f t="shared" si="15"/>
        <v>Andorę</v>
      </c>
      <c r="AN13" s="29" t="str">
        <f t="shared" si="16"/>
        <v>z Andorą</v>
      </c>
      <c r="AO13" s="29" t="str">
        <f t="shared" si="17"/>
        <v>Andorze</v>
      </c>
      <c r="AP13" s="29" t="str">
        <f t="shared" si="18"/>
        <v>Andoro</v>
      </c>
      <c r="AQ13" s="29" t="str">
        <f t="shared" si="19"/>
        <v>do Andory</v>
      </c>
      <c r="AR13" s="29" t="str">
        <f t="shared" si="20"/>
        <v>w Andorze</v>
      </c>
      <c r="AS13" s="29" t="str">
        <f t="shared" si="21"/>
        <v/>
      </c>
      <c r="AT13" s="29" t="str">
        <f t="shared" si="22"/>
        <v/>
      </c>
      <c r="AU13" s="29" t="str">
        <f t="shared" si="23"/>
        <v/>
      </c>
      <c r="AV13" s="29" t="str">
        <f t="shared" si="24"/>
        <v/>
      </c>
      <c r="AW13" s="29" t="str">
        <f t="shared" si="25"/>
        <v/>
      </c>
      <c r="AX13" s="29" t="str">
        <f t="shared" si="26"/>
        <v/>
      </c>
      <c r="AY13" s="29" t="str">
        <f t="shared" si="27"/>
        <v/>
      </c>
    </row>
    <row r="14" spans="1:53">
      <c r="A14">
        <f t="shared" si="28"/>
        <v>11</v>
      </c>
      <c r="B14" t="s">
        <v>1425</v>
      </c>
      <c r="C14" t="s">
        <v>1425</v>
      </c>
      <c r="D14">
        <f t="shared" ca="1" si="1"/>
        <v>11</v>
      </c>
      <c r="E14" t="s">
        <v>1197</v>
      </c>
      <c r="F14">
        <f t="shared" ca="1" si="6"/>
        <v>1</v>
      </c>
      <c r="G14">
        <v>10</v>
      </c>
      <c r="H14" t="s">
        <v>1252</v>
      </c>
      <c r="I14" t="s">
        <v>1254</v>
      </c>
      <c r="J14" t="s">
        <v>1258</v>
      </c>
      <c r="K14" t="s">
        <v>1259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1425</v>
      </c>
      <c r="S14" t="s">
        <v>2218</v>
      </c>
      <c r="T14" t="s">
        <v>2218</v>
      </c>
      <c r="U14" t="s">
        <v>2219</v>
      </c>
      <c r="V14" t="s">
        <v>2220</v>
      </c>
      <c r="W14" t="s">
        <v>2218</v>
      </c>
      <c r="X14" t="s">
        <v>2221</v>
      </c>
      <c r="Y14" t="s">
        <v>2222</v>
      </c>
      <c r="Z14" t="s">
        <v>2223</v>
      </c>
      <c r="AH14" s="28"/>
      <c r="AJ14" s="29" t="str">
        <f t="shared" si="12"/>
        <v>Armenia</v>
      </c>
      <c r="AK14" s="29" t="str">
        <f t="shared" si="13"/>
        <v>Armenii</v>
      </c>
      <c r="AL14" s="29" t="str">
        <f t="shared" si="14"/>
        <v>Armenii</v>
      </c>
      <c r="AM14" s="29" t="str">
        <f t="shared" si="15"/>
        <v>Armenię</v>
      </c>
      <c r="AN14" s="29" t="str">
        <f t="shared" si="16"/>
        <v>z Armenią</v>
      </c>
      <c r="AO14" s="29" t="str">
        <f t="shared" si="17"/>
        <v>Armenii</v>
      </c>
      <c r="AP14" s="29" t="str">
        <f t="shared" si="18"/>
        <v>Armenio</v>
      </c>
      <c r="AQ14" s="29" t="str">
        <f t="shared" si="19"/>
        <v>do Armenii</v>
      </c>
      <c r="AR14" s="29" t="str">
        <f t="shared" si="20"/>
        <v>w Armenii</v>
      </c>
      <c r="AS14" s="29" t="str">
        <f t="shared" si="21"/>
        <v/>
      </c>
      <c r="AT14" s="29" t="str">
        <f t="shared" si="22"/>
        <v/>
      </c>
      <c r="AU14" s="29" t="str">
        <f t="shared" si="23"/>
        <v/>
      </c>
      <c r="AV14" s="29" t="str">
        <f t="shared" si="24"/>
        <v/>
      </c>
      <c r="AW14" s="29" t="str">
        <f t="shared" si="25"/>
        <v/>
      </c>
      <c r="AX14" s="29" t="str">
        <f t="shared" si="26"/>
        <v/>
      </c>
      <c r="AY14" s="29" t="str">
        <f t="shared" si="27"/>
        <v/>
      </c>
    </row>
    <row r="15" spans="1:53">
      <c r="A15">
        <f t="shared" si="28"/>
        <v>12</v>
      </c>
      <c r="B15" t="s">
        <v>1426</v>
      </c>
      <c r="C15" t="s">
        <v>1426</v>
      </c>
      <c r="D15">
        <f t="shared" ca="1" si="1"/>
        <v>12</v>
      </c>
      <c r="E15" t="s">
        <v>1197</v>
      </c>
      <c r="F15">
        <f t="shared" ca="1" si="6"/>
        <v>1</v>
      </c>
      <c r="G15">
        <v>10</v>
      </c>
      <c r="H15" t="s">
        <v>1252</v>
      </c>
      <c r="I15" t="s">
        <v>1254</v>
      </c>
      <c r="J15" t="s">
        <v>1258</v>
      </c>
      <c r="K15" t="s">
        <v>1259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1426</v>
      </c>
      <c r="S15" t="s">
        <v>2224</v>
      </c>
      <c r="T15" t="s">
        <v>2224</v>
      </c>
      <c r="U15" t="s">
        <v>2225</v>
      </c>
      <c r="V15" t="s">
        <v>2226</v>
      </c>
      <c r="W15" t="s">
        <v>2224</v>
      </c>
      <c r="X15" t="s">
        <v>2227</v>
      </c>
      <c r="Y15" t="s">
        <v>2228</v>
      </c>
      <c r="Z15" t="s">
        <v>2229</v>
      </c>
      <c r="AH15" s="28"/>
      <c r="AJ15" s="29" t="str">
        <f t="shared" si="12"/>
        <v>Austria</v>
      </c>
      <c r="AK15" s="29" t="str">
        <f t="shared" si="13"/>
        <v>Austrii</v>
      </c>
      <c r="AL15" s="29" t="str">
        <f t="shared" si="14"/>
        <v>Austrii</v>
      </c>
      <c r="AM15" s="29" t="str">
        <f t="shared" si="15"/>
        <v>Austrię</v>
      </c>
      <c r="AN15" s="29" t="str">
        <f t="shared" si="16"/>
        <v>z Austrią</v>
      </c>
      <c r="AO15" s="29" t="str">
        <f t="shared" si="17"/>
        <v>Austrii</v>
      </c>
      <c r="AP15" s="29" t="str">
        <f t="shared" si="18"/>
        <v>Austrio</v>
      </c>
      <c r="AQ15" s="29" t="str">
        <f t="shared" si="19"/>
        <v>do Austrii</v>
      </c>
      <c r="AR15" s="29" t="str">
        <f t="shared" si="20"/>
        <v>w Austrii</v>
      </c>
      <c r="AS15" s="29" t="str">
        <f t="shared" si="21"/>
        <v/>
      </c>
      <c r="AT15" s="29" t="str">
        <f t="shared" si="22"/>
        <v/>
      </c>
      <c r="AU15" s="29" t="str">
        <f t="shared" si="23"/>
        <v/>
      </c>
      <c r="AV15" s="29" t="str">
        <f t="shared" si="24"/>
        <v/>
      </c>
      <c r="AW15" s="29" t="str">
        <f t="shared" si="25"/>
        <v/>
      </c>
      <c r="AX15" s="29" t="str">
        <f t="shared" si="26"/>
        <v/>
      </c>
      <c r="AY15" s="29" t="str">
        <f t="shared" si="27"/>
        <v/>
      </c>
    </row>
    <row r="16" spans="1:53">
      <c r="A16">
        <f t="shared" si="28"/>
        <v>13</v>
      </c>
      <c r="B16" t="s">
        <v>1427</v>
      </c>
      <c r="C16" t="s">
        <v>1427</v>
      </c>
      <c r="D16">
        <f t="shared" ca="1" si="1"/>
        <v>13</v>
      </c>
      <c r="E16" t="s">
        <v>1197</v>
      </c>
      <c r="F16">
        <f t="shared" ca="1" si="6"/>
        <v>1</v>
      </c>
      <c r="G16">
        <v>10</v>
      </c>
      <c r="H16" t="s">
        <v>1251</v>
      </c>
      <c r="I16" t="s">
        <v>1254</v>
      </c>
      <c r="J16" t="s">
        <v>1258</v>
      </c>
      <c r="K16" t="s">
        <v>1259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1427</v>
      </c>
      <c r="S16" t="s">
        <v>2075</v>
      </c>
      <c r="T16" t="s">
        <v>2076</v>
      </c>
      <c r="U16" t="s">
        <v>1427</v>
      </c>
      <c r="V16" t="s">
        <v>2077</v>
      </c>
      <c r="W16" t="s">
        <v>2078</v>
      </c>
      <c r="X16" t="s">
        <v>2078</v>
      </c>
      <c r="Y16" t="s">
        <v>2079</v>
      </c>
      <c r="Z16" t="s">
        <v>2080</v>
      </c>
      <c r="AH16" s="28"/>
      <c r="AJ16" s="29" t="str">
        <f t="shared" si="12"/>
        <v>Azerbejdżan</v>
      </c>
      <c r="AK16" s="29" t="str">
        <f t="shared" si="13"/>
        <v>Azerbejdżanu</v>
      </c>
      <c r="AL16" s="29" t="str">
        <f t="shared" si="14"/>
        <v>Azerbejdżanowi</v>
      </c>
      <c r="AM16" s="29" t="str">
        <f t="shared" si="15"/>
        <v>Azerbejdżan</v>
      </c>
      <c r="AN16" s="29" t="str">
        <f t="shared" si="16"/>
        <v>z Azerbejdżanem</v>
      </c>
      <c r="AO16" s="29" t="str">
        <f t="shared" si="17"/>
        <v>Azerbejdżanie</v>
      </c>
      <c r="AP16" s="29" t="str">
        <f t="shared" si="18"/>
        <v>Azerbejdżanie</v>
      </c>
      <c r="AQ16" s="29" t="str">
        <f t="shared" si="19"/>
        <v>do Azerbejdżanu</v>
      </c>
      <c r="AR16" s="29" t="str">
        <f t="shared" si="20"/>
        <v>w Azerbejdżanie</v>
      </c>
      <c r="AS16" s="29" t="str">
        <f t="shared" si="21"/>
        <v/>
      </c>
      <c r="AT16" s="29" t="str">
        <f t="shared" si="22"/>
        <v/>
      </c>
      <c r="AU16" s="29" t="str">
        <f t="shared" si="23"/>
        <v/>
      </c>
      <c r="AV16" s="29" t="str">
        <f t="shared" si="24"/>
        <v/>
      </c>
      <c r="AW16" s="29" t="str">
        <f t="shared" si="25"/>
        <v/>
      </c>
      <c r="AX16" s="29" t="str">
        <f t="shared" si="26"/>
        <v/>
      </c>
      <c r="AY16" s="29" t="str">
        <f t="shared" si="27"/>
        <v/>
      </c>
    </row>
    <row r="17" spans="1:51">
      <c r="A17">
        <f t="shared" si="28"/>
        <v>14</v>
      </c>
      <c r="B17" t="s">
        <v>1428</v>
      </c>
      <c r="C17" t="s">
        <v>1428</v>
      </c>
      <c r="D17">
        <f t="shared" ca="1" si="1"/>
        <v>14</v>
      </c>
      <c r="E17" t="s">
        <v>1197</v>
      </c>
      <c r="F17">
        <f t="shared" ca="1" si="6"/>
        <v>1</v>
      </c>
      <c r="G17">
        <v>10</v>
      </c>
      <c r="H17" t="s">
        <v>1252</v>
      </c>
      <c r="I17" t="s">
        <v>1254</v>
      </c>
      <c r="J17" t="s">
        <v>1258</v>
      </c>
      <c r="K17" t="s">
        <v>1259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1428</v>
      </c>
      <c r="S17" t="s">
        <v>2081</v>
      </c>
      <c r="T17" t="s">
        <v>2081</v>
      </c>
      <c r="U17" t="s">
        <v>1428</v>
      </c>
      <c r="V17" t="s">
        <v>2082</v>
      </c>
      <c r="W17" t="s">
        <v>2081</v>
      </c>
      <c r="X17" t="s">
        <v>1428</v>
      </c>
      <c r="Y17" t="s">
        <v>2083</v>
      </c>
      <c r="Z17" t="s">
        <v>2084</v>
      </c>
      <c r="AH17" s="28"/>
      <c r="AJ17" s="29" t="str">
        <f t="shared" si="12"/>
        <v>Białoruś</v>
      </c>
      <c r="AK17" s="29" t="str">
        <f t="shared" si="13"/>
        <v>Białorusi</v>
      </c>
      <c r="AL17" s="29" t="str">
        <f t="shared" si="14"/>
        <v>Białorusi</v>
      </c>
      <c r="AM17" s="29" t="str">
        <f t="shared" si="15"/>
        <v>Białoruś</v>
      </c>
      <c r="AN17" s="29" t="str">
        <f t="shared" si="16"/>
        <v>z Białorusią</v>
      </c>
      <c r="AO17" s="29" t="str">
        <f t="shared" si="17"/>
        <v>Białorusi</v>
      </c>
      <c r="AP17" s="29" t="str">
        <f t="shared" si="18"/>
        <v>Białoruś</v>
      </c>
      <c r="AQ17" s="29" t="str">
        <f t="shared" si="19"/>
        <v>na Białoruś</v>
      </c>
      <c r="AR17" s="29" t="str">
        <f t="shared" si="20"/>
        <v>na Białorusi</v>
      </c>
      <c r="AS17" s="29" t="str">
        <f t="shared" si="21"/>
        <v/>
      </c>
      <c r="AT17" s="29" t="str">
        <f t="shared" si="22"/>
        <v/>
      </c>
      <c r="AU17" s="29" t="str">
        <f t="shared" si="23"/>
        <v/>
      </c>
      <c r="AV17" s="29" t="str">
        <f t="shared" si="24"/>
        <v/>
      </c>
      <c r="AW17" s="29" t="str">
        <f t="shared" si="25"/>
        <v/>
      </c>
      <c r="AX17" s="29" t="str">
        <f t="shared" si="26"/>
        <v/>
      </c>
      <c r="AY17" s="29" t="str">
        <f t="shared" si="27"/>
        <v/>
      </c>
    </row>
    <row r="18" spans="1:51">
      <c r="A18">
        <f t="shared" si="28"/>
        <v>15</v>
      </c>
      <c r="B18" t="s">
        <v>1429</v>
      </c>
      <c r="C18" t="s">
        <v>1429</v>
      </c>
      <c r="D18">
        <f t="shared" ca="1" si="1"/>
        <v>15</v>
      </c>
      <c r="E18" t="s">
        <v>1197</v>
      </c>
      <c r="F18">
        <f t="shared" ca="1" si="6"/>
        <v>1</v>
      </c>
      <c r="G18">
        <v>10</v>
      </c>
      <c r="H18" t="s">
        <v>1252</v>
      </c>
      <c r="I18" t="s">
        <v>1254</v>
      </c>
      <c r="J18" t="s">
        <v>1258</v>
      </c>
      <c r="K18" t="s">
        <v>1259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1429</v>
      </c>
      <c r="S18" t="s">
        <v>2230</v>
      </c>
      <c r="T18" t="s">
        <v>2230</v>
      </c>
      <c r="U18" t="s">
        <v>2231</v>
      </c>
      <c r="V18" t="s">
        <v>2232</v>
      </c>
      <c r="W18" t="s">
        <v>2230</v>
      </c>
      <c r="X18" t="s">
        <v>2233</v>
      </c>
      <c r="Y18" t="s">
        <v>2234</v>
      </c>
      <c r="Z18" t="s">
        <v>2235</v>
      </c>
      <c r="AH18" s="28"/>
      <c r="AJ18" s="29" t="str">
        <f t="shared" si="12"/>
        <v>Belgia</v>
      </c>
      <c r="AK18" s="29" t="str">
        <f t="shared" si="13"/>
        <v>Belgii</v>
      </c>
      <c r="AL18" s="29" t="str">
        <f t="shared" si="14"/>
        <v>Belgii</v>
      </c>
      <c r="AM18" s="29" t="str">
        <f t="shared" si="15"/>
        <v>Belgię</v>
      </c>
      <c r="AN18" s="29" t="str">
        <f t="shared" si="16"/>
        <v>z Belgią</v>
      </c>
      <c r="AO18" s="29" t="str">
        <f t="shared" si="17"/>
        <v>Belgii</v>
      </c>
      <c r="AP18" s="29" t="str">
        <f t="shared" si="18"/>
        <v>Belgio</v>
      </c>
      <c r="AQ18" s="29" t="str">
        <f t="shared" si="19"/>
        <v>do Belgii</v>
      </c>
      <c r="AR18" s="29" t="str">
        <f t="shared" si="20"/>
        <v>w Belgii</v>
      </c>
      <c r="AS18" s="29" t="str">
        <f t="shared" si="21"/>
        <v/>
      </c>
      <c r="AT18" s="29" t="str">
        <f t="shared" si="22"/>
        <v/>
      </c>
      <c r="AU18" s="29" t="str">
        <f t="shared" si="23"/>
        <v/>
      </c>
      <c r="AV18" s="29" t="str">
        <f t="shared" si="24"/>
        <v/>
      </c>
      <c r="AW18" s="29" t="str">
        <f t="shared" si="25"/>
        <v/>
      </c>
      <c r="AX18" s="29" t="str">
        <f t="shared" si="26"/>
        <v/>
      </c>
      <c r="AY18" s="29" t="str">
        <f t="shared" si="27"/>
        <v/>
      </c>
    </row>
    <row r="19" spans="1:51">
      <c r="A19">
        <f t="shared" si="28"/>
        <v>16</v>
      </c>
      <c r="B19" t="s">
        <v>1430</v>
      </c>
      <c r="C19" t="s">
        <v>1430</v>
      </c>
      <c r="D19">
        <f t="shared" ca="1" si="1"/>
        <v>16</v>
      </c>
      <c r="E19" t="s">
        <v>1197</v>
      </c>
      <c r="F19">
        <f t="shared" ca="1" si="6"/>
        <v>1</v>
      </c>
      <c r="G19">
        <v>10</v>
      </c>
      <c r="H19" t="s">
        <v>1252</v>
      </c>
      <c r="I19" t="s">
        <v>1254</v>
      </c>
      <c r="J19" t="s">
        <v>1258</v>
      </c>
      <c r="K19" t="s">
        <v>1259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1430</v>
      </c>
      <c r="S19" t="s">
        <v>2085</v>
      </c>
      <c r="T19" t="s">
        <v>2086</v>
      </c>
      <c r="U19" t="s">
        <v>2087</v>
      </c>
      <c r="V19" t="s">
        <v>2088</v>
      </c>
      <c r="W19" t="s">
        <v>2086</v>
      </c>
      <c r="X19" t="s">
        <v>2089</v>
      </c>
      <c r="Y19" t="s">
        <v>2090</v>
      </c>
      <c r="Z19" t="s">
        <v>2091</v>
      </c>
      <c r="AH19" s="28"/>
      <c r="AJ19" s="29" t="str">
        <f t="shared" si="12"/>
        <v>Bośnia i Hercegowina</v>
      </c>
      <c r="AK19" s="29" t="str">
        <f t="shared" si="13"/>
        <v>Bośni i Hercegowiny</v>
      </c>
      <c r="AL19" s="29" t="str">
        <f t="shared" si="14"/>
        <v>Bośni i Hercegowinie</v>
      </c>
      <c r="AM19" s="29" t="str">
        <f t="shared" si="15"/>
        <v>Bośnię i Hercegowinę</v>
      </c>
      <c r="AN19" s="29" t="str">
        <f t="shared" si="16"/>
        <v>z Bośnią i Hercegowiną</v>
      </c>
      <c r="AO19" s="29" t="str">
        <f t="shared" si="17"/>
        <v>Bośni i Hercegowinie</v>
      </c>
      <c r="AP19" s="29" t="str">
        <f t="shared" si="18"/>
        <v>Bośnio i Hercegowino</v>
      </c>
      <c r="AQ19" s="29" t="str">
        <f t="shared" si="19"/>
        <v>do Bośni i Hercegowiny</v>
      </c>
      <c r="AR19" s="29" t="str">
        <f t="shared" si="20"/>
        <v>w Bośni i Hercegowinie</v>
      </c>
      <c r="AS19" s="29" t="str">
        <f t="shared" si="21"/>
        <v/>
      </c>
      <c r="AT19" s="29" t="str">
        <f t="shared" si="22"/>
        <v/>
      </c>
      <c r="AU19" s="29" t="str">
        <f t="shared" si="23"/>
        <v/>
      </c>
      <c r="AV19" s="29" t="str">
        <f t="shared" si="24"/>
        <v/>
      </c>
      <c r="AW19" s="29" t="str">
        <f t="shared" si="25"/>
        <v/>
      </c>
      <c r="AX19" s="29" t="str">
        <f t="shared" si="26"/>
        <v/>
      </c>
      <c r="AY19" s="29" t="str">
        <f t="shared" si="27"/>
        <v/>
      </c>
    </row>
    <row r="20" spans="1:51">
      <c r="A20">
        <f t="shared" si="28"/>
        <v>17</v>
      </c>
      <c r="B20" t="s">
        <v>1431</v>
      </c>
      <c r="C20" t="s">
        <v>1431</v>
      </c>
      <c r="D20">
        <f t="shared" ca="1" si="1"/>
        <v>17</v>
      </c>
      <c r="E20" t="s">
        <v>1197</v>
      </c>
      <c r="F20">
        <f t="shared" ca="1" si="6"/>
        <v>1</v>
      </c>
      <c r="G20">
        <v>10</v>
      </c>
      <c r="H20" t="s">
        <v>1252</v>
      </c>
      <c r="I20" t="s">
        <v>1254</v>
      </c>
      <c r="J20" t="s">
        <v>1258</v>
      </c>
      <c r="K20" t="s">
        <v>1259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1431</v>
      </c>
      <c r="S20" t="s">
        <v>2236</v>
      </c>
      <c r="T20" t="s">
        <v>2236</v>
      </c>
      <c r="U20" t="s">
        <v>2237</v>
      </c>
      <c r="V20" t="s">
        <v>2238</v>
      </c>
      <c r="W20" t="s">
        <v>2236</v>
      </c>
      <c r="X20" t="s">
        <v>2239</v>
      </c>
      <c r="Y20" t="s">
        <v>2240</v>
      </c>
      <c r="Z20" t="s">
        <v>2241</v>
      </c>
      <c r="AH20" s="28"/>
      <c r="AJ20" s="29" t="str">
        <f t="shared" si="12"/>
        <v>Bułgaria</v>
      </c>
      <c r="AK20" s="29" t="str">
        <f t="shared" si="13"/>
        <v>Bułgarii</v>
      </c>
      <c r="AL20" s="29" t="str">
        <f t="shared" si="14"/>
        <v>Bułgarii</v>
      </c>
      <c r="AM20" s="29" t="str">
        <f t="shared" si="15"/>
        <v>Bułgarię</v>
      </c>
      <c r="AN20" s="29" t="str">
        <f t="shared" si="16"/>
        <v>z Bułgarią</v>
      </c>
      <c r="AO20" s="29" t="str">
        <f t="shared" si="17"/>
        <v>Bułgarii</v>
      </c>
      <c r="AP20" s="29" t="str">
        <f t="shared" si="18"/>
        <v>Bułgario</v>
      </c>
      <c r="AQ20" s="29" t="str">
        <f t="shared" si="19"/>
        <v>do Bułgarii</v>
      </c>
      <c r="AR20" s="29" t="str">
        <f t="shared" si="20"/>
        <v>w Bułgarii</v>
      </c>
      <c r="AS20" s="29" t="str">
        <f t="shared" si="21"/>
        <v/>
      </c>
      <c r="AT20" s="29" t="str">
        <f t="shared" si="22"/>
        <v/>
      </c>
      <c r="AU20" s="29" t="str">
        <f t="shared" si="23"/>
        <v/>
      </c>
      <c r="AV20" s="29" t="str">
        <f t="shared" si="24"/>
        <v/>
      </c>
      <c r="AW20" s="29" t="str">
        <f t="shared" si="25"/>
        <v/>
      </c>
      <c r="AX20" s="29" t="str">
        <f t="shared" si="26"/>
        <v/>
      </c>
      <c r="AY20" s="29" t="str">
        <f t="shared" si="27"/>
        <v/>
      </c>
    </row>
    <row r="21" spans="1:51">
      <c r="A21">
        <f t="shared" si="28"/>
        <v>18</v>
      </c>
      <c r="B21" t="s">
        <v>1432</v>
      </c>
      <c r="C21" t="s">
        <v>1432</v>
      </c>
      <c r="D21">
        <f t="shared" ca="1" si="1"/>
        <v>18</v>
      </c>
      <c r="E21" t="s">
        <v>1197</v>
      </c>
      <c r="F21">
        <f t="shared" ca="1" si="6"/>
        <v>1</v>
      </c>
      <c r="G21">
        <v>10</v>
      </c>
      <c r="H21" t="s">
        <v>1252</v>
      </c>
      <c r="I21" t="s">
        <v>1254</v>
      </c>
      <c r="J21" t="s">
        <v>1258</v>
      </c>
      <c r="K21" t="s">
        <v>1259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1432</v>
      </c>
      <c r="S21" t="s">
        <v>2242</v>
      </c>
      <c r="T21" t="s">
        <v>2242</v>
      </c>
      <c r="U21" t="s">
        <v>2243</v>
      </c>
      <c r="V21" t="s">
        <v>2244</v>
      </c>
      <c r="W21" t="s">
        <v>2242</v>
      </c>
      <c r="X21" t="s">
        <v>2245</v>
      </c>
      <c r="Y21" t="s">
        <v>2246</v>
      </c>
      <c r="Z21" t="s">
        <v>2247</v>
      </c>
      <c r="AH21" s="28"/>
      <c r="AJ21" s="29" t="str">
        <f t="shared" si="12"/>
        <v>Chorwacja</v>
      </c>
      <c r="AK21" s="29" t="str">
        <f t="shared" si="13"/>
        <v>Chorwacji</v>
      </c>
      <c r="AL21" s="29" t="str">
        <f t="shared" si="14"/>
        <v>Chorwacji</v>
      </c>
      <c r="AM21" s="29" t="str">
        <f t="shared" si="15"/>
        <v>Chorwację</v>
      </c>
      <c r="AN21" s="29" t="str">
        <f t="shared" si="16"/>
        <v>z Chorwacją</v>
      </c>
      <c r="AO21" s="29" t="str">
        <f t="shared" si="17"/>
        <v>Chorwacji</v>
      </c>
      <c r="AP21" s="29" t="str">
        <f t="shared" si="18"/>
        <v>Chorwacjo</v>
      </c>
      <c r="AQ21" s="29" t="str">
        <f t="shared" si="19"/>
        <v>do Chorwacji</v>
      </c>
      <c r="AR21" s="29" t="str">
        <f t="shared" si="20"/>
        <v>w Chorwacji</v>
      </c>
      <c r="AS21" s="29" t="str">
        <f t="shared" si="21"/>
        <v/>
      </c>
      <c r="AT21" s="29" t="str">
        <f t="shared" si="22"/>
        <v/>
      </c>
      <c r="AU21" s="29" t="str">
        <f t="shared" si="23"/>
        <v/>
      </c>
      <c r="AV21" s="29" t="str">
        <f t="shared" si="24"/>
        <v/>
      </c>
      <c r="AW21" s="29" t="str">
        <f t="shared" si="25"/>
        <v/>
      </c>
      <c r="AX21" s="29" t="str">
        <f t="shared" si="26"/>
        <v/>
      </c>
      <c r="AY21" s="29" t="str">
        <f t="shared" si="27"/>
        <v/>
      </c>
    </row>
    <row r="22" spans="1:51">
      <c r="A22">
        <f t="shared" si="28"/>
        <v>19</v>
      </c>
      <c r="B22" t="s">
        <v>1433</v>
      </c>
      <c r="C22" t="s">
        <v>1433</v>
      </c>
      <c r="D22">
        <f t="shared" ca="1" si="1"/>
        <v>19</v>
      </c>
      <c r="E22" t="s">
        <v>1197</v>
      </c>
      <c r="F22">
        <f t="shared" ca="1" si="6"/>
        <v>1</v>
      </c>
      <c r="G22">
        <v>10</v>
      </c>
      <c r="H22" t="s">
        <v>1251</v>
      </c>
      <c r="I22" t="s">
        <v>1254</v>
      </c>
      <c r="J22" t="s">
        <v>1258</v>
      </c>
      <c r="K22" t="s">
        <v>1259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1433</v>
      </c>
      <c r="S22" t="s">
        <v>2092</v>
      </c>
      <c r="T22" t="s">
        <v>2093</v>
      </c>
      <c r="U22" t="s">
        <v>1433</v>
      </c>
      <c r="V22" t="s">
        <v>2094</v>
      </c>
      <c r="W22" t="s">
        <v>2095</v>
      </c>
      <c r="X22" t="s">
        <v>2095</v>
      </c>
      <c r="Y22" t="s">
        <v>2096</v>
      </c>
      <c r="Z22" t="s">
        <v>2097</v>
      </c>
      <c r="AH22" s="28"/>
      <c r="AJ22" s="29" t="str">
        <f t="shared" si="12"/>
        <v>Cypr</v>
      </c>
      <c r="AK22" s="29" t="str">
        <f t="shared" si="13"/>
        <v>Cypru</v>
      </c>
      <c r="AL22" s="29" t="str">
        <f t="shared" si="14"/>
        <v>Cyprowi</v>
      </c>
      <c r="AM22" s="29" t="str">
        <f t="shared" si="15"/>
        <v>Cypr</v>
      </c>
      <c r="AN22" s="29" t="str">
        <f t="shared" si="16"/>
        <v>z Cyprem</v>
      </c>
      <c r="AO22" s="29" t="str">
        <f t="shared" si="17"/>
        <v>Cyprze</v>
      </c>
      <c r="AP22" s="29" t="str">
        <f t="shared" si="18"/>
        <v>Cyprze</v>
      </c>
      <c r="AQ22" s="29" t="str">
        <f t="shared" si="19"/>
        <v>na Cypr</v>
      </c>
      <c r="AR22" s="29" t="str">
        <f t="shared" si="20"/>
        <v>na Cyprze</v>
      </c>
      <c r="AS22" s="29" t="str">
        <f t="shared" si="21"/>
        <v/>
      </c>
      <c r="AT22" s="29" t="str">
        <f t="shared" si="22"/>
        <v/>
      </c>
      <c r="AU22" s="29" t="str">
        <f t="shared" si="23"/>
        <v/>
      </c>
      <c r="AV22" s="29" t="str">
        <f t="shared" si="24"/>
        <v/>
      </c>
      <c r="AW22" s="29" t="str">
        <f t="shared" si="25"/>
        <v/>
      </c>
      <c r="AX22" s="29" t="str">
        <f t="shared" si="26"/>
        <v/>
      </c>
      <c r="AY22" s="29" t="str">
        <f t="shared" si="27"/>
        <v/>
      </c>
    </row>
    <row r="23" spans="1:51">
      <c r="A23">
        <f t="shared" si="28"/>
        <v>20</v>
      </c>
      <c r="B23" t="s">
        <v>1434</v>
      </c>
      <c r="C23" t="s">
        <v>1434</v>
      </c>
      <c r="D23">
        <f t="shared" ca="1" si="1"/>
        <v>20</v>
      </c>
      <c r="E23" t="s">
        <v>1197</v>
      </c>
      <c r="F23">
        <f t="shared" ca="1" si="6"/>
        <v>1</v>
      </c>
      <c r="G23">
        <v>10</v>
      </c>
      <c r="H23" t="s">
        <v>1251</v>
      </c>
      <c r="I23" t="s">
        <v>1255</v>
      </c>
      <c r="J23" t="s">
        <v>1258</v>
      </c>
      <c r="K23" t="s">
        <v>1259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2102</v>
      </c>
      <c r="Z23" t="s">
        <v>2103</v>
      </c>
      <c r="AA23" t="s">
        <v>1434</v>
      </c>
      <c r="AB23" t="s">
        <v>2098</v>
      </c>
      <c r="AC23" t="s">
        <v>2099</v>
      </c>
      <c r="AD23" t="s">
        <v>1434</v>
      </c>
      <c r="AE23" t="s">
        <v>2100</v>
      </c>
      <c r="AF23" t="s">
        <v>2101</v>
      </c>
      <c r="AG23" t="s">
        <v>1434</v>
      </c>
      <c r="AH23" s="28"/>
      <c r="AJ23" s="29" t="str">
        <f t="shared" si="12"/>
        <v/>
      </c>
      <c r="AK23" s="29" t="str">
        <f t="shared" si="13"/>
        <v/>
      </c>
      <c r="AL23" s="29" t="str">
        <f t="shared" si="14"/>
        <v/>
      </c>
      <c r="AM23" s="29" t="str">
        <f t="shared" si="15"/>
        <v/>
      </c>
      <c r="AN23" s="29" t="str">
        <f t="shared" si="16"/>
        <v/>
      </c>
      <c r="AO23" s="29" t="str">
        <f t="shared" si="17"/>
        <v/>
      </c>
      <c r="AP23" s="29" t="str">
        <f t="shared" si="18"/>
        <v/>
      </c>
      <c r="AQ23" s="29" t="str">
        <f t="shared" si="19"/>
        <v>do Czech</v>
      </c>
      <c r="AR23" s="29" t="str">
        <f t="shared" si="20"/>
        <v>w Czechach</v>
      </c>
      <c r="AS23" s="29" t="str">
        <f t="shared" si="21"/>
        <v>Czechy</v>
      </c>
      <c r="AT23" s="29" t="str">
        <f t="shared" si="22"/>
        <v>Czech</v>
      </c>
      <c r="AU23" s="29" t="str">
        <f t="shared" si="23"/>
        <v>Czechom</v>
      </c>
      <c r="AV23" s="29" t="str">
        <f t="shared" si="24"/>
        <v>Czechy</v>
      </c>
      <c r="AW23" s="29" t="str">
        <f t="shared" si="25"/>
        <v>z Czechami</v>
      </c>
      <c r="AX23" s="29" t="str">
        <f t="shared" si="26"/>
        <v>Czechach</v>
      </c>
      <c r="AY23" s="29" t="str">
        <f t="shared" si="27"/>
        <v>Czechy</v>
      </c>
    </row>
    <row r="24" spans="1:51">
      <c r="A24">
        <f t="shared" si="28"/>
        <v>21</v>
      </c>
      <c r="B24" t="s">
        <v>1435</v>
      </c>
      <c r="C24" t="s">
        <v>1435</v>
      </c>
      <c r="D24">
        <f t="shared" ca="1" si="1"/>
        <v>21</v>
      </c>
      <c r="E24" t="s">
        <v>1197</v>
      </c>
      <c r="F24">
        <f t="shared" ca="1" si="6"/>
        <v>1</v>
      </c>
      <c r="G24">
        <v>10</v>
      </c>
      <c r="H24" t="s">
        <v>1252</v>
      </c>
      <c r="I24" t="s">
        <v>1254</v>
      </c>
      <c r="J24" t="s">
        <v>1258</v>
      </c>
      <c r="K24" t="s">
        <v>1259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1435</v>
      </c>
      <c r="S24" t="s">
        <v>2248</v>
      </c>
      <c r="T24" t="s">
        <v>2248</v>
      </c>
      <c r="U24" t="s">
        <v>2249</v>
      </c>
      <c r="V24" t="s">
        <v>2250</v>
      </c>
      <c r="W24" t="s">
        <v>2248</v>
      </c>
      <c r="X24" t="s">
        <v>2251</v>
      </c>
      <c r="Y24" t="s">
        <v>2252</v>
      </c>
      <c r="Z24" t="s">
        <v>2253</v>
      </c>
      <c r="AH24" s="28"/>
      <c r="AJ24" s="29" t="str">
        <f t="shared" si="12"/>
        <v>Dania</v>
      </c>
      <c r="AK24" s="29" t="str">
        <f t="shared" si="13"/>
        <v>Danii</v>
      </c>
      <c r="AL24" s="29" t="str">
        <f t="shared" si="14"/>
        <v>Danii</v>
      </c>
      <c r="AM24" s="29" t="str">
        <f t="shared" si="15"/>
        <v>Danię</v>
      </c>
      <c r="AN24" s="29" t="str">
        <f t="shared" si="16"/>
        <v>z Danią</v>
      </c>
      <c r="AO24" s="29" t="str">
        <f t="shared" si="17"/>
        <v>Danii</v>
      </c>
      <c r="AP24" s="29" t="str">
        <f t="shared" si="18"/>
        <v>Danio</v>
      </c>
      <c r="AQ24" s="29" t="str">
        <f t="shared" si="19"/>
        <v>do Danii</v>
      </c>
      <c r="AR24" s="29" t="str">
        <f t="shared" si="20"/>
        <v>w Danii</v>
      </c>
      <c r="AS24" s="29" t="str">
        <f t="shared" si="21"/>
        <v/>
      </c>
      <c r="AT24" s="29" t="str">
        <f t="shared" si="22"/>
        <v/>
      </c>
      <c r="AU24" s="29" t="str">
        <f t="shared" si="23"/>
        <v/>
      </c>
      <c r="AV24" s="29" t="str">
        <f t="shared" si="24"/>
        <v/>
      </c>
      <c r="AW24" s="29" t="str">
        <f t="shared" si="25"/>
        <v/>
      </c>
      <c r="AX24" s="29" t="str">
        <f t="shared" si="26"/>
        <v/>
      </c>
      <c r="AY24" s="29" t="str">
        <f t="shared" si="27"/>
        <v/>
      </c>
    </row>
    <row r="25" spans="1:51">
      <c r="A25">
        <f t="shared" si="28"/>
        <v>22</v>
      </c>
      <c r="B25" t="s">
        <v>1436</v>
      </c>
      <c r="C25" t="s">
        <v>1436</v>
      </c>
      <c r="D25">
        <f t="shared" ca="1" si="1"/>
        <v>22</v>
      </c>
      <c r="E25" t="s">
        <v>1197</v>
      </c>
      <c r="F25">
        <f t="shared" ca="1" si="6"/>
        <v>1</v>
      </c>
      <c r="G25">
        <v>10</v>
      </c>
      <c r="H25" t="s">
        <v>1252</v>
      </c>
      <c r="I25" t="s">
        <v>1254</v>
      </c>
      <c r="J25" t="s">
        <v>1258</v>
      </c>
      <c r="K25" t="s">
        <v>1259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1436</v>
      </c>
      <c r="S25" t="s">
        <v>2254</v>
      </c>
      <c r="T25" t="s">
        <v>2254</v>
      </c>
      <c r="U25" t="s">
        <v>2255</v>
      </c>
      <c r="V25" t="s">
        <v>2256</v>
      </c>
      <c r="W25" t="s">
        <v>2254</v>
      </c>
      <c r="X25" t="s">
        <v>2257</v>
      </c>
      <c r="Y25" t="s">
        <v>2258</v>
      </c>
      <c r="Z25" t="s">
        <v>2259</v>
      </c>
      <c r="AH25" s="28"/>
      <c r="AJ25" s="29" t="str">
        <f t="shared" si="12"/>
        <v>Estonia</v>
      </c>
      <c r="AK25" s="29" t="str">
        <f t="shared" si="13"/>
        <v>Estonii</v>
      </c>
      <c r="AL25" s="29" t="str">
        <f t="shared" si="14"/>
        <v>Estonii</v>
      </c>
      <c r="AM25" s="29" t="str">
        <f t="shared" si="15"/>
        <v>Estonię</v>
      </c>
      <c r="AN25" s="29" t="str">
        <f t="shared" si="16"/>
        <v>z Estonią</v>
      </c>
      <c r="AO25" s="29" t="str">
        <f t="shared" si="17"/>
        <v>Estonii</v>
      </c>
      <c r="AP25" s="29" t="str">
        <f t="shared" si="18"/>
        <v>Estonio</v>
      </c>
      <c r="AQ25" s="29" t="str">
        <f t="shared" si="19"/>
        <v>do Estonii</v>
      </c>
      <c r="AR25" s="29" t="str">
        <f t="shared" si="20"/>
        <v>w Estonii</v>
      </c>
      <c r="AS25" s="29" t="str">
        <f t="shared" si="21"/>
        <v/>
      </c>
      <c r="AT25" s="29" t="str">
        <f t="shared" si="22"/>
        <v/>
      </c>
      <c r="AU25" s="29" t="str">
        <f t="shared" si="23"/>
        <v/>
      </c>
      <c r="AV25" s="29" t="str">
        <f t="shared" si="24"/>
        <v/>
      </c>
      <c r="AW25" s="29" t="str">
        <f t="shared" si="25"/>
        <v/>
      </c>
      <c r="AX25" s="29" t="str">
        <f t="shared" si="26"/>
        <v/>
      </c>
      <c r="AY25" s="29" t="str">
        <f t="shared" si="27"/>
        <v/>
      </c>
    </row>
    <row r="26" spans="1:51">
      <c r="A26">
        <f t="shared" si="28"/>
        <v>23</v>
      </c>
      <c r="B26" t="s">
        <v>1437</v>
      </c>
      <c r="C26" t="s">
        <v>1437</v>
      </c>
      <c r="D26">
        <f t="shared" ca="1" si="1"/>
        <v>23</v>
      </c>
      <c r="E26" t="s">
        <v>1197</v>
      </c>
      <c r="F26">
        <f t="shared" ca="1" si="6"/>
        <v>1</v>
      </c>
      <c r="G26">
        <v>10</v>
      </c>
      <c r="H26" t="s">
        <v>1252</v>
      </c>
      <c r="I26" t="s">
        <v>1254</v>
      </c>
      <c r="J26" t="s">
        <v>1258</v>
      </c>
      <c r="K26" t="s">
        <v>1259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1437</v>
      </c>
      <c r="S26" t="s">
        <v>2260</v>
      </c>
      <c r="T26" t="s">
        <v>2260</v>
      </c>
      <c r="U26" t="s">
        <v>2261</v>
      </c>
      <c r="V26" t="s">
        <v>2262</v>
      </c>
      <c r="W26" t="s">
        <v>2260</v>
      </c>
      <c r="X26" t="s">
        <v>2263</v>
      </c>
      <c r="Y26" t="s">
        <v>2264</v>
      </c>
      <c r="Z26" t="s">
        <v>2265</v>
      </c>
      <c r="AH26" s="28"/>
      <c r="AJ26" s="29" t="str">
        <f t="shared" si="12"/>
        <v>Finlandia</v>
      </c>
      <c r="AK26" s="29" t="str">
        <f t="shared" si="13"/>
        <v>Finlandii</v>
      </c>
      <c r="AL26" s="29" t="str">
        <f t="shared" si="14"/>
        <v>Finlandii</v>
      </c>
      <c r="AM26" s="29" t="str">
        <f t="shared" si="15"/>
        <v>Finlandię</v>
      </c>
      <c r="AN26" s="29" t="str">
        <f t="shared" si="16"/>
        <v>z Finlandią</v>
      </c>
      <c r="AO26" s="29" t="str">
        <f t="shared" si="17"/>
        <v>Finlandii</v>
      </c>
      <c r="AP26" s="29" t="str">
        <f t="shared" si="18"/>
        <v>Finlandio</v>
      </c>
      <c r="AQ26" s="29" t="str">
        <f t="shared" si="19"/>
        <v>do Finlandii</v>
      </c>
      <c r="AR26" s="29" t="str">
        <f t="shared" si="20"/>
        <v>w Finlandii</v>
      </c>
      <c r="AS26" s="29" t="str">
        <f t="shared" si="21"/>
        <v/>
      </c>
      <c r="AT26" s="29" t="str">
        <f t="shared" si="22"/>
        <v/>
      </c>
      <c r="AU26" s="29" t="str">
        <f t="shared" si="23"/>
        <v/>
      </c>
      <c r="AV26" s="29" t="str">
        <f t="shared" si="24"/>
        <v/>
      </c>
      <c r="AW26" s="29" t="str">
        <f t="shared" si="25"/>
        <v/>
      </c>
      <c r="AX26" s="29" t="str">
        <f t="shared" si="26"/>
        <v/>
      </c>
      <c r="AY26" s="29" t="str">
        <f t="shared" si="27"/>
        <v/>
      </c>
    </row>
    <row r="27" spans="1:51">
      <c r="A27">
        <f t="shared" si="28"/>
        <v>24</v>
      </c>
      <c r="B27" t="s">
        <v>1438</v>
      </c>
      <c r="C27" t="s">
        <v>1438</v>
      </c>
      <c r="D27">
        <f t="shared" ca="1" si="1"/>
        <v>24</v>
      </c>
      <c r="E27" t="s">
        <v>1197</v>
      </c>
      <c r="F27">
        <f t="shared" ca="1" si="6"/>
        <v>1</v>
      </c>
      <c r="G27">
        <v>10</v>
      </c>
      <c r="H27" t="s">
        <v>1252</v>
      </c>
      <c r="I27" t="s">
        <v>1254</v>
      </c>
      <c r="J27" t="s">
        <v>1258</v>
      </c>
      <c r="K27" t="s">
        <v>1259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1438</v>
      </c>
      <c r="S27" t="s">
        <v>2266</v>
      </c>
      <c r="T27" t="s">
        <v>2266</v>
      </c>
      <c r="U27" t="s">
        <v>2267</v>
      </c>
      <c r="V27" t="s">
        <v>2268</v>
      </c>
      <c r="W27" t="s">
        <v>2266</v>
      </c>
      <c r="X27" t="s">
        <v>2269</v>
      </c>
      <c r="Y27" t="s">
        <v>2270</v>
      </c>
      <c r="Z27" t="s">
        <v>2271</v>
      </c>
      <c r="AH27" s="28"/>
      <c r="AJ27" s="29" t="str">
        <f t="shared" si="12"/>
        <v>Gruzja</v>
      </c>
      <c r="AK27" s="29" t="str">
        <f t="shared" si="13"/>
        <v>Gruzji</v>
      </c>
      <c r="AL27" s="29" t="str">
        <f t="shared" si="14"/>
        <v>Gruzji</v>
      </c>
      <c r="AM27" s="29" t="str">
        <f t="shared" si="15"/>
        <v>Gruzję</v>
      </c>
      <c r="AN27" s="29" t="str">
        <f t="shared" si="16"/>
        <v>z Gruzją</v>
      </c>
      <c r="AO27" s="29" t="str">
        <f t="shared" si="17"/>
        <v>Gruzji</v>
      </c>
      <c r="AP27" s="29" t="str">
        <f t="shared" si="18"/>
        <v>Gruzjo</v>
      </c>
      <c r="AQ27" s="29" t="str">
        <f t="shared" si="19"/>
        <v>do Gruzji</v>
      </c>
      <c r="AR27" s="29" t="str">
        <f t="shared" si="20"/>
        <v>w Gruzji</v>
      </c>
      <c r="AS27" s="29" t="str">
        <f t="shared" si="21"/>
        <v/>
      </c>
      <c r="AT27" s="29" t="str">
        <f t="shared" si="22"/>
        <v/>
      </c>
      <c r="AU27" s="29" t="str">
        <f t="shared" si="23"/>
        <v/>
      </c>
      <c r="AV27" s="29" t="str">
        <f t="shared" si="24"/>
        <v/>
      </c>
      <c r="AW27" s="29" t="str">
        <f t="shared" si="25"/>
        <v/>
      </c>
      <c r="AX27" s="29" t="str">
        <f t="shared" si="26"/>
        <v/>
      </c>
      <c r="AY27" s="29" t="str">
        <f t="shared" si="27"/>
        <v/>
      </c>
    </row>
    <row r="28" spans="1:51">
      <c r="A28">
        <f t="shared" si="28"/>
        <v>25</v>
      </c>
      <c r="B28" t="s">
        <v>1439</v>
      </c>
      <c r="C28" t="s">
        <v>1439</v>
      </c>
      <c r="D28">
        <f t="shared" ca="1" si="1"/>
        <v>25</v>
      </c>
      <c r="E28" t="s">
        <v>1197</v>
      </c>
      <c r="F28">
        <f t="shared" ca="1" si="6"/>
        <v>1</v>
      </c>
      <c r="G28">
        <v>10</v>
      </c>
      <c r="H28" t="s">
        <v>1252</v>
      </c>
      <c r="I28" t="s">
        <v>1254</v>
      </c>
      <c r="J28" t="s">
        <v>1258</v>
      </c>
      <c r="K28" t="s">
        <v>1259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1439</v>
      </c>
      <c r="S28" t="s">
        <v>2272</v>
      </c>
      <c r="T28" t="s">
        <v>2272</v>
      </c>
      <c r="U28" t="s">
        <v>2273</v>
      </c>
      <c r="V28" t="s">
        <v>2274</v>
      </c>
      <c r="W28" t="s">
        <v>2272</v>
      </c>
      <c r="X28" t="s">
        <v>2275</v>
      </c>
      <c r="Y28" t="s">
        <v>2276</v>
      </c>
      <c r="Z28" t="s">
        <v>2277</v>
      </c>
      <c r="AH28" s="28"/>
      <c r="AJ28" s="29" t="str">
        <f t="shared" si="12"/>
        <v>Grecja</v>
      </c>
      <c r="AK28" s="29" t="str">
        <f t="shared" si="13"/>
        <v>Grecji</v>
      </c>
      <c r="AL28" s="29" t="str">
        <f t="shared" si="14"/>
        <v>Grecji</v>
      </c>
      <c r="AM28" s="29" t="str">
        <f t="shared" si="15"/>
        <v>Grecję</v>
      </c>
      <c r="AN28" s="29" t="str">
        <f t="shared" si="16"/>
        <v>z Grecją</v>
      </c>
      <c r="AO28" s="29" t="str">
        <f t="shared" si="17"/>
        <v>Grecji</v>
      </c>
      <c r="AP28" s="29" t="str">
        <f t="shared" si="18"/>
        <v>Grecjo</v>
      </c>
      <c r="AQ28" s="29" t="str">
        <f t="shared" si="19"/>
        <v>do Grecji</v>
      </c>
      <c r="AR28" s="29" t="str">
        <f t="shared" si="20"/>
        <v>w Grecji</v>
      </c>
      <c r="AS28" s="29" t="str">
        <f t="shared" si="21"/>
        <v/>
      </c>
      <c r="AT28" s="29" t="str">
        <f t="shared" si="22"/>
        <v/>
      </c>
      <c r="AU28" s="29" t="str">
        <f t="shared" si="23"/>
        <v/>
      </c>
      <c r="AV28" s="29" t="str">
        <f t="shared" si="24"/>
        <v/>
      </c>
      <c r="AW28" s="29" t="str">
        <f t="shared" si="25"/>
        <v/>
      </c>
      <c r="AX28" s="29" t="str">
        <f t="shared" si="26"/>
        <v/>
      </c>
      <c r="AY28" s="29" t="str">
        <f t="shared" si="27"/>
        <v/>
      </c>
    </row>
    <row r="29" spans="1:51">
      <c r="A29">
        <f t="shared" si="28"/>
        <v>26</v>
      </c>
      <c r="B29" t="s">
        <v>1440</v>
      </c>
      <c r="C29" t="s">
        <v>1440</v>
      </c>
      <c r="D29">
        <f t="shared" ca="1" si="1"/>
        <v>26</v>
      </c>
      <c r="E29" t="s">
        <v>1197</v>
      </c>
      <c r="F29">
        <f t="shared" ca="1" si="6"/>
        <v>1</v>
      </c>
      <c r="G29">
        <v>10</v>
      </c>
      <c r="H29" t="s">
        <v>1251</v>
      </c>
      <c r="I29" t="s">
        <v>1255</v>
      </c>
      <c r="J29" t="s">
        <v>1258</v>
      </c>
      <c r="K29" t="s">
        <v>1259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2108</v>
      </c>
      <c r="Z29" t="s">
        <v>2109</v>
      </c>
      <c r="AA29" t="s">
        <v>1440</v>
      </c>
      <c r="AB29" t="s">
        <v>2104</v>
      </c>
      <c r="AC29" t="s">
        <v>2105</v>
      </c>
      <c r="AD29" t="s">
        <v>1440</v>
      </c>
      <c r="AE29" t="s">
        <v>2106</v>
      </c>
      <c r="AF29" t="s">
        <v>2107</v>
      </c>
      <c r="AG29" t="s">
        <v>1440</v>
      </c>
      <c r="AH29" s="28"/>
      <c r="AJ29" s="29" t="str">
        <f t="shared" si="12"/>
        <v/>
      </c>
      <c r="AK29" s="29" t="str">
        <f t="shared" si="13"/>
        <v/>
      </c>
      <c r="AL29" s="29" t="str">
        <f t="shared" si="14"/>
        <v/>
      </c>
      <c r="AM29" s="29" t="str">
        <f t="shared" si="15"/>
        <v/>
      </c>
      <c r="AN29" s="29" t="str">
        <f t="shared" si="16"/>
        <v/>
      </c>
      <c r="AO29" s="29" t="str">
        <f t="shared" si="17"/>
        <v/>
      </c>
      <c r="AP29" s="29" t="str">
        <f t="shared" si="18"/>
        <v/>
      </c>
      <c r="AQ29" s="29" t="str">
        <f t="shared" si="19"/>
        <v>na Węgry</v>
      </c>
      <c r="AR29" s="29" t="str">
        <f t="shared" si="20"/>
        <v>na Węgrzech</v>
      </c>
      <c r="AS29" s="29" t="str">
        <f t="shared" si="21"/>
        <v>Węgry</v>
      </c>
      <c r="AT29" s="29" t="str">
        <f t="shared" si="22"/>
        <v>Węgier</v>
      </c>
      <c r="AU29" s="29" t="str">
        <f t="shared" si="23"/>
        <v>Węgrom</v>
      </c>
      <c r="AV29" s="29" t="str">
        <f t="shared" si="24"/>
        <v>Węgry</v>
      </c>
      <c r="AW29" s="29" t="str">
        <f t="shared" si="25"/>
        <v>z Węgrami</v>
      </c>
      <c r="AX29" s="29" t="str">
        <f t="shared" si="26"/>
        <v>Węgrach</v>
      </c>
      <c r="AY29" s="29" t="str">
        <f t="shared" si="27"/>
        <v>Węgry</v>
      </c>
    </row>
    <row r="30" spans="1:51">
      <c r="A30">
        <f t="shared" si="28"/>
        <v>27</v>
      </c>
      <c r="B30" t="s">
        <v>1441</v>
      </c>
      <c r="C30" t="s">
        <v>1441</v>
      </c>
      <c r="D30">
        <f t="shared" ca="1" si="1"/>
        <v>27</v>
      </c>
      <c r="E30" t="s">
        <v>1197</v>
      </c>
      <c r="F30">
        <f t="shared" ca="1" si="6"/>
        <v>1</v>
      </c>
      <c r="G30">
        <v>10</v>
      </c>
      <c r="H30" t="s">
        <v>1252</v>
      </c>
      <c r="I30" t="s">
        <v>1254</v>
      </c>
      <c r="J30" t="s">
        <v>1258</v>
      </c>
      <c r="K30" t="s">
        <v>1259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1441</v>
      </c>
      <c r="S30" t="s">
        <v>2278</v>
      </c>
      <c r="T30" t="s">
        <v>2278</v>
      </c>
      <c r="U30" t="s">
        <v>2279</v>
      </c>
      <c r="V30" t="s">
        <v>2280</v>
      </c>
      <c r="W30" t="s">
        <v>2278</v>
      </c>
      <c r="X30" t="s">
        <v>2281</v>
      </c>
      <c r="Y30" t="s">
        <v>2110</v>
      </c>
      <c r="Z30" t="s">
        <v>2111</v>
      </c>
      <c r="AH30" s="28"/>
      <c r="AJ30" s="29" t="str">
        <f t="shared" si="12"/>
        <v>Islandia</v>
      </c>
      <c r="AK30" s="29" t="str">
        <f t="shared" si="13"/>
        <v>Islandii</v>
      </c>
      <c r="AL30" s="29" t="str">
        <f t="shared" si="14"/>
        <v>Islandii</v>
      </c>
      <c r="AM30" s="29" t="str">
        <f t="shared" si="15"/>
        <v>Islandię</v>
      </c>
      <c r="AN30" s="29" t="str">
        <f t="shared" si="16"/>
        <v>z Islandią</v>
      </c>
      <c r="AO30" s="29" t="str">
        <f t="shared" si="17"/>
        <v>Islandii</v>
      </c>
      <c r="AP30" s="29" t="str">
        <f t="shared" si="18"/>
        <v>Islandio</v>
      </c>
      <c r="AQ30" s="29" t="str">
        <f t="shared" si="19"/>
        <v>do Islandii</v>
      </c>
      <c r="AR30" s="29" t="str">
        <f t="shared" si="20"/>
        <v>w Islandii</v>
      </c>
      <c r="AS30" s="29" t="str">
        <f t="shared" si="21"/>
        <v/>
      </c>
      <c r="AT30" s="29" t="str">
        <f t="shared" si="22"/>
        <v/>
      </c>
      <c r="AU30" s="29" t="str">
        <f t="shared" si="23"/>
        <v/>
      </c>
      <c r="AV30" s="29" t="str">
        <f t="shared" si="24"/>
        <v/>
      </c>
      <c r="AW30" s="29" t="str">
        <f t="shared" si="25"/>
        <v/>
      </c>
      <c r="AX30" s="29" t="str">
        <f t="shared" si="26"/>
        <v/>
      </c>
      <c r="AY30" s="29" t="str">
        <f t="shared" si="27"/>
        <v/>
      </c>
    </row>
    <row r="31" spans="1:51">
      <c r="A31">
        <f t="shared" si="28"/>
        <v>28</v>
      </c>
      <c r="B31" t="s">
        <v>1442</v>
      </c>
      <c r="C31" t="s">
        <v>1442</v>
      </c>
      <c r="D31">
        <f t="shared" ca="1" si="1"/>
        <v>28</v>
      </c>
      <c r="E31" t="s">
        <v>1197</v>
      </c>
      <c r="F31">
        <f t="shared" ca="1" si="6"/>
        <v>1</v>
      </c>
      <c r="G31">
        <v>10</v>
      </c>
      <c r="H31" t="s">
        <v>1252</v>
      </c>
      <c r="I31" t="s">
        <v>1254</v>
      </c>
      <c r="J31" t="s">
        <v>1258</v>
      </c>
      <c r="K31" t="s">
        <v>1259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1442</v>
      </c>
      <c r="S31" t="s">
        <v>2282</v>
      </c>
      <c r="T31" t="s">
        <v>2282</v>
      </c>
      <c r="U31" t="s">
        <v>2283</v>
      </c>
      <c r="V31" t="s">
        <v>2284</v>
      </c>
      <c r="W31" t="s">
        <v>2282</v>
      </c>
      <c r="X31" t="s">
        <v>2285</v>
      </c>
      <c r="Y31" t="s">
        <v>2286</v>
      </c>
      <c r="Z31" t="s">
        <v>2287</v>
      </c>
      <c r="AH31" s="28"/>
      <c r="AJ31" s="29" t="str">
        <f t="shared" si="12"/>
        <v>Irlandia</v>
      </c>
      <c r="AK31" s="29" t="str">
        <f t="shared" si="13"/>
        <v>Irlandii</v>
      </c>
      <c r="AL31" s="29" t="str">
        <f t="shared" si="14"/>
        <v>Irlandii</v>
      </c>
      <c r="AM31" s="29" t="str">
        <f t="shared" si="15"/>
        <v>Irlandię</v>
      </c>
      <c r="AN31" s="29" t="str">
        <f t="shared" si="16"/>
        <v>z Irlandią</v>
      </c>
      <c r="AO31" s="29" t="str">
        <f t="shared" si="17"/>
        <v>Irlandii</v>
      </c>
      <c r="AP31" s="29" t="str">
        <f t="shared" si="18"/>
        <v>Irlandio</v>
      </c>
      <c r="AQ31" s="29" t="str">
        <f t="shared" si="19"/>
        <v>do Irlandii</v>
      </c>
      <c r="AR31" s="29" t="str">
        <f t="shared" si="20"/>
        <v>w Irlandii</v>
      </c>
      <c r="AS31" s="29" t="str">
        <f t="shared" si="21"/>
        <v/>
      </c>
      <c r="AT31" s="29" t="str">
        <f t="shared" si="22"/>
        <v/>
      </c>
      <c r="AU31" s="29" t="str">
        <f t="shared" si="23"/>
        <v/>
      </c>
      <c r="AV31" s="29" t="str">
        <f t="shared" si="24"/>
        <v/>
      </c>
      <c r="AW31" s="29" t="str">
        <f t="shared" si="25"/>
        <v/>
      </c>
      <c r="AX31" s="29" t="str">
        <f t="shared" si="26"/>
        <v/>
      </c>
      <c r="AY31" s="29" t="str">
        <f t="shared" si="27"/>
        <v/>
      </c>
    </row>
    <row r="32" spans="1:51">
      <c r="A32">
        <f t="shared" si="28"/>
        <v>29</v>
      </c>
      <c r="B32" t="s">
        <v>1443</v>
      </c>
      <c r="C32" t="s">
        <v>1443</v>
      </c>
      <c r="D32">
        <f t="shared" ca="1" si="1"/>
        <v>29</v>
      </c>
      <c r="E32" t="s">
        <v>1197</v>
      </c>
      <c r="F32">
        <f t="shared" ca="1" si="6"/>
        <v>1</v>
      </c>
      <c r="G32">
        <v>10</v>
      </c>
      <c r="H32" t="s">
        <v>1251</v>
      </c>
      <c r="I32" t="s">
        <v>1254</v>
      </c>
      <c r="J32" t="s">
        <v>1258</v>
      </c>
      <c r="K32" t="s">
        <v>1259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1443</v>
      </c>
      <c r="S32" t="s">
        <v>2288</v>
      </c>
      <c r="T32" t="s">
        <v>2289</v>
      </c>
      <c r="U32" t="s">
        <v>1443</v>
      </c>
      <c r="V32" t="s">
        <v>2290</v>
      </c>
      <c r="W32" t="s">
        <v>2291</v>
      </c>
      <c r="X32" t="s">
        <v>2291</v>
      </c>
      <c r="Y32" t="s">
        <v>2292</v>
      </c>
      <c r="Z32" t="s">
        <v>2293</v>
      </c>
      <c r="AH32" s="28"/>
      <c r="AJ32" s="29" t="str">
        <f t="shared" si="12"/>
        <v>Kazachstan</v>
      </c>
      <c r="AK32" s="29" t="str">
        <f t="shared" si="13"/>
        <v>Kazachstanu</v>
      </c>
      <c r="AL32" s="29" t="str">
        <f t="shared" si="14"/>
        <v>Kazachstanowi</v>
      </c>
      <c r="AM32" s="29" t="str">
        <f t="shared" si="15"/>
        <v>Kazachstan</v>
      </c>
      <c r="AN32" s="29" t="str">
        <f t="shared" si="16"/>
        <v>z Kazachstanem</v>
      </c>
      <c r="AO32" s="29" t="str">
        <f t="shared" si="17"/>
        <v>Kazachstanie</v>
      </c>
      <c r="AP32" s="29" t="str">
        <f t="shared" si="18"/>
        <v>Kazachstanie</v>
      </c>
      <c r="AQ32" s="29" t="str">
        <f t="shared" si="19"/>
        <v>do Kazachstanu</v>
      </c>
      <c r="AR32" s="29" t="str">
        <f t="shared" si="20"/>
        <v>w Kazachstanie</v>
      </c>
      <c r="AS32" s="29" t="str">
        <f t="shared" si="21"/>
        <v/>
      </c>
      <c r="AT32" s="29" t="str">
        <f t="shared" si="22"/>
        <v/>
      </c>
      <c r="AU32" s="29" t="str">
        <f t="shared" si="23"/>
        <v/>
      </c>
      <c r="AV32" s="29" t="str">
        <f t="shared" si="24"/>
        <v/>
      </c>
      <c r="AW32" s="29" t="str">
        <f t="shared" si="25"/>
        <v/>
      </c>
      <c r="AX32" s="29" t="str">
        <f t="shared" si="26"/>
        <v/>
      </c>
      <c r="AY32" s="29" t="str">
        <f t="shared" si="27"/>
        <v/>
      </c>
    </row>
    <row r="33" spans="1:51">
      <c r="A33">
        <f t="shared" si="28"/>
        <v>30</v>
      </c>
      <c r="B33" t="s">
        <v>1444</v>
      </c>
      <c r="C33" t="s">
        <v>1444</v>
      </c>
      <c r="D33">
        <f t="shared" ca="1" si="1"/>
        <v>30</v>
      </c>
      <c r="E33" t="s">
        <v>1197</v>
      </c>
      <c r="F33">
        <f t="shared" ca="1" si="6"/>
        <v>1</v>
      </c>
      <c r="G33">
        <v>10</v>
      </c>
      <c r="H33" t="s">
        <v>1252</v>
      </c>
      <c r="I33" t="s">
        <v>1254</v>
      </c>
      <c r="J33" t="s">
        <v>1258</v>
      </c>
      <c r="K33" t="s">
        <v>1259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1444</v>
      </c>
      <c r="S33" t="s">
        <v>2112</v>
      </c>
      <c r="T33" t="s">
        <v>2113</v>
      </c>
      <c r="U33" t="s">
        <v>2114</v>
      </c>
      <c r="V33" t="s">
        <v>2115</v>
      </c>
      <c r="W33" t="s">
        <v>2113</v>
      </c>
      <c r="X33" t="s">
        <v>2116</v>
      </c>
      <c r="Y33" t="s">
        <v>2117</v>
      </c>
      <c r="Z33" t="s">
        <v>2118</v>
      </c>
      <c r="AH33" s="28"/>
      <c r="AJ33" s="29" t="str">
        <f t="shared" si="12"/>
        <v>Łotwa</v>
      </c>
      <c r="AK33" s="29" t="str">
        <f t="shared" si="13"/>
        <v>Łotwy</v>
      </c>
      <c r="AL33" s="29" t="str">
        <f t="shared" si="14"/>
        <v>Łotwie</v>
      </c>
      <c r="AM33" s="29" t="str">
        <f t="shared" si="15"/>
        <v>Łotwę</v>
      </c>
      <c r="AN33" s="29" t="str">
        <f t="shared" si="16"/>
        <v>z Łotwą</v>
      </c>
      <c r="AO33" s="29" t="str">
        <f t="shared" si="17"/>
        <v>Łotwie</v>
      </c>
      <c r="AP33" s="29" t="str">
        <f t="shared" si="18"/>
        <v>Łotwo</v>
      </c>
      <c r="AQ33" s="29" t="str">
        <f t="shared" si="19"/>
        <v>na Łotwę</v>
      </c>
      <c r="AR33" s="29" t="str">
        <f t="shared" si="20"/>
        <v>na Łotwie</v>
      </c>
      <c r="AS33" s="29" t="str">
        <f t="shared" si="21"/>
        <v/>
      </c>
      <c r="AT33" s="29" t="str">
        <f t="shared" si="22"/>
        <v/>
      </c>
      <c r="AU33" s="29" t="str">
        <f t="shared" si="23"/>
        <v/>
      </c>
      <c r="AV33" s="29" t="str">
        <f t="shared" si="24"/>
        <v/>
      </c>
      <c r="AW33" s="29" t="str">
        <f t="shared" si="25"/>
        <v/>
      </c>
      <c r="AX33" s="29" t="str">
        <f t="shared" si="26"/>
        <v/>
      </c>
      <c r="AY33" s="29" t="str">
        <f t="shared" si="27"/>
        <v/>
      </c>
    </row>
    <row r="34" spans="1:51">
      <c r="A34">
        <f t="shared" si="28"/>
        <v>31</v>
      </c>
      <c r="B34" t="s">
        <v>1445</v>
      </c>
      <c r="C34" t="s">
        <v>1445</v>
      </c>
      <c r="D34">
        <f t="shared" ca="1" si="1"/>
        <v>31</v>
      </c>
      <c r="E34" t="s">
        <v>1197</v>
      </c>
      <c r="F34">
        <f t="shared" ca="1" si="6"/>
        <v>1</v>
      </c>
      <c r="G34">
        <v>10</v>
      </c>
      <c r="H34" t="s">
        <v>1251</v>
      </c>
      <c r="I34" t="s">
        <v>1254</v>
      </c>
      <c r="J34" t="s">
        <v>1258</v>
      </c>
      <c r="K34" t="s">
        <v>1259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1445</v>
      </c>
      <c r="S34" t="s">
        <v>2119</v>
      </c>
      <c r="T34" t="s">
        <v>2120</v>
      </c>
      <c r="U34" t="s">
        <v>1445</v>
      </c>
      <c r="V34" t="s">
        <v>2121</v>
      </c>
      <c r="W34" t="s">
        <v>2122</v>
      </c>
      <c r="X34" t="s">
        <v>2122</v>
      </c>
      <c r="Y34" t="s">
        <v>2123</v>
      </c>
      <c r="Z34" t="s">
        <v>2124</v>
      </c>
      <c r="AH34" s="28"/>
      <c r="AJ34" s="29" t="str">
        <f t="shared" si="12"/>
        <v>Liechtenstein</v>
      </c>
      <c r="AK34" s="29" t="str">
        <f t="shared" si="13"/>
        <v>Liechtensteinu</v>
      </c>
      <c r="AL34" s="29" t="str">
        <f t="shared" si="14"/>
        <v>Liechtensteinowi</v>
      </c>
      <c r="AM34" s="29" t="str">
        <f t="shared" si="15"/>
        <v>Liechtenstein</v>
      </c>
      <c r="AN34" s="29" t="str">
        <f t="shared" si="16"/>
        <v>z Liechtensteinem</v>
      </c>
      <c r="AO34" s="29" t="str">
        <f t="shared" si="17"/>
        <v>Liechtensteinie</v>
      </c>
      <c r="AP34" s="29" t="str">
        <f t="shared" si="18"/>
        <v>Liechtensteinie</v>
      </c>
      <c r="AQ34" s="29" t="str">
        <f t="shared" si="19"/>
        <v>do Liechtensteinu</v>
      </c>
      <c r="AR34" s="29" t="str">
        <f t="shared" si="20"/>
        <v>w Liechtensteinie</v>
      </c>
      <c r="AS34" s="29" t="str">
        <f t="shared" si="21"/>
        <v/>
      </c>
      <c r="AT34" s="29" t="str">
        <f t="shared" si="22"/>
        <v/>
      </c>
      <c r="AU34" s="29" t="str">
        <f t="shared" si="23"/>
        <v/>
      </c>
      <c r="AV34" s="29" t="str">
        <f t="shared" si="24"/>
        <v/>
      </c>
      <c r="AW34" s="29" t="str">
        <f t="shared" si="25"/>
        <v/>
      </c>
      <c r="AX34" s="29" t="str">
        <f t="shared" si="26"/>
        <v/>
      </c>
      <c r="AY34" s="29" t="str">
        <f t="shared" si="27"/>
        <v/>
      </c>
    </row>
    <row r="35" spans="1:51">
      <c r="A35">
        <f t="shared" si="28"/>
        <v>32</v>
      </c>
      <c r="B35" t="s">
        <v>1446</v>
      </c>
      <c r="C35" t="s">
        <v>1446</v>
      </c>
      <c r="D35">
        <f t="shared" ca="1" si="1"/>
        <v>32</v>
      </c>
      <c r="E35" t="s">
        <v>1197</v>
      </c>
      <c r="F35">
        <f t="shared" ca="1" si="6"/>
        <v>1</v>
      </c>
      <c r="G35">
        <v>10</v>
      </c>
      <c r="H35" t="s">
        <v>1252</v>
      </c>
      <c r="I35" t="s">
        <v>1254</v>
      </c>
      <c r="J35" t="s">
        <v>1258</v>
      </c>
      <c r="K35" t="s">
        <v>1259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1446</v>
      </c>
      <c r="S35" t="s">
        <v>2125</v>
      </c>
      <c r="T35" t="s">
        <v>2126</v>
      </c>
      <c r="U35" t="s">
        <v>2127</v>
      </c>
      <c r="V35" t="s">
        <v>2128</v>
      </c>
      <c r="W35" t="s">
        <v>2126</v>
      </c>
      <c r="X35" t="s">
        <v>2129</v>
      </c>
      <c r="Y35" t="s">
        <v>2130</v>
      </c>
      <c r="Z35" t="s">
        <v>2131</v>
      </c>
      <c r="AH35" s="28"/>
      <c r="AJ35" s="29" t="str">
        <f t="shared" si="12"/>
        <v>Litwa</v>
      </c>
      <c r="AK35" s="29" t="str">
        <f t="shared" si="13"/>
        <v>Litwy</v>
      </c>
      <c r="AL35" s="29" t="str">
        <f t="shared" si="14"/>
        <v>Litwie</v>
      </c>
      <c r="AM35" s="29" t="str">
        <f t="shared" si="15"/>
        <v>Litwę</v>
      </c>
      <c r="AN35" s="29" t="str">
        <f t="shared" si="16"/>
        <v>z Litwą</v>
      </c>
      <c r="AO35" s="29" t="str">
        <f t="shared" si="17"/>
        <v>Litwie</v>
      </c>
      <c r="AP35" s="29" t="str">
        <f t="shared" si="18"/>
        <v>Litwo</v>
      </c>
      <c r="AQ35" s="29" t="str">
        <f t="shared" si="19"/>
        <v>na Litwę</v>
      </c>
      <c r="AR35" s="29" t="str">
        <f t="shared" si="20"/>
        <v>na Litwie</v>
      </c>
      <c r="AS35" s="29" t="str">
        <f t="shared" si="21"/>
        <v/>
      </c>
      <c r="AT35" s="29" t="str">
        <f t="shared" si="22"/>
        <v/>
      </c>
      <c r="AU35" s="29" t="str">
        <f t="shared" si="23"/>
        <v/>
      </c>
      <c r="AV35" s="29" t="str">
        <f t="shared" si="24"/>
        <v/>
      </c>
      <c r="AW35" s="29" t="str">
        <f t="shared" si="25"/>
        <v/>
      </c>
      <c r="AX35" s="29" t="str">
        <f t="shared" si="26"/>
        <v/>
      </c>
      <c r="AY35" s="29" t="str">
        <f t="shared" si="27"/>
        <v/>
      </c>
    </row>
    <row r="36" spans="1:51">
      <c r="A36">
        <f t="shared" si="28"/>
        <v>33</v>
      </c>
      <c r="B36" t="s">
        <v>1447</v>
      </c>
      <c r="C36" t="s">
        <v>1447</v>
      </c>
      <c r="D36">
        <f t="shared" ref="D36:D67" ca="1" si="34">OFFSET(MetawordIds,MATCH(C36,MetawordList,0)-1,0,1,1)</f>
        <v>33</v>
      </c>
      <c r="E36" t="s">
        <v>1197</v>
      </c>
      <c r="F36">
        <f t="shared" ca="1" si="6"/>
        <v>1</v>
      </c>
      <c r="G36">
        <v>10</v>
      </c>
      <c r="H36" t="s">
        <v>1251</v>
      </c>
      <c r="I36" t="s">
        <v>1254</v>
      </c>
      <c r="J36" t="s">
        <v>1258</v>
      </c>
      <c r="K36" t="s">
        <v>1259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1447</v>
      </c>
      <c r="S36" t="s">
        <v>2132</v>
      </c>
      <c r="T36" t="s">
        <v>2133</v>
      </c>
      <c r="U36" t="s">
        <v>1447</v>
      </c>
      <c r="V36" t="s">
        <v>2134</v>
      </c>
      <c r="W36" t="s">
        <v>2135</v>
      </c>
      <c r="X36" t="s">
        <v>2135</v>
      </c>
      <c r="Y36" t="s">
        <v>2136</v>
      </c>
      <c r="Z36" t="s">
        <v>2137</v>
      </c>
      <c r="AH36" s="28"/>
      <c r="AJ36" s="29" t="str">
        <f t="shared" si="12"/>
        <v>Luksemburg</v>
      </c>
      <c r="AK36" s="29" t="str">
        <f t="shared" si="13"/>
        <v>Luksemburga</v>
      </c>
      <c r="AL36" s="29" t="str">
        <f t="shared" si="14"/>
        <v>Luksemburgowi</v>
      </c>
      <c r="AM36" s="29" t="str">
        <f t="shared" si="15"/>
        <v>Luksemburg</v>
      </c>
      <c r="AN36" s="29" t="str">
        <f t="shared" si="16"/>
        <v>z Luksemburgiem</v>
      </c>
      <c r="AO36" s="29" t="str">
        <f t="shared" si="17"/>
        <v>Luksemburgu</v>
      </c>
      <c r="AP36" s="29" t="str">
        <f t="shared" si="18"/>
        <v>Luksemburgu</v>
      </c>
      <c r="AQ36" s="29" t="str">
        <f t="shared" si="19"/>
        <v>do Luksemburga</v>
      </c>
      <c r="AR36" s="29" t="str">
        <f t="shared" si="20"/>
        <v>w Luksemburgu</v>
      </c>
      <c r="AS36" s="29" t="str">
        <f t="shared" si="21"/>
        <v/>
      </c>
      <c r="AT36" s="29" t="str">
        <f t="shared" si="22"/>
        <v/>
      </c>
      <c r="AU36" s="29" t="str">
        <f t="shared" si="23"/>
        <v/>
      </c>
      <c r="AV36" s="29" t="str">
        <f t="shared" si="24"/>
        <v/>
      </c>
      <c r="AW36" s="29" t="str">
        <f t="shared" si="25"/>
        <v/>
      </c>
      <c r="AX36" s="29" t="str">
        <f t="shared" si="26"/>
        <v/>
      </c>
      <c r="AY36" s="29" t="str">
        <f t="shared" si="27"/>
        <v/>
      </c>
    </row>
    <row r="37" spans="1:51">
      <c r="A37">
        <f t="shared" si="28"/>
        <v>34</v>
      </c>
      <c r="B37" t="s">
        <v>1448</v>
      </c>
      <c r="C37" t="s">
        <v>1448</v>
      </c>
      <c r="D37">
        <f t="shared" ca="1" si="34"/>
        <v>34</v>
      </c>
      <c r="E37" t="s">
        <v>1197</v>
      </c>
      <c r="F37">
        <f t="shared" ca="1" si="6"/>
        <v>1</v>
      </c>
      <c r="G37">
        <v>10</v>
      </c>
      <c r="H37" t="s">
        <v>1252</v>
      </c>
      <c r="I37" t="s">
        <v>1254</v>
      </c>
      <c r="J37" t="s">
        <v>1258</v>
      </c>
      <c r="K37" t="s">
        <v>1259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1448</v>
      </c>
      <c r="S37" t="s">
        <v>2294</v>
      </c>
      <c r="T37" t="s">
        <v>2294</v>
      </c>
      <c r="U37" t="s">
        <v>2295</v>
      </c>
      <c r="V37" t="s">
        <v>2296</v>
      </c>
      <c r="W37" t="s">
        <v>2294</v>
      </c>
      <c r="X37" t="s">
        <v>2297</v>
      </c>
      <c r="Y37" t="s">
        <v>2298</v>
      </c>
      <c r="Z37" t="s">
        <v>2299</v>
      </c>
      <c r="AH37" s="28"/>
      <c r="AJ37" s="29" t="str">
        <f t="shared" si="12"/>
        <v>Macedonia</v>
      </c>
      <c r="AK37" s="29" t="str">
        <f t="shared" si="13"/>
        <v>Macedonii</v>
      </c>
      <c r="AL37" s="29" t="str">
        <f t="shared" si="14"/>
        <v>Macedonii</v>
      </c>
      <c r="AM37" s="29" t="str">
        <f t="shared" si="15"/>
        <v>Macedonię</v>
      </c>
      <c r="AN37" s="29" t="str">
        <f t="shared" si="16"/>
        <v>z Macedonią</v>
      </c>
      <c r="AO37" s="29" t="str">
        <f t="shared" si="17"/>
        <v>Macedonii</v>
      </c>
      <c r="AP37" s="29" t="str">
        <f t="shared" si="18"/>
        <v>Macedonio</v>
      </c>
      <c r="AQ37" s="29" t="str">
        <f t="shared" si="19"/>
        <v>do Macedonii</v>
      </c>
      <c r="AR37" s="29" t="str">
        <f t="shared" si="20"/>
        <v>w Macedonii</v>
      </c>
      <c r="AS37" s="29" t="str">
        <f t="shared" si="21"/>
        <v/>
      </c>
      <c r="AT37" s="29" t="str">
        <f t="shared" si="22"/>
        <v/>
      </c>
      <c r="AU37" s="29" t="str">
        <f t="shared" si="23"/>
        <v/>
      </c>
      <c r="AV37" s="29" t="str">
        <f t="shared" si="24"/>
        <v/>
      </c>
      <c r="AW37" s="29" t="str">
        <f t="shared" si="25"/>
        <v/>
      </c>
      <c r="AX37" s="29" t="str">
        <f t="shared" si="26"/>
        <v/>
      </c>
      <c r="AY37" s="29" t="str">
        <f t="shared" si="27"/>
        <v/>
      </c>
    </row>
    <row r="38" spans="1:51">
      <c r="A38">
        <f t="shared" si="28"/>
        <v>35</v>
      </c>
      <c r="B38" t="s">
        <v>1449</v>
      </c>
      <c r="C38" t="s">
        <v>1449</v>
      </c>
      <c r="D38">
        <f t="shared" ca="1" si="34"/>
        <v>35</v>
      </c>
      <c r="E38" t="s">
        <v>1197</v>
      </c>
      <c r="F38">
        <f t="shared" ca="1" si="6"/>
        <v>1</v>
      </c>
      <c r="G38">
        <v>10</v>
      </c>
      <c r="H38" t="s">
        <v>1252</v>
      </c>
      <c r="I38" t="s">
        <v>1254</v>
      </c>
      <c r="J38" t="s">
        <v>1258</v>
      </c>
      <c r="K38" t="s">
        <v>1259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1449</v>
      </c>
      <c r="S38" t="s">
        <v>2138</v>
      </c>
      <c r="T38" t="s">
        <v>2139</v>
      </c>
      <c r="U38" t="s">
        <v>2140</v>
      </c>
      <c r="V38" t="s">
        <v>2141</v>
      </c>
      <c r="W38" t="s">
        <v>2139</v>
      </c>
      <c r="X38" t="s">
        <v>2142</v>
      </c>
      <c r="Y38" t="s">
        <v>2143</v>
      </c>
      <c r="Z38" t="s">
        <v>2144</v>
      </c>
      <c r="AH38" s="28"/>
      <c r="AJ38" s="29" t="str">
        <f t="shared" si="12"/>
        <v>Malta</v>
      </c>
      <c r="AK38" s="29" t="str">
        <f t="shared" si="13"/>
        <v>Malty</v>
      </c>
      <c r="AL38" s="29" t="str">
        <f t="shared" si="14"/>
        <v>Malcie</v>
      </c>
      <c r="AM38" s="29" t="str">
        <f t="shared" si="15"/>
        <v>Maltę</v>
      </c>
      <c r="AN38" s="29" t="str">
        <f t="shared" si="16"/>
        <v>z Maltą</v>
      </c>
      <c r="AO38" s="29" t="str">
        <f t="shared" si="17"/>
        <v>Malcie</v>
      </c>
      <c r="AP38" s="29" t="str">
        <f t="shared" si="18"/>
        <v>Malto</v>
      </c>
      <c r="AQ38" s="29" t="str">
        <f t="shared" si="19"/>
        <v>na Maltę</v>
      </c>
      <c r="AR38" s="29" t="str">
        <f t="shared" si="20"/>
        <v>na Malcie</v>
      </c>
      <c r="AS38" s="29" t="str">
        <f t="shared" si="21"/>
        <v/>
      </c>
      <c r="AT38" s="29" t="str">
        <f t="shared" si="22"/>
        <v/>
      </c>
      <c r="AU38" s="29" t="str">
        <f t="shared" si="23"/>
        <v/>
      </c>
      <c r="AV38" s="29" t="str">
        <f t="shared" si="24"/>
        <v/>
      </c>
      <c r="AW38" s="29" t="str">
        <f t="shared" si="25"/>
        <v/>
      </c>
      <c r="AX38" s="29" t="str">
        <f t="shared" si="26"/>
        <v/>
      </c>
      <c r="AY38" s="29" t="str">
        <f t="shared" si="27"/>
        <v/>
      </c>
    </row>
    <row r="39" spans="1:51">
      <c r="A39">
        <f t="shared" si="28"/>
        <v>36</v>
      </c>
      <c r="B39" t="s">
        <v>1450</v>
      </c>
      <c r="C39" t="s">
        <v>1450</v>
      </c>
      <c r="D39">
        <f t="shared" ca="1" si="34"/>
        <v>36</v>
      </c>
      <c r="E39" t="s">
        <v>1197</v>
      </c>
      <c r="F39">
        <f t="shared" ca="1" si="6"/>
        <v>1</v>
      </c>
      <c r="G39">
        <v>10</v>
      </c>
      <c r="H39" t="s">
        <v>1252</v>
      </c>
      <c r="I39" t="s">
        <v>1254</v>
      </c>
      <c r="J39" t="s">
        <v>1258</v>
      </c>
      <c r="K39" t="s">
        <v>1259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1450</v>
      </c>
      <c r="S39" t="s">
        <v>2300</v>
      </c>
      <c r="T39" t="s">
        <v>2300</v>
      </c>
      <c r="U39" t="s">
        <v>2301</v>
      </c>
      <c r="V39" t="s">
        <v>2302</v>
      </c>
      <c r="W39" t="s">
        <v>2300</v>
      </c>
      <c r="X39" t="s">
        <v>2303</v>
      </c>
      <c r="Y39" t="s">
        <v>2304</v>
      </c>
      <c r="Z39" t="s">
        <v>2305</v>
      </c>
      <c r="AH39" s="28"/>
      <c r="AJ39" s="29" t="str">
        <f t="shared" si="12"/>
        <v>Mołdawia</v>
      </c>
      <c r="AK39" s="29" t="str">
        <f t="shared" si="13"/>
        <v>Mołdawii</v>
      </c>
      <c r="AL39" s="29" t="str">
        <f t="shared" si="14"/>
        <v>Mołdawii</v>
      </c>
      <c r="AM39" s="29" t="str">
        <f t="shared" si="15"/>
        <v>Mołdawię</v>
      </c>
      <c r="AN39" s="29" t="str">
        <f t="shared" si="16"/>
        <v>z Mołdawią</v>
      </c>
      <c r="AO39" s="29" t="str">
        <f t="shared" si="17"/>
        <v>Mołdawii</v>
      </c>
      <c r="AP39" s="29" t="str">
        <f t="shared" si="18"/>
        <v>Mołdawio</v>
      </c>
      <c r="AQ39" s="29" t="str">
        <f t="shared" si="19"/>
        <v>do Mołdawii</v>
      </c>
      <c r="AR39" s="29" t="str">
        <f t="shared" si="20"/>
        <v>w Mołdawii</v>
      </c>
      <c r="AS39" s="29" t="str">
        <f t="shared" si="21"/>
        <v/>
      </c>
      <c r="AT39" s="29" t="str">
        <f t="shared" si="22"/>
        <v/>
      </c>
      <c r="AU39" s="29" t="str">
        <f t="shared" si="23"/>
        <v/>
      </c>
      <c r="AV39" s="29" t="str">
        <f t="shared" si="24"/>
        <v/>
      </c>
      <c r="AW39" s="29" t="str">
        <f t="shared" si="25"/>
        <v/>
      </c>
      <c r="AX39" s="29" t="str">
        <f t="shared" si="26"/>
        <v/>
      </c>
      <c r="AY39" s="29" t="str">
        <f t="shared" si="27"/>
        <v/>
      </c>
    </row>
    <row r="40" spans="1:51">
      <c r="A40">
        <f t="shared" si="28"/>
        <v>37</v>
      </c>
      <c r="B40" t="s">
        <v>1451</v>
      </c>
      <c r="C40" t="s">
        <v>1451</v>
      </c>
      <c r="D40">
        <f t="shared" ca="1" si="34"/>
        <v>37</v>
      </c>
      <c r="E40" t="s">
        <v>1197</v>
      </c>
      <c r="F40">
        <f t="shared" ca="1" si="6"/>
        <v>1</v>
      </c>
      <c r="G40">
        <v>10</v>
      </c>
      <c r="H40" t="s">
        <v>1253</v>
      </c>
      <c r="I40" t="s">
        <v>1254</v>
      </c>
      <c r="J40" t="s">
        <v>1258</v>
      </c>
      <c r="K40" t="s">
        <v>1259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1451</v>
      </c>
      <c r="S40" t="s">
        <v>1451</v>
      </c>
      <c r="T40" t="s">
        <v>1451</v>
      </c>
      <c r="U40" t="s">
        <v>1451</v>
      </c>
      <c r="V40" t="s">
        <v>2145</v>
      </c>
      <c r="W40" t="s">
        <v>1451</v>
      </c>
      <c r="X40" t="s">
        <v>1451</v>
      </c>
      <c r="Y40" t="s">
        <v>2146</v>
      </c>
      <c r="Z40" t="s">
        <v>2147</v>
      </c>
      <c r="AH40" s="28"/>
      <c r="AJ40" s="29" t="str">
        <f t="shared" si="12"/>
        <v>Monako</v>
      </c>
      <c r="AK40" s="29" t="str">
        <f t="shared" si="13"/>
        <v>Monako</v>
      </c>
      <c r="AL40" s="29" t="str">
        <f t="shared" si="14"/>
        <v>Monako</v>
      </c>
      <c r="AM40" s="29" t="str">
        <f t="shared" si="15"/>
        <v>Monako</v>
      </c>
      <c r="AN40" s="29" t="str">
        <f t="shared" si="16"/>
        <v>z Monako</v>
      </c>
      <c r="AO40" s="29" t="str">
        <f t="shared" si="17"/>
        <v>Monako</v>
      </c>
      <c r="AP40" s="29" t="str">
        <f t="shared" si="18"/>
        <v>Monako</v>
      </c>
      <c r="AQ40" s="29" t="str">
        <f t="shared" si="19"/>
        <v>do Monako</v>
      </c>
      <c r="AR40" s="29" t="str">
        <f t="shared" si="20"/>
        <v>w Monako</v>
      </c>
      <c r="AS40" s="29" t="str">
        <f t="shared" si="21"/>
        <v/>
      </c>
      <c r="AT40" s="29" t="str">
        <f t="shared" si="22"/>
        <v/>
      </c>
      <c r="AU40" s="29" t="str">
        <f t="shared" si="23"/>
        <v/>
      </c>
      <c r="AV40" s="29" t="str">
        <f t="shared" si="24"/>
        <v/>
      </c>
      <c r="AW40" s="29" t="str">
        <f t="shared" si="25"/>
        <v/>
      </c>
      <c r="AX40" s="29" t="str">
        <f t="shared" si="26"/>
        <v/>
      </c>
      <c r="AY40" s="29" t="str">
        <f t="shared" si="27"/>
        <v/>
      </c>
    </row>
    <row r="41" spans="1:51">
      <c r="A41">
        <f t="shared" si="28"/>
        <v>38</v>
      </c>
      <c r="B41" t="s">
        <v>1452</v>
      </c>
      <c r="C41" t="s">
        <v>1452</v>
      </c>
      <c r="D41">
        <f t="shared" ca="1" si="34"/>
        <v>38</v>
      </c>
      <c r="E41" t="s">
        <v>1197</v>
      </c>
      <c r="F41">
        <f t="shared" ca="1" si="6"/>
        <v>1</v>
      </c>
      <c r="G41">
        <v>10</v>
      </c>
      <c r="H41" t="s">
        <v>1252</v>
      </c>
      <c r="I41" t="s">
        <v>1254</v>
      </c>
      <c r="J41" t="s">
        <v>1258</v>
      </c>
      <c r="K41" t="s">
        <v>1259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1452</v>
      </c>
      <c r="S41" t="s">
        <v>2148</v>
      </c>
      <c r="T41" t="s">
        <v>2149</v>
      </c>
      <c r="U41" t="s">
        <v>2150</v>
      </c>
      <c r="V41" t="s">
        <v>2151</v>
      </c>
      <c r="W41" t="s">
        <v>2149</v>
      </c>
      <c r="X41" t="s">
        <v>2152</v>
      </c>
      <c r="Y41" t="s">
        <v>2153</v>
      </c>
      <c r="Z41" t="s">
        <v>2154</v>
      </c>
      <c r="AH41" s="28"/>
      <c r="AJ41" s="29" t="str">
        <f t="shared" si="12"/>
        <v>Czarnogóra</v>
      </c>
      <c r="AK41" s="29" t="str">
        <f t="shared" si="13"/>
        <v>Czarnogóry</v>
      </c>
      <c r="AL41" s="29" t="str">
        <f t="shared" si="14"/>
        <v>Czarnogórze</v>
      </c>
      <c r="AM41" s="29" t="str">
        <f t="shared" si="15"/>
        <v>Czarnogórę</v>
      </c>
      <c r="AN41" s="29" t="str">
        <f t="shared" si="16"/>
        <v>z Czarnogórą</v>
      </c>
      <c r="AO41" s="29" t="str">
        <f t="shared" si="17"/>
        <v>Czarnogórze</v>
      </c>
      <c r="AP41" s="29" t="str">
        <f t="shared" si="18"/>
        <v>Czarnogóro</v>
      </c>
      <c r="AQ41" s="29" t="str">
        <f t="shared" si="19"/>
        <v>do Czarnogóry</v>
      </c>
      <c r="AR41" s="29" t="str">
        <f t="shared" si="20"/>
        <v>w Czarnogórze</v>
      </c>
      <c r="AS41" s="29" t="str">
        <f t="shared" si="21"/>
        <v/>
      </c>
      <c r="AT41" s="29" t="str">
        <f t="shared" si="22"/>
        <v/>
      </c>
      <c r="AU41" s="29" t="str">
        <f t="shared" si="23"/>
        <v/>
      </c>
      <c r="AV41" s="29" t="str">
        <f t="shared" si="24"/>
        <v/>
      </c>
      <c r="AW41" s="29" t="str">
        <f t="shared" si="25"/>
        <v/>
      </c>
      <c r="AX41" s="29" t="str">
        <f t="shared" si="26"/>
        <v/>
      </c>
      <c r="AY41" s="29" t="str">
        <f t="shared" si="27"/>
        <v/>
      </c>
    </row>
    <row r="42" spans="1:51">
      <c r="A42">
        <f t="shared" si="28"/>
        <v>39</v>
      </c>
      <c r="B42" t="s">
        <v>1453</v>
      </c>
      <c r="C42" t="s">
        <v>1453</v>
      </c>
      <c r="D42">
        <f t="shared" ca="1" si="34"/>
        <v>39</v>
      </c>
      <c r="E42" t="s">
        <v>1197</v>
      </c>
      <c r="F42">
        <f t="shared" ca="1" si="6"/>
        <v>1</v>
      </c>
      <c r="G42">
        <v>10</v>
      </c>
      <c r="H42" t="s">
        <v>1252</v>
      </c>
      <c r="I42" t="s">
        <v>1254</v>
      </c>
      <c r="J42" t="s">
        <v>1258</v>
      </c>
      <c r="K42" t="s">
        <v>1259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1453</v>
      </c>
      <c r="S42" t="s">
        <v>2306</v>
      </c>
      <c r="T42" t="s">
        <v>2306</v>
      </c>
      <c r="U42" t="s">
        <v>2307</v>
      </c>
      <c r="V42" t="s">
        <v>2308</v>
      </c>
      <c r="W42" t="s">
        <v>2306</v>
      </c>
      <c r="X42" t="s">
        <v>2309</v>
      </c>
      <c r="Y42" t="s">
        <v>2310</v>
      </c>
      <c r="Z42" t="s">
        <v>2311</v>
      </c>
      <c r="AH42" s="28"/>
      <c r="AJ42" s="29" t="str">
        <f t="shared" si="12"/>
        <v>Holandia</v>
      </c>
      <c r="AK42" s="29" t="str">
        <f t="shared" si="13"/>
        <v>Holandii</v>
      </c>
      <c r="AL42" s="29" t="str">
        <f t="shared" si="14"/>
        <v>Holandii</v>
      </c>
      <c r="AM42" s="29" t="str">
        <f t="shared" si="15"/>
        <v>Holandię</v>
      </c>
      <c r="AN42" s="29" t="str">
        <f t="shared" si="16"/>
        <v>z Holandią</v>
      </c>
      <c r="AO42" s="29" t="str">
        <f t="shared" si="17"/>
        <v>Holandii</v>
      </c>
      <c r="AP42" s="29" t="str">
        <f t="shared" si="18"/>
        <v>Holandio</v>
      </c>
      <c r="AQ42" s="29" t="str">
        <f t="shared" si="19"/>
        <v>do Holandii</v>
      </c>
      <c r="AR42" s="29" t="str">
        <f t="shared" si="20"/>
        <v>w Holandii</v>
      </c>
      <c r="AS42" s="29" t="str">
        <f t="shared" si="21"/>
        <v/>
      </c>
      <c r="AT42" s="29" t="str">
        <f t="shared" si="22"/>
        <v/>
      </c>
      <c r="AU42" s="29" t="str">
        <f t="shared" si="23"/>
        <v/>
      </c>
      <c r="AV42" s="29" t="str">
        <f t="shared" si="24"/>
        <v/>
      </c>
      <c r="AW42" s="29" t="str">
        <f t="shared" si="25"/>
        <v/>
      </c>
      <c r="AX42" s="29" t="str">
        <f t="shared" si="26"/>
        <v/>
      </c>
      <c r="AY42" s="29" t="str">
        <f t="shared" si="27"/>
        <v/>
      </c>
    </row>
    <row r="43" spans="1:51">
      <c r="A43">
        <f t="shared" si="28"/>
        <v>40</v>
      </c>
      <c r="B43" t="s">
        <v>1454</v>
      </c>
      <c r="C43" t="s">
        <v>1454</v>
      </c>
      <c r="D43">
        <f t="shared" ca="1" si="34"/>
        <v>40</v>
      </c>
      <c r="E43" t="s">
        <v>1197</v>
      </c>
      <c r="F43">
        <f t="shared" ca="1" si="6"/>
        <v>1</v>
      </c>
      <c r="G43">
        <v>10</v>
      </c>
      <c r="H43" t="s">
        <v>1252</v>
      </c>
      <c r="I43" t="s">
        <v>1254</v>
      </c>
      <c r="J43" t="s">
        <v>1258</v>
      </c>
      <c r="K43" t="s">
        <v>1259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1454</v>
      </c>
      <c r="S43" t="s">
        <v>2312</v>
      </c>
      <c r="T43" t="s">
        <v>2312</v>
      </c>
      <c r="U43" t="s">
        <v>2313</v>
      </c>
      <c r="V43" t="s">
        <v>2314</v>
      </c>
      <c r="W43" t="s">
        <v>2312</v>
      </c>
      <c r="X43" t="s">
        <v>2315</v>
      </c>
      <c r="Y43" t="s">
        <v>2316</v>
      </c>
      <c r="Z43" t="s">
        <v>2317</v>
      </c>
      <c r="AH43" s="28"/>
      <c r="AJ43" s="29" t="str">
        <f t="shared" si="12"/>
        <v>Norwegia</v>
      </c>
      <c r="AK43" s="29" t="str">
        <f t="shared" si="13"/>
        <v>Norwegii</v>
      </c>
      <c r="AL43" s="29" t="str">
        <f t="shared" si="14"/>
        <v>Norwegii</v>
      </c>
      <c r="AM43" s="29" t="str">
        <f t="shared" si="15"/>
        <v>Norwegię</v>
      </c>
      <c r="AN43" s="29" t="str">
        <f t="shared" si="16"/>
        <v>z Norwegią</v>
      </c>
      <c r="AO43" s="29" t="str">
        <f t="shared" si="17"/>
        <v>Norwegii</v>
      </c>
      <c r="AP43" s="29" t="str">
        <f t="shared" si="18"/>
        <v>Norwegio</v>
      </c>
      <c r="AQ43" s="29" t="str">
        <f t="shared" si="19"/>
        <v>do Norwegii</v>
      </c>
      <c r="AR43" s="29" t="str">
        <f t="shared" si="20"/>
        <v>w Norwegii</v>
      </c>
      <c r="AS43" s="29" t="str">
        <f t="shared" si="21"/>
        <v/>
      </c>
      <c r="AT43" s="29" t="str">
        <f t="shared" si="22"/>
        <v/>
      </c>
      <c r="AU43" s="29" t="str">
        <f t="shared" si="23"/>
        <v/>
      </c>
      <c r="AV43" s="29" t="str">
        <f t="shared" si="24"/>
        <v/>
      </c>
      <c r="AW43" s="29" t="str">
        <f t="shared" si="25"/>
        <v/>
      </c>
      <c r="AX43" s="29" t="str">
        <f t="shared" si="26"/>
        <v/>
      </c>
      <c r="AY43" s="29" t="str">
        <f t="shared" si="27"/>
        <v/>
      </c>
    </row>
    <row r="44" spans="1:51">
      <c r="A44">
        <f t="shared" si="28"/>
        <v>41</v>
      </c>
      <c r="B44" t="s">
        <v>1455</v>
      </c>
      <c r="C44" t="s">
        <v>1455</v>
      </c>
      <c r="D44">
        <f t="shared" ca="1" si="34"/>
        <v>41</v>
      </c>
      <c r="E44" t="s">
        <v>1197</v>
      </c>
      <c r="F44">
        <f t="shared" ca="1" si="6"/>
        <v>1</v>
      </c>
      <c r="G44">
        <v>10</v>
      </c>
      <c r="H44" t="s">
        <v>1252</v>
      </c>
      <c r="I44" t="s">
        <v>1254</v>
      </c>
      <c r="J44" t="s">
        <v>1258</v>
      </c>
      <c r="K44" t="s">
        <v>1259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1455</v>
      </c>
      <c r="S44" t="s">
        <v>2318</v>
      </c>
      <c r="T44" t="s">
        <v>2318</v>
      </c>
      <c r="U44" t="s">
        <v>2319</v>
      </c>
      <c r="V44" t="s">
        <v>2320</v>
      </c>
      <c r="W44" t="s">
        <v>2318</v>
      </c>
      <c r="X44" t="s">
        <v>2321</v>
      </c>
      <c r="Y44" t="s">
        <v>2322</v>
      </c>
      <c r="Z44" t="s">
        <v>2323</v>
      </c>
      <c r="AH44" s="28"/>
      <c r="AJ44" s="29" t="str">
        <f t="shared" si="12"/>
        <v>Portugalia</v>
      </c>
      <c r="AK44" s="29" t="str">
        <f t="shared" si="13"/>
        <v>Portugalii</v>
      </c>
      <c r="AL44" s="29" t="str">
        <f t="shared" si="14"/>
        <v>Portugalii</v>
      </c>
      <c r="AM44" s="29" t="str">
        <f t="shared" si="15"/>
        <v>Portugalię</v>
      </c>
      <c r="AN44" s="29" t="str">
        <f t="shared" si="16"/>
        <v>z Portugalią</v>
      </c>
      <c r="AO44" s="29" t="str">
        <f t="shared" si="17"/>
        <v>Portugalii</v>
      </c>
      <c r="AP44" s="29" t="str">
        <f t="shared" si="18"/>
        <v>Portugalio</v>
      </c>
      <c r="AQ44" s="29" t="str">
        <f t="shared" si="19"/>
        <v>do Portugalii</v>
      </c>
      <c r="AR44" s="29" t="str">
        <f t="shared" si="20"/>
        <v>w Portugalii</v>
      </c>
      <c r="AS44" s="29" t="str">
        <f t="shared" si="21"/>
        <v/>
      </c>
      <c r="AT44" s="29" t="str">
        <f t="shared" si="22"/>
        <v/>
      </c>
      <c r="AU44" s="29" t="str">
        <f t="shared" si="23"/>
        <v/>
      </c>
      <c r="AV44" s="29" t="str">
        <f t="shared" si="24"/>
        <v/>
      </c>
      <c r="AW44" s="29" t="str">
        <f t="shared" si="25"/>
        <v/>
      </c>
      <c r="AX44" s="29" t="str">
        <f t="shared" si="26"/>
        <v/>
      </c>
      <c r="AY44" s="29" t="str">
        <f t="shared" si="27"/>
        <v/>
      </c>
    </row>
    <row r="45" spans="1:51">
      <c r="A45">
        <f t="shared" si="28"/>
        <v>42</v>
      </c>
      <c r="B45" t="s">
        <v>1456</v>
      </c>
      <c r="C45" t="s">
        <v>1456</v>
      </c>
      <c r="D45">
        <f t="shared" ca="1" si="34"/>
        <v>42</v>
      </c>
      <c r="E45" t="s">
        <v>1197</v>
      </c>
      <c r="F45">
        <f t="shared" ca="1" si="6"/>
        <v>1</v>
      </c>
      <c r="G45">
        <v>10</v>
      </c>
      <c r="H45" t="s">
        <v>1252</v>
      </c>
      <c r="I45" t="s">
        <v>1254</v>
      </c>
      <c r="J45" t="s">
        <v>1258</v>
      </c>
      <c r="K45" t="s">
        <v>1259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1456</v>
      </c>
      <c r="S45" t="s">
        <v>2324</v>
      </c>
      <c r="T45" t="s">
        <v>2324</v>
      </c>
      <c r="U45" t="s">
        <v>2325</v>
      </c>
      <c r="V45" t="s">
        <v>2326</v>
      </c>
      <c r="W45" t="s">
        <v>2324</v>
      </c>
      <c r="X45" t="s">
        <v>2327</v>
      </c>
      <c r="Y45" t="s">
        <v>2328</v>
      </c>
      <c r="Z45" t="s">
        <v>2329</v>
      </c>
      <c r="AH45" s="28"/>
      <c r="AJ45" s="29" t="str">
        <f t="shared" si="12"/>
        <v>Rumunia</v>
      </c>
      <c r="AK45" s="29" t="str">
        <f t="shared" si="13"/>
        <v>Rumunii</v>
      </c>
      <c r="AL45" s="29" t="str">
        <f t="shared" si="14"/>
        <v>Rumunii</v>
      </c>
      <c r="AM45" s="29" t="str">
        <f t="shared" si="15"/>
        <v>Rumunię</v>
      </c>
      <c r="AN45" s="29" t="str">
        <f t="shared" si="16"/>
        <v>z Rumunią</v>
      </c>
      <c r="AO45" s="29" t="str">
        <f t="shared" si="17"/>
        <v>Rumunii</v>
      </c>
      <c r="AP45" s="29" t="str">
        <f t="shared" si="18"/>
        <v>Rumunio</v>
      </c>
      <c r="AQ45" s="29" t="str">
        <f t="shared" si="19"/>
        <v>do Rumunii</v>
      </c>
      <c r="AR45" s="29" t="str">
        <f t="shared" si="20"/>
        <v>w Rumunii</v>
      </c>
      <c r="AS45" s="29" t="str">
        <f t="shared" si="21"/>
        <v/>
      </c>
      <c r="AT45" s="29" t="str">
        <f t="shared" si="22"/>
        <v/>
      </c>
      <c r="AU45" s="29" t="str">
        <f t="shared" si="23"/>
        <v/>
      </c>
      <c r="AV45" s="29" t="str">
        <f t="shared" si="24"/>
        <v/>
      </c>
      <c r="AW45" s="29" t="str">
        <f t="shared" si="25"/>
        <v/>
      </c>
      <c r="AX45" s="29" t="str">
        <f t="shared" si="26"/>
        <v/>
      </c>
      <c r="AY45" s="29" t="str">
        <f t="shared" si="27"/>
        <v/>
      </c>
    </row>
    <row r="46" spans="1:51">
      <c r="A46">
        <f t="shared" si="28"/>
        <v>43</v>
      </c>
      <c r="B46" t="s">
        <v>1457</v>
      </c>
      <c r="C46" t="s">
        <v>1457</v>
      </c>
      <c r="D46">
        <f t="shared" ca="1" si="34"/>
        <v>43</v>
      </c>
      <c r="E46" t="s">
        <v>1197</v>
      </c>
      <c r="F46">
        <f t="shared" ca="1" si="6"/>
        <v>1</v>
      </c>
      <c r="G46">
        <v>10</v>
      </c>
      <c r="H46" t="s">
        <v>1253</v>
      </c>
      <c r="I46" t="s">
        <v>1254</v>
      </c>
      <c r="J46" t="s">
        <v>1258</v>
      </c>
      <c r="K46" t="s">
        <v>1259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1457</v>
      </c>
      <c r="S46" t="s">
        <v>1457</v>
      </c>
      <c r="T46" t="s">
        <v>1457</v>
      </c>
      <c r="U46" t="s">
        <v>1457</v>
      </c>
      <c r="V46" t="s">
        <v>2330</v>
      </c>
      <c r="W46" t="s">
        <v>1457</v>
      </c>
      <c r="X46" t="s">
        <v>1457</v>
      </c>
      <c r="Y46" t="s">
        <v>2331</v>
      </c>
      <c r="Z46" t="s">
        <v>2332</v>
      </c>
      <c r="AH46" s="28"/>
      <c r="AJ46" s="29" t="str">
        <f t="shared" si="12"/>
        <v>San Marino</v>
      </c>
      <c r="AK46" s="29" t="str">
        <f t="shared" si="13"/>
        <v>San Marino</v>
      </c>
      <c r="AL46" s="29" t="str">
        <f t="shared" si="14"/>
        <v>San Marino</v>
      </c>
      <c r="AM46" s="29" t="str">
        <f t="shared" si="15"/>
        <v>San Marino</v>
      </c>
      <c r="AN46" s="29" t="str">
        <f t="shared" si="16"/>
        <v>z San Marino</v>
      </c>
      <c r="AO46" s="29" t="str">
        <f t="shared" si="17"/>
        <v>San Marino</v>
      </c>
      <c r="AP46" s="29" t="str">
        <f t="shared" si="18"/>
        <v>San Marino</v>
      </c>
      <c r="AQ46" s="29" t="str">
        <f t="shared" si="19"/>
        <v>do San Marino</v>
      </c>
      <c r="AR46" s="29" t="str">
        <f t="shared" si="20"/>
        <v>w San Marino</v>
      </c>
      <c r="AS46" s="29" t="str">
        <f t="shared" si="21"/>
        <v/>
      </c>
      <c r="AT46" s="29" t="str">
        <f t="shared" si="22"/>
        <v/>
      </c>
      <c r="AU46" s="29" t="str">
        <f t="shared" si="23"/>
        <v/>
      </c>
      <c r="AV46" s="29" t="str">
        <f t="shared" si="24"/>
        <v/>
      </c>
      <c r="AW46" s="29" t="str">
        <f t="shared" si="25"/>
        <v/>
      </c>
      <c r="AX46" s="29" t="str">
        <f t="shared" si="26"/>
        <v/>
      </c>
      <c r="AY46" s="29" t="str">
        <f t="shared" si="27"/>
        <v/>
      </c>
    </row>
    <row r="47" spans="1:51">
      <c r="A47">
        <f t="shared" si="28"/>
        <v>44</v>
      </c>
      <c r="B47" t="s">
        <v>1458</v>
      </c>
      <c r="C47" t="s">
        <v>1458</v>
      </c>
      <c r="D47">
        <f t="shared" ca="1" si="34"/>
        <v>44</v>
      </c>
      <c r="E47" t="s">
        <v>1197</v>
      </c>
      <c r="F47">
        <f t="shared" ca="1" si="6"/>
        <v>1</v>
      </c>
      <c r="G47">
        <v>10</v>
      </c>
      <c r="H47" t="s">
        <v>1252</v>
      </c>
      <c r="I47" t="s">
        <v>1254</v>
      </c>
      <c r="J47" t="s">
        <v>1258</v>
      </c>
      <c r="K47" t="s">
        <v>1259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1458</v>
      </c>
      <c r="S47" t="s">
        <v>2333</v>
      </c>
      <c r="T47" t="s">
        <v>2333</v>
      </c>
      <c r="U47" t="s">
        <v>2334</v>
      </c>
      <c r="V47" t="s">
        <v>2335</v>
      </c>
      <c r="W47" t="s">
        <v>2333</v>
      </c>
      <c r="X47" t="s">
        <v>2336</v>
      </c>
      <c r="Y47" t="s">
        <v>2337</v>
      </c>
      <c r="Z47" t="s">
        <v>2338</v>
      </c>
      <c r="AH47" s="28"/>
      <c r="AJ47" s="29" t="str">
        <f t="shared" si="12"/>
        <v>Serbia</v>
      </c>
      <c r="AK47" s="29" t="str">
        <f t="shared" si="13"/>
        <v>Serbii</v>
      </c>
      <c r="AL47" s="29" t="str">
        <f t="shared" si="14"/>
        <v>Serbii</v>
      </c>
      <c r="AM47" s="29" t="str">
        <f t="shared" si="15"/>
        <v>Serbię</v>
      </c>
      <c r="AN47" s="29" t="str">
        <f t="shared" si="16"/>
        <v>z Serbią</v>
      </c>
      <c r="AO47" s="29" t="str">
        <f t="shared" si="17"/>
        <v>Serbii</v>
      </c>
      <c r="AP47" s="29" t="str">
        <f t="shared" si="18"/>
        <v>Serbio</v>
      </c>
      <c r="AQ47" s="29" t="str">
        <f t="shared" si="19"/>
        <v>do Serbii</v>
      </c>
      <c r="AR47" s="29" t="str">
        <f t="shared" si="20"/>
        <v>w Serbii</v>
      </c>
      <c r="AS47" s="29" t="str">
        <f t="shared" si="21"/>
        <v/>
      </c>
      <c r="AT47" s="29" t="str">
        <f t="shared" si="22"/>
        <v/>
      </c>
      <c r="AU47" s="29" t="str">
        <f t="shared" si="23"/>
        <v/>
      </c>
      <c r="AV47" s="29" t="str">
        <f t="shared" si="24"/>
        <v/>
      </c>
      <c r="AW47" s="29" t="str">
        <f t="shared" si="25"/>
        <v/>
      </c>
      <c r="AX47" s="29" t="str">
        <f t="shared" si="26"/>
        <v/>
      </c>
      <c r="AY47" s="29" t="str">
        <f t="shared" si="27"/>
        <v/>
      </c>
    </row>
    <row r="48" spans="1:51">
      <c r="A48">
        <f t="shared" si="28"/>
        <v>45</v>
      </c>
      <c r="B48" t="s">
        <v>1459</v>
      </c>
      <c r="C48" t="s">
        <v>1459</v>
      </c>
      <c r="D48">
        <f t="shared" ca="1" si="34"/>
        <v>45</v>
      </c>
      <c r="E48" t="s">
        <v>1197</v>
      </c>
      <c r="F48">
        <f t="shared" ca="1" si="6"/>
        <v>1</v>
      </c>
      <c r="G48">
        <v>10</v>
      </c>
      <c r="H48" t="s">
        <v>1252</v>
      </c>
      <c r="I48" t="s">
        <v>1254</v>
      </c>
      <c r="J48" t="s">
        <v>1258</v>
      </c>
      <c r="K48" t="s">
        <v>1259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1459</v>
      </c>
      <c r="S48" t="s">
        <v>2339</v>
      </c>
      <c r="T48" t="s">
        <v>2339</v>
      </c>
      <c r="U48" t="s">
        <v>2340</v>
      </c>
      <c r="V48" t="s">
        <v>2341</v>
      </c>
      <c r="W48" t="s">
        <v>2339</v>
      </c>
      <c r="X48" t="s">
        <v>2342</v>
      </c>
      <c r="Y48" t="s">
        <v>2155</v>
      </c>
      <c r="Z48" t="s">
        <v>2155</v>
      </c>
      <c r="AH48" s="28"/>
      <c r="AJ48" s="29" t="str">
        <f t="shared" si="12"/>
        <v>Słowacja</v>
      </c>
      <c r="AK48" s="29" t="str">
        <f t="shared" si="13"/>
        <v>Słowacji</v>
      </c>
      <c r="AL48" s="29" t="str">
        <f t="shared" si="14"/>
        <v>Słowacji</v>
      </c>
      <c r="AM48" s="29" t="str">
        <f t="shared" si="15"/>
        <v>Słowację</v>
      </c>
      <c r="AN48" s="29" t="str">
        <f t="shared" si="16"/>
        <v>z Słowacją</v>
      </c>
      <c r="AO48" s="29" t="str">
        <f t="shared" si="17"/>
        <v>Słowacji</v>
      </c>
      <c r="AP48" s="29" t="str">
        <f t="shared" si="18"/>
        <v>Słowacjo</v>
      </c>
      <c r="AQ48" s="29" t="str">
        <f t="shared" si="19"/>
        <v>na Słowację</v>
      </c>
      <c r="AR48" s="29" t="str">
        <f t="shared" si="20"/>
        <v>na Słowację</v>
      </c>
      <c r="AS48" s="29" t="str">
        <f t="shared" si="21"/>
        <v/>
      </c>
      <c r="AT48" s="29" t="str">
        <f t="shared" si="22"/>
        <v/>
      </c>
      <c r="AU48" s="29" t="str">
        <f t="shared" si="23"/>
        <v/>
      </c>
      <c r="AV48" s="29" t="str">
        <f t="shared" si="24"/>
        <v/>
      </c>
      <c r="AW48" s="29" t="str">
        <f t="shared" si="25"/>
        <v/>
      </c>
      <c r="AX48" s="29" t="str">
        <f t="shared" si="26"/>
        <v/>
      </c>
      <c r="AY48" s="29" t="str">
        <f t="shared" si="27"/>
        <v/>
      </c>
    </row>
    <row r="49" spans="1:51">
      <c r="A49">
        <f t="shared" si="28"/>
        <v>46</v>
      </c>
      <c r="B49" t="s">
        <v>1460</v>
      </c>
      <c r="C49" t="s">
        <v>1460</v>
      </c>
      <c r="D49">
        <f t="shared" ca="1" si="34"/>
        <v>46</v>
      </c>
      <c r="E49" t="s">
        <v>1197</v>
      </c>
      <c r="F49">
        <f t="shared" ca="1" si="6"/>
        <v>1</v>
      </c>
      <c r="G49">
        <v>10</v>
      </c>
      <c r="H49" t="s">
        <v>1252</v>
      </c>
      <c r="I49" t="s">
        <v>1254</v>
      </c>
      <c r="J49" t="s">
        <v>1258</v>
      </c>
      <c r="K49" t="s">
        <v>1259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1460</v>
      </c>
      <c r="S49" t="s">
        <v>2343</v>
      </c>
      <c r="T49" t="s">
        <v>2343</v>
      </c>
      <c r="U49" t="s">
        <v>2344</v>
      </c>
      <c r="V49" t="s">
        <v>2345</v>
      </c>
      <c r="W49" t="s">
        <v>2343</v>
      </c>
      <c r="X49" t="s">
        <v>2346</v>
      </c>
      <c r="Y49" t="s">
        <v>2347</v>
      </c>
      <c r="Z49" t="s">
        <v>2348</v>
      </c>
      <c r="AH49" s="28"/>
      <c r="AJ49" s="29" t="str">
        <f t="shared" si="12"/>
        <v>Słowenia</v>
      </c>
      <c r="AK49" s="29" t="str">
        <f t="shared" si="13"/>
        <v>Słowenii</v>
      </c>
      <c r="AL49" s="29" t="str">
        <f t="shared" si="14"/>
        <v>Słowenii</v>
      </c>
      <c r="AM49" s="29" t="str">
        <f t="shared" si="15"/>
        <v>Słowenię</v>
      </c>
      <c r="AN49" s="29" t="str">
        <f t="shared" si="16"/>
        <v>z Słowenią</v>
      </c>
      <c r="AO49" s="29" t="str">
        <f t="shared" si="17"/>
        <v>Słowenii</v>
      </c>
      <c r="AP49" s="29" t="str">
        <f t="shared" si="18"/>
        <v>Słowenio</v>
      </c>
      <c r="AQ49" s="29" t="str">
        <f t="shared" si="19"/>
        <v>do Słowenii</v>
      </c>
      <c r="AR49" s="29" t="str">
        <f t="shared" si="20"/>
        <v>w Słowenii</v>
      </c>
      <c r="AS49" s="29" t="str">
        <f t="shared" si="21"/>
        <v/>
      </c>
      <c r="AT49" s="29" t="str">
        <f t="shared" si="22"/>
        <v/>
      </c>
      <c r="AU49" s="29" t="str">
        <f t="shared" si="23"/>
        <v/>
      </c>
      <c r="AV49" s="29" t="str">
        <f t="shared" si="24"/>
        <v/>
      </c>
      <c r="AW49" s="29" t="str">
        <f t="shared" si="25"/>
        <v/>
      </c>
      <c r="AX49" s="29" t="str">
        <f t="shared" si="26"/>
        <v/>
      </c>
      <c r="AY49" s="29" t="str">
        <f t="shared" si="27"/>
        <v/>
      </c>
    </row>
    <row r="50" spans="1:51">
      <c r="A50">
        <f t="shared" si="28"/>
        <v>47</v>
      </c>
      <c r="B50" t="s">
        <v>1461</v>
      </c>
      <c r="C50" t="s">
        <v>1461</v>
      </c>
      <c r="D50">
        <f t="shared" ca="1" si="34"/>
        <v>47</v>
      </c>
      <c r="E50" t="s">
        <v>1197</v>
      </c>
      <c r="F50">
        <f t="shared" ca="1" si="6"/>
        <v>1</v>
      </c>
      <c r="G50">
        <v>10</v>
      </c>
      <c r="H50" t="s">
        <v>1252</v>
      </c>
      <c r="I50" t="s">
        <v>1254</v>
      </c>
      <c r="J50" t="s">
        <v>1258</v>
      </c>
      <c r="K50" t="s">
        <v>1259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1461</v>
      </c>
      <c r="S50" t="s">
        <v>2349</v>
      </c>
      <c r="T50" t="s">
        <v>2349</v>
      </c>
      <c r="U50" t="s">
        <v>2350</v>
      </c>
      <c r="V50" t="s">
        <v>2351</v>
      </c>
      <c r="W50" t="s">
        <v>2349</v>
      </c>
      <c r="X50" t="s">
        <v>2352</v>
      </c>
      <c r="Y50" t="s">
        <v>2353</v>
      </c>
      <c r="Z50" t="s">
        <v>2354</v>
      </c>
      <c r="AH50" s="28"/>
      <c r="AJ50" s="29" t="str">
        <f t="shared" si="12"/>
        <v>Szwecja</v>
      </c>
      <c r="AK50" s="29" t="str">
        <f t="shared" si="13"/>
        <v>Szwecji</v>
      </c>
      <c r="AL50" s="29" t="str">
        <f t="shared" si="14"/>
        <v>Szwecji</v>
      </c>
      <c r="AM50" s="29" t="str">
        <f t="shared" si="15"/>
        <v>Szwecję</v>
      </c>
      <c r="AN50" s="29" t="str">
        <f t="shared" si="16"/>
        <v>z Szwecją</v>
      </c>
      <c r="AO50" s="29" t="str">
        <f t="shared" si="17"/>
        <v>Szwecji</v>
      </c>
      <c r="AP50" s="29" t="str">
        <f t="shared" si="18"/>
        <v>Szwecjo</v>
      </c>
      <c r="AQ50" s="29" t="str">
        <f t="shared" si="19"/>
        <v>do Szwecji</v>
      </c>
      <c r="AR50" s="29" t="str">
        <f t="shared" si="20"/>
        <v>w Szwecji</v>
      </c>
      <c r="AS50" s="29" t="str">
        <f t="shared" si="21"/>
        <v/>
      </c>
      <c r="AT50" s="29" t="str">
        <f t="shared" si="22"/>
        <v/>
      </c>
      <c r="AU50" s="29" t="str">
        <f t="shared" si="23"/>
        <v/>
      </c>
      <c r="AV50" s="29" t="str">
        <f t="shared" si="24"/>
        <v/>
      </c>
      <c r="AW50" s="29" t="str">
        <f t="shared" si="25"/>
        <v/>
      </c>
      <c r="AX50" s="29" t="str">
        <f t="shared" si="26"/>
        <v/>
      </c>
      <c r="AY50" s="29" t="str">
        <f t="shared" si="27"/>
        <v/>
      </c>
    </row>
    <row r="51" spans="1:51">
      <c r="A51">
        <f t="shared" si="28"/>
        <v>48</v>
      </c>
      <c r="B51" t="s">
        <v>1462</v>
      </c>
      <c r="C51" t="s">
        <v>1462</v>
      </c>
      <c r="D51">
        <f t="shared" ca="1" si="34"/>
        <v>48</v>
      </c>
      <c r="E51" t="s">
        <v>1197</v>
      </c>
      <c r="F51">
        <f t="shared" ca="1" si="6"/>
        <v>1</v>
      </c>
      <c r="G51">
        <v>10</v>
      </c>
      <c r="H51" t="s">
        <v>1252</v>
      </c>
      <c r="I51" t="s">
        <v>1254</v>
      </c>
      <c r="J51" t="s">
        <v>1258</v>
      </c>
      <c r="K51" t="s">
        <v>1259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1462</v>
      </c>
      <c r="S51" t="s">
        <v>2355</v>
      </c>
      <c r="T51" t="s">
        <v>2355</v>
      </c>
      <c r="U51" t="s">
        <v>2356</v>
      </c>
      <c r="V51" t="s">
        <v>2357</v>
      </c>
      <c r="W51" t="s">
        <v>2355</v>
      </c>
      <c r="X51" t="s">
        <v>2358</v>
      </c>
      <c r="Y51" t="s">
        <v>2359</v>
      </c>
      <c r="Z51" t="s">
        <v>2360</v>
      </c>
      <c r="AH51" s="28"/>
      <c r="AJ51" s="29" t="str">
        <f t="shared" si="12"/>
        <v>Szwajcaria</v>
      </c>
      <c r="AK51" s="29" t="str">
        <f t="shared" si="13"/>
        <v>Szwajcarii</v>
      </c>
      <c r="AL51" s="29" t="str">
        <f t="shared" si="14"/>
        <v>Szwajcarii</v>
      </c>
      <c r="AM51" s="29" t="str">
        <f t="shared" si="15"/>
        <v>Szwajcarię</v>
      </c>
      <c r="AN51" s="29" t="str">
        <f t="shared" si="16"/>
        <v>z Szwajcarią</v>
      </c>
      <c r="AO51" s="29" t="str">
        <f t="shared" si="17"/>
        <v>Szwajcarii</v>
      </c>
      <c r="AP51" s="29" t="str">
        <f t="shared" si="18"/>
        <v>Szwajcario</v>
      </c>
      <c r="AQ51" s="29" t="str">
        <f t="shared" si="19"/>
        <v>do Szwajcarii</v>
      </c>
      <c r="AR51" s="29" t="str">
        <f t="shared" si="20"/>
        <v>w Szwajcarii</v>
      </c>
      <c r="AS51" s="29" t="str">
        <f t="shared" si="21"/>
        <v/>
      </c>
      <c r="AT51" s="29" t="str">
        <f t="shared" si="22"/>
        <v/>
      </c>
      <c r="AU51" s="29" t="str">
        <f t="shared" si="23"/>
        <v/>
      </c>
      <c r="AV51" s="29" t="str">
        <f t="shared" si="24"/>
        <v/>
      </c>
      <c r="AW51" s="29" t="str">
        <f t="shared" si="25"/>
        <v/>
      </c>
      <c r="AX51" s="29" t="str">
        <f t="shared" si="26"/>
        <v/>
      </c>
      <c r="AY51" s="29" t="str">
        <f t="shared" si="27"/>
        <v/>
      </c>
    </row>
    <row r="52" spans="1:51">
      <c r="A52">
        <f t="shared" si="28"/>
        <v>49</v>
      </c>
      <c r="B52" t="s">
        <v>1463</v>
      </c>
      <c r="C52" t="s">
        <v>1463</v>
      </c>
      <c r="D52">
        <f t="shared" ca="1" si="34"/>
        <v>49</v>
      </c>
      <c r="E52" t="s">
        <v>1197</v>
      </c>
      <c r="F52">
        <f t="shared" ca="1" si="6"/>
        <v>1</v>
      </c>
      <c r="G52">
        <v>10</v>
      </c>
      <c r="H52" t="s">
        <v>1252</v>
      </c>
      <c r="I52" t="s">
        <v>1254</v>
      </c>
      <c r="J52" t="s">
        <v>1258</v>
      </c>
      <c r="K52" t="s">
        <v>1259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1463</v>
      </c>
      <c r="S52" t="s">
        <v>2361</v>
      </c>
      <c r="T52" t="s">
        <v>2361</v>
      </c>
      <c r="U52" t="s">
        <v>2362</v>
      </c>
      <c r="V52" t="s">
        <v>2363</v>
      </c>
      <c r="W52" t="s">
        <v>2361</v>
      </c>
      <c r="X52" t="s">
        <v>2364</v>
      </c>
      <c r="Y52" t="s">
        <v>2365</v>
      </c>
      <c r="Z52" t="s">
        <v>2366</v>
      </c>
      <c r="AH52" s="28"/>
      <c r="AJ52" s="29" t="str">
        <f t="shared" si="12"/>
        <v>Turcja</v>
      </c>
      <c r="AK52" s="29" t="str">
        <f t="shared" si="13"/>
        <v>Turcji</v>
      </c>
      <c r="AL52" s="29" t="str">
        <f t="shared" si="14"/>
        <v>Turcji</v>
      </c>
      <c r="AM52" s="29" t="str">
        <f t="shared" si="15"/>
        <v>Turcję</v>
      </c>
      <c r="AN52" s="29" t="str">
        <f t="shared" si="16"/>
        <v>z Turcją</v>
      </c>
      <c r="AO52" s="29" t="str">
        <f t="shared" si="17"/>
        <v>Turcji</v>
      </c>
      <c r="AP52" s="29" t="str">
        <f t="shared" si="18"/>
        <v>Turcjo</v>
      </c>
      <c r="AQ52" s="29" t="str">
        <f t="shared" si="19"/>
        <v>do Turcji</v>
      </c>
      <c r="AR52" s="29" t="str">
        <f t="shared" si="20"/>
        <v>w Turcji</v>
      </c>
      <c r="AS52" s="29" t="str">
        <f t="shared" si="21"/>
        <v/>
      </c>
      <c r="AT52" s="29" t="str">
        <f t="shared" si="22"/>
        <v/>
      </c>
      <c r="AU52" s="29" t="str">
        <f t="shared" si="23"/>
        <v/>
      </c>
      <c r="AV52" s="29" t="str">
        <f t="shared" si="24"/>
        <v/>
      </c>
      <c r="AW52" s="29" t="str">
        <f t="shared" si="25"/>
        <v/>
      </c>
      <c r="AX52" s="29" t="str">
        <f t="shared" si="26"/>
        <v/>
      </c>
      <c r="AY52" s="29" t="str">
        <f t="shared" si="27"/>
        <v/>
      </c>
    </row>
    <row r="53" spans="1:51">
      <c r="A53">
        <f t="shared" si="28"/>
        <v>50</v>
      </c>
      <c r="B53" t="s">
        <v>1464</v>
      </c>
      <c r="C53" t="s">
        <v>1464</v>
      </c>
      <c r="D53">
        <f t="shared" ca="1" si="34"/>
        <v>50</v>
      </c>
      <c r="E53" t="s">
        <v>1197</v>
      </c>
      <c r="F53">
        <f t="shared" ca="1" si="6"/>
        <v>1</v>
      </c>
      <c r="G53">
        <v>10</v>
      </c>
      <c r="H53" t="s">
        <v>1252</v>
      </c>
      <c r="I53" t="s">
        <v>1254</v>
      </c>
      <c r="J53" t="s">
        <v>1258</v>
      </c>
      <c r="K53" t="s">
        <v>1259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1464</v>
      </c>
      <c r="S53" t="s">
        <v>2156</v>
      </c>
      <c r="T53" t="s">
        <v>2157</v>
      </c>
      <c r="U53" t="s">
        <v>2158</v>
      </c>
      <c r="V53" t="s">
        <v>2159</v>
      </c>
      <c r="W53" t="s">
        <v>2157</v>
      </c>
      <c r="X53" t="s">
        <v>2160</v>
      </c>
      <c r="Y53" t="s">
        <v>2161</v>
      </c>
      <c r="Z53" t="s">
        <v>2162</v>
      </c>
      <c r="AH53" s="28"/>
      <c r="AJ53" s="29" t="str">
        <f t="shared" si="12"/>
        <v>Ukraina</v>
      </c>
      <c r="AK53" s="29" t="str">
        <f t="shared" si="13"/>
        <v>Ukrainy</v>
      </c>
      <c r="AL53" s="29" t="str">
        <f t="shared" si="14"/>
        <v>Ukrainie</v>
      </c>
      <c r="AM53" s="29" t="str">
        <f t="shared" si="15"/>
        <v>Ukrainę</v>
      </c>
      <c r="AN53" s="29" t="str">
        <f t="shared" si="16"/>
        <v>z Ukrainą</v>
      </c>
      <c r="AO53" s="29" t="str">
        <f t="shared" si="17"/>
        <v>Ukrainie</v>
      </c>
      <c r="AP53" s="29" t="str">
        <f t="shared" si="18"/>
        <v>Ukraino</v>
      </c>
      <c r="AQ53" s="29" t="str">
        <f t="shared" si="19"/>
        <v>na Ukrainę</v>
      </c>
      <c r="AR53" s="29" t="str">
        <f t="shared" si="20"/>
        <v>na Ukrainie</v>
      </c>
      <c r="AS53" s="29" t="str">
        <f t="shared" si="21"/>
        <v/>
      </c>
      <c r="AT53" s="29" t="str">
        <f t="shared" si="22"/>
        <v/>
      </c>
      <c r="AU53" s="29" t="str">
        <f t="shared" si="23"/>
        <v/>
      </c>
      <c r="AV53" s="29" t="str">
        <f t="shared" si="24"/>
        <v/>
      </c>
      <c r="AW53" s="29" t="str">
        <f t="shared" si="25"/>
        <v/>
      </c>
      <c r="AX53" s="29" t="str">
        <f t="shared" si="26"/>
        <v/>
      </c>
      <c r="AY53" s="29" t="str">
        <f t="shared" si="27"/>
        <v/>
      </c>
    </row>
    <row r="54" spans="1:51">
      <c r="A54">
        <f t="shared" si="28"/>
        <v>51</v>
      </c>
      <c r="B54" t="s">
        <v>1465</v>
      </c>
      <c r="C54" t="s">
        <v>1465</v>
      </c>
      <c r="D54">
        <f t="shared" ca="1" si="34"/>
        <v>51</v>
      </c>
      <c r="E54" t="s">
        <v>1197</v>
      </c>
      <c r="F54">
        <f t="shared" ca="1" si="6"/>
        <v>1</v>
      </c>
      <c r="G54">
        <v>10</v>
      </c>
      <c r="H54" t="s">
        <v>1252</v>
      </c>
      <c r="I54" t="s">
        <v>1254</v>
      </c>
      <c r="J54" t="s">
        <v>1258</v>
      </c>
      <c r="K54" t="s">
        <v>1259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1465</v>
      </c>
      <c r="S54" t="s">
        <v>2163</v>
      </c>
      <c r="T54" t="s">
        <v>2163</v>
      </c>
      <c r="U54" t="s">
        <v>2164</v>
      </c>
      <c r="V54" t="s">
        <v>2165</v>
      </c>
      <c r="W54" t="s">
        <v>2163</v>
      </c>
      <c r="X54" t="s">
        <v>2367</v>
      </c>
      <c r="Y54" t="s">
        <v>2166</v>
      </c>
      <c r="Z54" t="s">
        <v>2167</v>
      </c>
      <c r="AH54" s="28"/>
      <c r="AJ54" s="29" t="str">
        <f t="shared" si="12"/>
        <v>Wielka Brytania</v>
      </c>
      <c r="AK54" s="29" t="str">
        <f t="shared" si="13"/>
        <v>Wielkiej Brytanii</v>
      </c>
      <c r="AL54" s="29" t="str">
        <f t="shared" si="14"/>
        <v>Wielkiej Brytanii</v>
      </c>
      <c r="AM54" s="29" t="str">
        <f t="shared" si="15"/>
        <v>Wielką Brytanię</v>
      </c>
      <c r="AN54" s="29" t="str">
        <f t="shared" si="16"/>
        <v>z Wielką Brytanią</v>
      </c>
      <c r="AO54" s="29" t="str">
        <f t="shared" si="17"/>
        <v>Wielkiej Brytanii</v>
      </c>
      <c r="AP54" s="29" t="str">
        <f t="shared" si="18"/>
        <v>Wielka Brytanio</v>
      </c>
      <c r="AQ54" s="29" t="str">
        <f t="shared" si="19"/>
        <v>do Wielkiej Brytanii</v>
      </c>
      <c r="AR54" s="29" t="str">
        <f t="shared" si="20"/>
        <v>w Wielkiej Brytanii</v>
      </c>
      <c r="AS54" s="29" t="str">
        <f t="shared" si="21"/>
        <v/>
      </c>
      <c r="AT54" s="29" t="str">
        <f t="shared" si="22"/>
        <v/>
      </c>
      <c r="AU54" s="29" t="str">
        <f t="shared" si="23"/>
        <v/>
      </c>
      <c r="AV54" s="29" t="str">
        <f t="shared" si="24"/>
        <v/>
      </c>
      <c r="AW54" s="29" t="str">
        <f t="shared" si="25"/>
        <v/>
      </c>
      <c r="AX54" s="29" t="str">
        <f t="shared" si="26"/>
        <v/>
      </c>
      <c r="AY54" s="29" t="str">
        <f t="shared" si="27"/>
        <v/>
      </c>
    </row>
    <row r="55" spans="1:51">
      <c r="A55">
        <f t="shared" si="28"/>
        <v>52</v>
      </c>
      <c r="B55" t="s">
        <v>1466</v>
      </c>
      <c r="C55" t="s">
        <v>1466</v>
      </c>
      <c r="D55">
        <f t="shared" ca="1" si="34"/>
        <v>52</v>
      </c>
      <c r="E55" t="s">
        <v>1197</v>
      </c>
      <c r="F55">
        <f t="shared" ca="1" si="6"/>
        <v>1</v>
      </c>
      <c r="G55">
        <v>10</v>
      </c>
      <c r="H55" t="s">
        <v>1251</v>
      </c>
      <c r="I55" t="s">
        <v>1254</v>
      </c>
      <c r="J55" t="s">
        <v>1258</v>
      </c>
      <c r="K55" t="s">
        <v>1259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1466</v>
      </c>
      <c r="S55" t="s">
        <v>2168</v>
      </c>
      <c r="T55" t="s">
        <v>2169</v>
      </c>
      <c r="U55" t="s">
        <v>1466</v>
      </c>
      <c r="V55" t="s">
        <v>2170</v>
      </c>
      <c r="W55" t="s">
        <v>2171</v>
      </c>
      <c r="X55" t="s">
        <v>2171</v>
      </c>
      <c r="Y55" t="s">
        <v>2172</v>
      </c>
      <c r="Z55" t="s">
        <v>2173</v>
      </c>
      <c r="AH55" s="28"/>
      <c r="AJ55" s="29" t="str">
        <f t="shared" si="12"/>
        <v>Watykan</v>
      </c>
      <c r="AK55" s="29" t="str">
        <f t="shared" si="13"/>
        <v>Watykanu</v>
      </c>
      <c r="AL55" s="29" t="str">
        <f t="shared" si="14"/>
        <v>Watykanowi</v>
      </c>
      <c r="AM55" s="29" t="str">
        <f t="shared" si="15"/>
        <v>Watykan</v>
      </c>
      <c r="AN55" s="29" t="str">
        <f t="shared" si="16"/>
        <v>z Watykanem</v>
      </c>
      <c r="AO55" s="29" t="str">
        <f t="shared" si="17"/>
        <v>Watykanie</v>
      </c>
      <c r="AP55" s="29" t="str">
        <f t="shared" si="18"/>
        <v>Watykanie</v>
      </c>
      <c r="AQ55" s="29" t="str">
        <f t="shared" si="19"/>
        <v>do Watykanu</v>
      </c>
      <c r="AR55" s="29" t="str">
        <f t="shared" si="20"/>
        <v>w Watykanie</v>
      </c>
      <c r="AS55" s="29" t="str">
        <f t="shared" si="21"/>
        <v/>
      </c>
      <c r="AT55" s="29" t="str">
        <f t="shared" si="22"/>
        <v/>
      </c>
      <c r="AU55" s="29" t="str">
        <f t="shared" si="23"/>
        <v/>
      </c>
      <c r="AV55" s="29" t="str">
        <f t="shared" si="24"/>
        <v/>
      </c>
      <c r="AW55" s="29" t="str">
        <f t="shared" si="25"/>
        <v/>
      </c>
      <c r="AX55" s="29" t="str">
        <f t="shared" si="26"/>
        <v/>
      </c>
      <c r="AY55" s="29" t="str">
        <f t="shared" si="27"/>
        <v/>
      </c>
    </row>
    <row r="56" spans="1:51">
      <c r="A56">
        <f t="shared" si="28"/>
        <v>53</v>
      </c>
      <c r="B56" t="s">
        <v>1467</v>
      </c>
      <c r="C56" t="s">
        <v>1467</v>
      </c>
      <c r="D56">
        <f t="shared" ca="1" si="34"/>
        <v>53</v>
      </c>
      <c r="E56" t="s">
        <v>1197</v>
      </c>
      <c r="F56">
        <f t="shared" ca="1" si="6"/>
        <v>1</v>
      </c>
      <c r="G56">
        <v>10</v>
      </c>
      <c r="H56" t="s">
        <v>1252</v>
      </c>
      <c r="I56" t="s">
        <v>1254</v>
      </c>
      <c r="J56" t="s">
        <v>1258</v>
      </c>
      <c r="K56" t="s">
        <v>1259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1467</v>
      </c>
      <c r="S56" t="s">
        <v>2368</v>
      </c>
      <c r="T56" t="s">
        <v>2368</v>
      </c>
      <c r="U56" t="s">
        <v>2369</v>
      </c>
      <c r="V56" t="s">
        <v>2370</v>
      </c>
      <c r="W56" t="s">
        <v>2368</v>
      </c>
      <c r="X56" t="s">
        <v>2371</v>
      </c>
      <c r="Y56" t="s">
        <v>2372</v>
      </c>
      <c r="Z56" t="s">
        <v>2373</v>
      </c>
      <c r="AH56" s="28"/>
      <c r="AJ56" s="29" t="str">
        <f t="shared" si="12"/>
        <v>Szkocja</v>
      </c>
      <c r="AK56" s="29" t="str">
        <f t="shared" si="13"/>
        <v>Szkocji</v>
      </c>
      <c r="AL56" s="29" t="str">
        <f t="shared" si="14"/>
        <v>Szkocji</v>
      </c>
      <c r="AM56" s="29" t="str">
        <f t="shared" si="15"/>
        <v>Szkocję</v>
      </c>
      <c r="AN56" s="29" t="str">
        <f t="shared" si="16"/>
        <v>z Szkocją</v>
      </c>
      <c r="AO56" s="29" t="str">
        <f t="shared" si="17"/>
        <v>Szkocji</v>
      </c>
      <c r="AP56" s="29" t="str">
        <f t="shared" si="18"/>
        <v>Szkocjo</v>
      </c>
      <c r="AQ56" s="29" t="str">
        <f t="shared" si="19"/>
        <v>do Szkocji</v>
      </c>
      <c r="AR56" s="29" t="str">
        <f t="shared" si="20"/>
        <v>w Szkocji</v>
      </c>
      <c r="AS56" s="29" t="str">
        <f t="shared" si="21"/>
        <v/>
      </c>
      <c r="AT56" s="29" t="str">
        <f t="shared" si="22"/>
        <v/>
      </c>
      <c r="AU56" s="29" t="str">
        <f t="shared" si="23"/>
        <v/>
      </c>
      <c r="AV56" s="29" t="str">
        <f t="shared" si="24"/>
        <v/>
      </c>
      <c r="AW56" s="29" t="str">
        <f t="shared" si="25"/>
        <v/>
      </c>
      <c r="AX56" s="29" t="str">
        <f t="shared" si="26"/>
        <v/>
      </c>
      <c r="AY56" s="29" t="str">
        <f t="shared" si="27"/>
        <v/>
      </c>
    </row>
    <row r="57" spans="1:51">
      <c r="A57">
        <f t="shared" si="28"/>
        <v>54</v>
      </c>
      <c r="B57" t="s">
        <v>1468</v>
      </c>
      <c r="C57" t="s">
        <v>1468</v>
      </c>
      <c r="D57">
        <f t="shared" ca="1" si="34"/>
        <v>54</v>
      </c>
      <c r="E57" t="s">
        <v>1197</v>
      </c>
      <c r="F57">
        <f t="shared" ca="1" si="6"/>
        <v>1</v>
      </c>
      <c r="G57">
        <v>10</v>
      </c>
      <c r="H57" t="s">
        <v>1252</v>
      </c>
      <c r="I57" t="s">
        <v>1254</v>
      </c>
      <c r="J57" t="s">
        <v>1258</v>
      </c>
      <c r="K57" t="s">
        <v>1259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1468</v>
      </c>
      <c r="S57" t="s">
        <v>2374</v>
      </c>
      <c r="T57" t="s">
        <v>2374</v>
      </c>
      <c r="U57" t="s">
        <v>2375</v>
      </c>
      <c r="V57" t="s">
        <v>2376</v>
      </c>
      <c r="W57" t="s">
        <v>2374</v>
      </c>
      <c r="X57" t="s">
        <v>2377</v>
      </c>
      <c r="Y57" t="s">
        <v>2378</v>
      </c>
      <c r="Z57" t="s">
        <v>2379</v>
      </c>
      <c r="AH57" s="28"/>
      <c r="AJ57" s="29" t="str">
        <f t="shared" si="12"/>
        <v>Brazylia</v>
      </c>
      <c r="AK57" s="29" t="str">
        <f t="shared" si="13"/>
        <v>Brazylii</v>
      </c>
      <c r="AL57" s="29" t="str">
        <f t="shared" si="14"/>
        <v>Brazylii</v>
      </c>
      <c r="AM57" s="29" t="str">
        <f t="shared" si="15"/>
        <v>Brazylię</v>
      </c>
      <c r="AN57" s="29" t="str">
        <f t="shared" si="16"/>
        <v>z Brazylią</v>
      </c>
      <c r="AO57" s="29" t="str">
        <f t="shared" si="17"/>
        <v>Brazylii</v>
      </c>
      <c r="AP57" s="29" t="str">
        <f t="shared" si="18"/>
        <v>Brazylio</v>
      </c>
      <c r="AQ57" s="29" t="str">
        <f t="shared" si="19"/>
        <v>do Brazylii</v>
      </c>
      <c r="AR57" s="29" t="str">
        <f t="shared" si="20"/>
        <v>w Brazylii</v>
      </c>
      <c r="AS57" s="29" t="str">
        <f t="shared" si="21"/>
        <v/>
      </c>
      <c r="AT57" s="29" t="str">
        <f t="shared" si="22"/>
        <v/>
      </c>
      <c r="AU57" s="29" t="str">
        <f t="shared" si="23"/>
        <v/>
      </c>
      <c r="AV57" s="29" t="str">
        <f t="shared" si="24"/>
        <v/>
      </c>
      <c r="AW57" s="29" t="str">
        <f t="shared" si="25"/>
        <v/>
      </c>
      <c r="AX57" s="29" t="str">
        <f t="shared" si="26"/>
        <v/>
      </c>
      <c r="AY57" s="29" t="str">
        <f t="shared" si="27"/>
        <v/>
      </c>
    </row>
    <row r="58" spans="1:51">
      <c r="A58">
        <f t="shared" si="28"/>
        <v>55</v>
      </c>
      <c r="B58" t="s">
        <v>1469</v>
      </c>
      <c r="C58" t="s">
        <v>1469</v>
      </c>
      <c r="D58">
        <f t="shared" ca="1" si="34"/>
        <v>55</v>
      </c>
      <c r="E58" t="s">
        <v>1197</v>
      </c>
      <c r="F58">
        <f t="shared" ca="1" si="6"/>
        <v>1</v>
      </c>
      <c r="G58">
        <v>10</v>
      </c>
      <c r="H58" t="s">
        <v>1252</v>
      </c>
      <c r="I58" t="s">
        <v>1254</v>
      </c>
      <c r="J58" t="s">
        <v>1258</v>
      </c>
      <c r="K58" t="s">
        <v>1259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1469</v>
      </c>
      <c r="S58" t="s">
        <v>2567</v>
      </c>
      <c r="T58" t="s">
        <v>2568</v>
      </c>
      <c r="U58" t="s">
        <v>2569</v>
      </c>
      <c r="V58" t="s">
        <v>2570</v>
      </c>
      <c r="W58" t="s">
        <v>2568</v>
      </c>
      <c r="X58" t="s">
        <v>2571</v>
      </c>
      <c r="Y58" t="s">
        <v>2572</v>
      </c>
      <c r="Z58" t="s">
        <v>2573</v>
      </c>
      <c r="AH58" s="28"/>
      <c r="AJ58" s="29" t="str">
        <f t="shared" si="12"/>
        <v>Argentyna</v>
      </c>
      <c r="AK58" s="29" t="str">
        <f t="shared" si="13"/>
        <v>Argentyny</v>
      </c>
      <c r="AL58" s="29" t="str">
        <f t="shared" si="14"/>
        <v>Argentynie</v>
      </c>
      <c r="AM58" s="29" t="str">
        <f t="shared" si="15"/>
        <v>Argentynę</v>
      </c>
      <c r="AN58" s="29" t="str">
        <f t="shared" si="16"/>
        <v>z Argentyną</v>
      </c>
      <c r="AO58" s="29" t="str">
        <f t="shared" si="17"/>
        <v>Argentynie</v>
      </c>
      <c r="AP58" s="29" t="str">
        <f t="shared" si="18"/>
        <v>Argentyno</v>
      </c>
      <c r="AQ58" s="29" t="str">
        <f t="shared" si="19"/>
        <v>do Argentyny</v>
      </c>
      <c r="AR58" s="29" t="str">
        <f t="shared" si="20"/>
        <v>w Argentynie</v>
      </c>
      <c r="AS58" s="29" t="str">
        <f t="shared" si="21"/>
        <v/>
      </c>
      <c r="AT58" s="29" t="str">
        <f t="shared" si="22"/>
        <v/>
      </c>
      <c r="AU58" s="29" t="str">
        <f t="shared" si="23"/>
        <v/>
      </c>
      <c r="AV58" s="29" t="str">
        <f t="shared" si="24"/>
        <v/>
      </c>
      <c r="AW58" s="29" t="str">
        <f t="shared" si="25"/>
        <v/>
      </c>
      <c r="AX58" s="29" t="str">
        <f t="shared" si="26"/>
        <v/>
      </c>
      <c r="AY58" s="29" t="str">
        <f t="shared" si="27"/>
        <v/>
      </c>
    </row>
    <row r="59" spans="1:51">
      <c r="A59">
        <f t="shared" si="28"/>
        <v>56</v>
      </c>
      <c r="B59" t="s">
        <v>1470</v>
      </c>
      <c r="C59" t="s">
        <v>1470</v>
      </c>
      <c r="D59">
        <f t="shared" ca="1" si="34"/>
        <v>63</v>
      </c>
      <c r="E59" t="s">
        <v>1197</v>
      </c>
      <c r="F59">
        <f t="shared" ca="1" si="6"/>
        <v>1</v>
      </c>
      <c r="G59">
        <v>10</v>
      </c>
      <c r="H59" t="s">
        <v>1251</v>
      </c>
      <c r="I59" t="s">
        <v>1254</v>
      </c>
      <c r="J59" t="s">
        <v>1258</v>
      </c>
      <c r="K59" t="s">
        <v>1259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1470</v>
      </c>
      <c r="S59" t="s">
        <v>2574</v>
      </c>
      <c r="T59" t="s">
        <v>2575</v>
      </c>
      <c r="U59" t="s">
        <v>1470</v>
      </c>
      <c r="V59" t="s">
        <v>2576</v>
      </c>
      <c r="W59" t="s">
        <v>2577</v>
      </c>
      <c r="X59" t="s">
        <v>2577</v>
      </c>
      <c r="Y59" t="s">
        <v>2578</v>
      </c>
      <c r="Z59" t="s">
        <v>2579</v>
      </c>
      <c r="AH59" s="28"/>
      <c r="AJ59" s="29" t="str">
        <f t="shared" si="12"/>
        <v>Ekwador</v>
      </c>
      <c r="AK59" s="29" t="str">
        <f t="shared" si="13"/>
        <v>Ekwadoru</v>
      </c>
      <c r="AL59" s="29" t="str">
        <f t="shared" si="14"/>
        <v>Ekwadorowi</v>
      </c>
      <c r="AM59" s="29" t="str">
        <f t="shared" si="15"/>
        <v>Ekwador</v>
      </c>
      <c r="AN59" s="29" t="str">
        <f t="shared" si="16"/>
        <v>z Ekwadorem</v>
      </c>
      <c r="AO59" s="29" t="str">
        <f t="shared" si="17"/>
        <v>Ekwadorze</v>
      </c>
      <c r="AP59" s="29" t="str">
        <f t="shared" si="18"/>
        <v>Ekwadorze</v>
      </c>
      <c r="AQ59" s="29" t="str">
        <f t="shared" si="19"/>
        <v>do Ekwadoru</v>
      </c>
      <c r="AR59" s="29" t="str">
        <f t="shared" si="20"/>
        <v>w Ekwadorze</v>
      </c>
      <c r="AS59" s="29" t="str">
        <f t="shared" si="21"/>
        <v/>
      </c>
      <c r="AT59" s="29" t="str">
        <f t="shared" si="22"/>
        <v/>
      </c>
      <c r="AU59" s="29" t="str">
        <f t="shared" si="23"/>
        <v/>
      </c>
      <c r="AV59" s="29" t="str">
        <f t="shared" si="24"/>
        <v/>
      </c>
      <c r="AW59" s="29" t="str">
        <f t="shared" si="25"/>
        <v/>
      </c>
      <c r="AX59" s="29" t="str">
        <f t="shared" si="26"/>
        <v/>
      </c>
      <c r="AY59" s="29" t="str">
        <f t="shared" si="27"/>
        <v/>
      </c>
    </row>
    <row r="60" spans="1:51">
      <c r="A60">
        <f t="shared" si="28"/>
        <v>57</v>
      </c>
      <c r="B60" t="s">
        <v>1471</v>
      </c>
      <c r="C60" t="s">
        <v>1471</v>
      </c>
      <c r="D60">
        <f t="shared" ca="1" si="34"/>
        <v>62</v>
      </c>
      <c r="E60" t="s">
        <v>1197</v>
      </c>
      <c r="F60">
        <f t="shared" ca="1" si="6"/>
        <v>1</v>
      </c>
      <c r="G60">
        <v>10</v>
      </c>
      <c r="H60" t="s">
        <v>1251</v>
      </c>
      <c r="I60" t="s">
        <v>1254</v>
      </c>
      <c r="J60" t="s">
        <v>1258</v>
      </c>
      <c r="K60" t="s">
        <v>1259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1471</v>
      </c>
      <c r="S60" t="s">
        <v>2580</v>
      </c>
      <c r="T60" t="s">
        <v>2581</v>
      </c>
      <c r="U60" t="s">
        <v>1471</v>
      </c>
      <c r="V60" t="s">
        <v>2582</v>
      </c>
      <c r="W60" t="s">
        <v>2580</v>
      </c>
      <c r="X60" t="s">
        <v>2580</v>
      </c>
      <c r="Y60" t="s">
        <v>2583</v>
      </c>
      <c r="Z60" t="s">
        <v>2584</v>
      </c>
      <c r="AH60" s="28"/>
      <c r="AJ60" s="29" t="str">
        <f t="shared" si="12"/>
        <v>Paragwaj</v>
      </c>
      <c r="AK60" s="29" t="str">
        <f t="shared" si="13"/>
        <v>Paragwaju</v>
      </c>
      <c r="AL60" s="29" t="str">
        <f t="shared" si="14"/>
        <v>Paragwajowi</v>
      </c>
      <c r="AM60" s="29" t="str">
        <f t="shared" si="15"/>
        <v>Paragwaj</v>
      </c>
      <c r="AN60" s="29" t="str">
        <f t="shared" si="16"/>
        <v>z Paragwajem</v>
      </c>
      <c r="AO60" s="29" t="str">
        <f t="shared" si="17"/>
        <v>Paragwaju</v>
      </c>
      <c r="AP60" s="29" t="str">
        <f t="shared" si="18"/>
        <v>Paragwaju</v>
      </c>
      <c r="AQ60" s="29" t="str">
        <f t="shared" si="19"/>
        <v>do Paragwaju</v>
      </c>
      <c r="AR60" s="29" t="str">
        <f t="shared" si="20"/>
        <v>w Paragwaju</v>
      </c>
      <c r="AS60" s="29" t="str">
        <f t="shared" si="21"/>
        <v/>
      </c>
      <c r="AT60" s="29" t="str">
        <f t="shared" si="22"/>
        <v/>
      </c>
      <c r="AU60" s="29" t="str">
        <f t="shared" si="23"/>
        <v/>
      </c>
      <c r="AV60" s="29" t="str">
        <f t="shared" si="24"/>
        <v/>
      </c>
      <c r="AW60" s="29" t="str">
        <f t="shared" si="25"/>
        <v/>
      </c>
      <c r="AX60" s="29" t="str">
        <f t="shared" si="26"/>
        <v/>
      </c>
      <c r="AY60" s="29" t="str">
        <f t="shared" si="27"/>
        <v/>
      </c>
    </row>
    <row r="61" spans="1:51">
      <c r="A61">
        <f t="shared" si="28"/>
        <v>58</v>
      </c>
      <c r="B61" t="s">
        <v>1472</v>
      </c>
      <c r="C61" t="s">
        <v>1472</v>
      </c>
      <c r="D61">
        <f t="shared" ca="1" si="34"/>
        <v>61</v>
      </c>
      <c r="E61" t="s">
        <v>1197</v>
      </c>
      <c r="F61">
        <f t="shared" ca="1" si="6"/>
        <v>1</v>
      </c>
      <c r="G61">
        <v>10</v>
      </c>
      <c r="H61" t="s">
        <v>1251</v>
      </c>
      <c r="I61" t="s">
        <v>1254</v>
      </c>
      <c r="J61" t="s">
        <v>1258</v>
      </c>
      <c r="K61" t="s">
        <v>1259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1472</v>
      </c>
      <c r="S61" t="s">
        <v>2585</v>
      </c>
      <c r="T61" t="s">
        <v>2586</v>
      </c>
      <c r="U61" t="s">
        <v>1472</v>
      </c>
      <c r="V61" t="s">
        <v>2587</v>
      </c>
      <c r="W61" t="s">
        <v>2585</v>
      </c>
      <c r="X61" t="s">
        <v>2585</v>
      </c>
      <c r="Y61" t="s">
        <v>2588</v>
      </c>
      <c r="Z61" t="s">
        <v>2589</v>
      </c>
      <c r="AH61" s="28"/>
      <c r="AJ61" s="29" t="str">
        <f t="shared" si="12"/>
        <v>Urugwaj</v>
      </c>
      <c r="AK61" s="29" t="str">
        <f t="shared" si="13"/>
        <v>Urugwaju</v>
      </c>
      <c r="AL61" s="29" t="str">
        <f t="shared" si="14"/>
        <v>Urugwajowi</v>
      </c>
      <c r="AM61" s="29" t="str">
        <f t="shared" si="15"/>
        <v>Urugwaj</v>
      </c>
      <c r="AN61" s="29" t="str">
        <f t="shared" si="16"/>
        <v>z Urugwajem</v>
      </c>
      <c r="AO61" s="29" t="str">
        <f t="shared" si="17"/>
        <v>Urugwaju</v>
      </c>
      <c r="AP61" s="29" t="str">
        <f t="shared" si="18"/>
        <v>Urugwaju</v>
      </c>
      <c r="AQ61" s="29" t="str">
        <f t="shared" si="19"/>
        <v>do Urugwaju</v>
      </c>
      <c r="AR61" s="29" t="str">
        <f t="shared" si="20"/>
        <v>w Urugwaju</v>
      </c>
      <c r="AS61" s="29" t="str">
        <f t="shared" si="21"/>
        <v/>
      </c>
      <c r="AT61" s="29" t="str">
        <f t="shared" si="22"/>
        <v/>
      </c>
      <c r="AU61" s="29" t="str">
        <f t="shared" si="23"/>
        <v/>
      </c>
      <c r="AV61" s="29" t="str">
        <f t="shared" si="24"/>
        <v/>
      </c>
      <c r="AW61" s="29" t="str">
        <f t="shared" si="25"/>
        <v/>
      </c>
      <c r="AX61" s="29" t="str">
        <f t="shared" si="26"/>
        <v/>
      </c>
      <c r="AY61" s="29" t="str">
        <f t="shared" si="27"/>
        <v/>
      </c>
    </row>
    <row r="62" spans="1:51">
      <c r="A62">
        <f t="shared" si="28"/>
        <v>59</v>
      </c>
      <c r="B62" t="s">
        <v>1473</v>
      </c>
      <c r="C62" t="s">
        <v>1473</v>
      </c>
      <c r="D62">
        <f t="shared" ca="1" si="34"/>
        <v>60</v>
      </c>
      <c r="E62" t="s">
        <v>1197</v>
      </c>
      <c r="F62">
        <f t="shared" ca="1" si="6"/>
        <v>1</v>
      </c>
      <c r="G62">
        <v>10</v>
      </c>
      <c r="H62" t="s">
        <v>1252</v>
      </c>
      <c r="I62" t="s">
        <v>1254</v>
      </c>
      <c r="J62" t="s">
        <v>1258</v>
      </c>
      <c r="K62" t="s">
        <v>1259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1473</v>
      </c>
      <c r="S62" t="s">
        <v>2590</v>
      </c>
      <c r="T62" t="s">
        <v>2590</v>
      </c>
      <c r="U62" t="s">
        <v>2591</v>
      </c>
      <c r="V62" t="s">
        <v>2592</v>
      </c>
      <c r="W62" t="s">
        <v>2590</v>
      </c>
      <c r="X62" t="s">
        <v>2593</v>
      </c>
      <c r="Y62" t="s">
        <v>2594</v>
      </c>
      <c r="Z62" t="s">
        <v>2595</v>
      </c>
      <c r="AH62" s="28"/>
      <c r="AJ62" s="29" t="str">
        <f t="shared" si="12"/>
        <v>Wenezuela</v>
      </c>
      <c r="AK62" s="29" t="str">
        <f t="shared" si="13"/>
        <v>Wenezueli</v>
      </c>
      <c r="AL62" s="29" t="str">
        <f t="shared" si="14"/>
        <v>Wenezueli</v>
      </c>
      <c r="AM62" s="29" t="str">
        <f t="shared" si="15"/>
        <v>Wenezuelę</v>
      </c>
      <c r="AN62" s="29" t="str">
        <f t="shared" si="16"/>
        <v>z Wenezuelą</v>
      </c>
      <c r="AO62" s="29" t="str">
        <f t="shared" si="17"/>
        <v>Wenezueli</v>
      </c>
      <c r="AP62" s="29" t="str">
        <f t="shared" si="18"/>
        <v>Wenezuelo</v>
      </c>
      <c r="AQ62" s="29" t="str">
        <f t="shared" si="19"/>
        <v>do Wenezueli</v>
      </c>
      <c r="AR62" s="29" t="str">
        <f t="shared" si="20"/>
        <v>w Wenezueli</v>
      </c>
      <c r="AS62" s="29" t="str">
        <f t="shared" si="21"/>
        <v/>
      </c>
      <c r="AT62" s="29" t="str">
        <f t="shared" si="22"/>
        <v/>
      </c>
      <c r="AU62" s="29" t="str">
        <f t="shared" si="23"/>
        <v/>
      </c>
      <c r="AV62" s="29" t="str">
        <f t="shared" si="24"/>
        <v/>
      </c>
      <c r="AW62" s="29" t="str">
        <f t="shared" si="25"/>
        <v/>
      </c>
      <c r="AX62" s="29" t="str">
        <f t="shared" si="26"/>
        <v/>
      </c>
      <c r="AY62" s="29" t="str">
        <f t="shared" si="27"/>
        <v/>
      </c>
    </row>
    <row r="63" spans="1:51">
      <c r="A63">
        <f t="shared" si="28"/>
        <v>60</v>
      </c>
      <c r="B63" t="s">
        <v>1474</v>
      </c>
      <c r="C63" t="s">
        <v>1474</v>
      </c>
      <c r="D63">
        <f t="shared" ca="1" si="34"/>
        <v>59</v>
      </c>
      <c r="E63" t="s">
        <v>1197</v>
      </c>
      <c r="F63">
        <f t="shared" ca="1" si="6"/>
        <v>1</v>
      </c>
      <c r="G63">
        <v>10</v>
      </c>
      <c r="H63" t="s">
        <v>1252</v>
      </c>
      <c r="I63" t="s">
        <v>1254</v>
      </c>
      <c r="J63" t="s">
        <v>1258</v>
      </c>
      <c r="K63" t="s">
        <v>1259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1474</v>
      </c>
      <c r="S63" t="s">
        <v>2380</v>
      </c>
      <c r="T63" t="s">
        <v>2380</v>
      </c>
      <c r="U63" t="s">
        <v>2381</v>
      </c>
      <c r="V63" t="s">
        <v>2382</v>
      </c>
      <c r="W63" t="s">
        <v>2380</v>
      </c>
      <c r="X63" t="s">
        <v>2383</v>
      </c>
      <c r="Y63" t="s">
        <v>2384</v>
      </c>
      <c r="Z63" t="s">
        <v>2385</v>
      </c>
      <c r="AH63" s="28"/>
      <c r="AJ63" s="29" t="str">
        <f t="shared" si="12"/>
        <v>Kolumbia</v>
      </c>
      <c r="AK63" s="29" t="str">
        <f t="shared" si="13"/>
        <v>Kolumbii</v>
      </c>
      <c r="AL63" s="29" t="str">
        <f t="shared" si="14"/>
        <v>Kolumbii</v>
      </c>
      <c r="AM63" s="29" t="str">
        <f t="shared" si="15"/>
        <v>Kolumbię</v>
      </c>
      <c r="AN63" s="29" t="str">
        <f t="shared" si="16"/>
        <v>z Kolumbią</v>
      </c>
      <c r="AO63" s="29" t="str">
        <f t="shared" si="17"/>
        <v>Kolumbii</v>
      </c>
      <c r="AP63" s="29" t="str">
        <f t="shared" si="18"/>
        <v>Kolumbio</v>
      </c>
      <c r="AQ63" s="29" t="str">
        <f t="shared" si="19"/>
        <v>do Kolumbii</v>
      </c>
      <c r="AR63" s="29" t="str">
        <f t="shared" si="20"/>
        <v>w Kolumbii</v>
      </c>
      <c r="AS63" s="29" t="str">
        <f t="shared" si="21"/>
        <v/>
      </c>
      <c r="AT63" s="29" t="str">
        <f t="shared" si="22"/>
        <v/>
      </c>
      <c r="AU63" s="29" t="str">
        <f t="shared" si="23"/>
        <v/>
      </c>
      <c r="AV63" s="29" t="str">
        <f t="shared" si="24"/>
        <v/>
      </c>
      <c r="AW63" s="29" t="str">
        <f t="shared" si="25"/>
        <v/>
      </c>
      <c r="AX63" s="29" t="str">
        <f t="shared" si="26"/>
        <v/>
      </c>
      <c r="AY63" s="29" t="str">
        <f t="shared" si="27"/>
        <v/>
      </c>
    </row>
    <row r="64" spans="1:51">
      <c r="A64">
        <f t="shared" si="28"/>
        <v>61</v>
      </c>
      <c r="B64" t="s">
        <v>1475</v>
      </c>
      <c r="C64" t="s">
        <v>1475</v>
      </c>
      <c r="D64">
        <f t="shared" ca="1" si="34"/>
        <v>58</v>
      </c>
      <c r="E64" t="s">
        <v>1197</v>
      </c>
      <c r="F64">
        <f t="shared" ca="1" si="6"/>
        <v>1</v>
      </c>
      <c r="G64">
        <v>10</v>
      </c>
      <c r="H64" t="s">
        <v>1253</v>
      </c>
      <c r="I64" t="s">
        <v>1254</v>
      </c>
      <c r="J64" t="s">
        <v>1258</v>
      </c>
      <c r="K64" t="s">
        <v>1259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1475</v>
      </c>
      <c r="S64" t="s">
        <v>1475</v>
      </c>
      <c r="T64" t="s">
        <v>1475</v>
      </c>
      <c r="U64" t="s">
        <v>1475</v>
      </c>
      <c r="V64" t="s">
        <v>2386</v>
      </c>
      <c r="W64" t="s">
        <v>1475</v>
      </c>
      <c r="X64" t="s">
        <v>1475</v>
      </c>
      <c r="Y64" t="s">
        <v>2387</v>
      </c>
      <c r="Z64" t="s">
        <v>2388</v>
      </c>
      <c r="AH64" s="28"/>
      <c r="AJ64" s="29" t="str">
        <f t="shared" si="12"/>
        <v>Chile</v>
      </c>
      <c r="AK64" s="29" t="str">
        <f t="shared" si="13"/>
        <v>Chile</v>
      </c>
      <c r="AL64" s="29" t="str">
        <f t="shared" si="14"/>
        <v>Chile</v>
      </c>
      <c r="AM64" s="29" t="str">
        <f t="shared" si="15"/>
        <v>Chile</v>
      </c>
      <c r="AN64" s="29" t="str">
        <f t="shared" si="16"/>
        <v>z Chile</v>
      </c>
      <c r="AO64" s="29" t="str">
        <f t="shared" si="17"/>
        <v>Chile</v>
      </c>
      <c r="AP64" s="29" t="str">
        <f t="shared" si="18"/>
        <v>Chile</v>
      </c>
      <c r="AQ64" s="29" t="str">
        <f t="shared" si="19"/>
        <v>do Chile</v>
      </c>
      <c r="AR64" s="29" t="str">
        <f t="shared" si="20"/>
        <v>w Chile</v>
      </c>
      <c r="AS64" s="29" t="str">
        <f t="shared" si="21"/>
        <v/>
      </c>
      <c r="AT64" s="29" t="str">
        <f t="shared" si="22"/>
        <v/>
      </c>
      <c r="AU64" s="29" t="str">
        <f t="shared" si="23"/>
        <v/>
      </c>
      <c r="AV64" s="29" t="str">
        <f t="shared" si="24"/>
        <v/>
      </c>
      <c r="AW64" s="29" t="str">
        <f t="shared" si="25"/>
        <v/>
      </c>
      <c r="AX64" s="29" t="str">
        <f t="shared" si="26"/>
        <v/>
      </c>
      <c r="AY64" s="29" t="str">
        <f t="shared" si="27"/>
        <v/>
      </c>
    </row>
    <row r="65" spans="1:51">
      <c r="A65">
        <f t="shared" si="28"/>
        <v>62</v>
      </c>
      <c r="B65" t="s">
        <v>1476</v>
      </c>
      <c r="C65" t="s">
        <v>1476</v>
      </c>
      <c r="D65">
        <f t="shared" ca="1" si="34"/>
        <v>57</v>
      </c>
      <c r="E65" t="s">
        <v>1197</v>
      </c>
      <c r="F65">
        <f t="shared" ca="1" si="6"/>
        <v>1</v>
      </c>
      <c r="G65">
        <v>10</v>
      </c>
      <c r="H65" t="s">
        <v>1252</v>
      </c>
      <c r="I65" t="s">
        <v>1254</v>
      </c>
      <c r="J65" t="s">
        <v>1258</v>
      </c>
      <c r="K65" t="s">
        <v>1259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1476</v>
      </c>
      <c r="S65" t="s">
        <v>2389</v>
      </c>
      <c r="T65" t="s">
        <v>2389</v>
      </c>
      <c r="U65" t="s">
        <v>2390</v>
      </c>
      <c r="V65" t="s">
        <v>2391</v>
      </c>
      <c r="W65" t="s">
        <v>2389</v>
      </c>
      <c r="X65" t="s">
        <v>2392</v>
      </c>
      <c r="Y65" t="s">
        <v>2393</v>
      </c>
      <c r="Z65" t="s">
        <v>2394</v>
      </c>
      <c r="AH65" s="28"/>
      <c r="AJ65" s="29" t="str">
        <f t="shared" si="12"/>
        <v>Boliwia</v>
      </c>
      <c r="AK65" s="29" t="str">
        <f t="shared" si="13"/>
        <v>Boliwii</v>
      </c>
      <c r="AL65" s="29" t="str">
        <f t="shared" si="14"/>
        <v>Boliwii</v>
      </c>
      <c r="AM65" s="29" t="str">
        <f t="shared" si="15"/>
        <v>Boliwię</v>
      </c>
      <c r="AN65" s="29" t="str">
        <f t="shared" si="16"/>
        <v>z Boliwią</v>
      </c>
      <c r="AO65" s="29" t="str">
        <f t="shared" si="17"/>
        <v>Boliwii</v>
      </c>
      <c r="AP65" s="29" t="str">
        <f t="shared" si="18"/>
        <v>Boliwio</v>
      </c>
      <c r="AQ65" s="29" t="str">
        <f t="shared" si="19"/>
        <v>do Boliwii</v>
      </c>
      <c r="AR65" s="29" t="str">
        <f t="shared" si="20"/>
        <v>w Boliwii</v>
      </c>
      <c r="AS65" s="29" t="str">
        <f t="shared" si="21"/>
        <v/>
      </c>
      <c r="AT65" s="29" t="str">
        <f t="shared" si="22"/>
        <v/>
      </c>
      <c r="AU65" s="29" t="str">
        <f t="shared" si="23"/>
        <v/>
      </c>
      <c r="AV65" s="29" t="str">
        <f t="shared" si="24"/>
        <v/>
      </c>
      <c r="AW65" s="29" t="str">
        <f t="shared" si="25"/>
        <v/>
      </c>
      <c r="AX65" s="29" t="str">
        <f t="shared" si="26"/>
        <v/>
      </c>
      <c r="AY65" s="29" t="str">
        <f t="shared" si="27"/>
        <v/>
      </c>
    </row>
    <row r="66" spans="1:51">
      <c r="A66">
        <f t="shared" si="28"/>
        <v>63</v>
      </c>
      <c r="B66" t="s">
        <v>1477</v>
      </c>
      <c r="C66" t="s">
        <v>1477</v>
      </c>
      <c r="D66">
        <f t="shared" ca="1" si="34"/>
        <v>56</v>
      </c>
      <c r="E66" t="s">
        <v>1197</v>
      </c>
      <c r="F66">
        <f t="shared" ca="1" si="6"/>
        <v>1</v>
      </c>
      <c r="G66">
        <v>10</v>
      </c>
      <c r="H66" t="s">
        <v>1253</v>
      </c>
      <c r="I66" t="s">
        <v>1254</v>
      </c>
      <c r="J66" t="s">
        <v>1258</v>
      </c>
      <c r="K66" t="s">
        <v>1259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1477</v>
      </c>
      <c r="S66" t="s">
        <v>1477</v>
      </c>
      <c r="T66" t="s">
        <v>1477</v>
      </c>
      <c r="U66" t="s">
        <v>1477</v>
      </c>
      <c r="V66" t="s">
        <v>2395</v>
      </c>
      <c r="W66" t="s">
        <v>1477</v>
      </c>
      <c r="X66" t="s">
        <v>1477</v>
      </c>
      <c r="Y66" t="s">
        <v>2396</v>
      </c>
      <c r="Z66" t="s">
        <v>2397</v>
      </c>
      <c r="AH66" s="28"/>
      <c r="AJ66" s="29" t="str">
        <f t="shared" si="12"/>
        <v>Peru</v>
      </c>
      <c r="AK66" s="29" t="str">
        <f t="shared" si="13"/>
        <v>Peru</v>
      </c>
      <c r="AL66" s="29" t="str">
        <f t="shared" si="14"/>
        <v>Peru</v>
      </c>
      <c r="AM66" s="29" t="str">
        <f t="shared" si="15"/>
        <v>Peru</v>
      </c>
      <c r="AN66" s="29" t="str">
        <f t="shared" si="16"/>
        <v>z Peru</v>
      </c>
      <c r="AO66" s="29" t="str">
        <f t="shared" si="17"/>
        <v>Peru</v>
      </c>
      <c r="AP66" s="29" t="str">
        <f t="shared" si="18"/>
        <v>Peru</v>
      </c>
      <c r="AQ66" s="29" t="str">
        <f t="shared" si="19"/>
        <v>do Peru</v>
      </c>
      <c r="AR66" s="29" t="str">
        <f t="shared" si="20"/>
        <v>w Peru</v>
      </c>
      <c r="AS66" s="29" t="str">
        <f t="shared" si="21"/>
        <v/>
      </c>
      <c r="AT66" s="29" t="str">
        <f t="shared" si="22"/>
        <v/>
      </c>
      <c r="AU66" s="29" t="str">
        <f t="shared" si="23"/>
        <v/>
      </c>
      <c r="AV66" s="29" t="str">
        <f t="shared" si="24"/>
        <v/>
      </c>
      <c r="AW66" s="29" t="str">
        <f t="shared" si="25"/>
        <v/>
      </c>
      <c r="AX66" s="29" t="str">
        <f t="shared" si="26"/>
        <v/>
      </c>
      <c r="AY66" s="29" t="str">
        <f t="shared" si="27"/>
        <v/>
      </c>
    </row>
    <row r="67" spans="1:51">
      <c r="A67">
        <f t="shared" si="28"/>
        <v>64</v>
      </c>
      <c r="B67" t="s">
        <v>1478</v>
      </c>
      <c r="C67" t="s">
        <v>1478</v>
      </c>
      <c r="D67">
        <f t="shared" ca="1" si="34"/>
        <v>64</v>
      </c>
      <c r="E67" t="s">
        <v>1197</v>
      </c>
      <c r="F67">
        <f t="shared" ca="1" si="6"/>
        <v>1</v>
      </c>
      <c r="G67">
        <v>10</v>
      </c>
      <c r="H67" t="s">
        <v>1253</v>
      </c>
      <c r="I67" t="s">
        <v>1255</v>
      </c>
      <c r="J67" t="s">
        <v>1258</v>
      </c>
      <c r="K67" t="s">
        <v>1259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2596</v>
      </c>
      <c r="Z67" t="s">
        <v>2597</v>
      </c>
      <c r="AA67" t="s">
        <v>1478</v>
      </c>
      <c r="AB67" t="s">
        <v>2598</v>
      </c>
      <c r="AC67" t="s">
        <v>2599</v>
      </c>
      <c r="AD67" t="s">
        <v>1478</v>
      </c>
      <c r="AE67" t="s">
        <v>2600</v>
      </c>
      <c r="AF67" t="s">
        <v>2601</v>
      </c>
      <c r="AG67" t="s">
        <v>1478</v>
      </c>
      <c r="AH67" s="28"/>
      <c r="AJ67" s="29" t="str">
        <f t="shared" si="12"/>
        <v/>
      </c>
      <c r="AK67" s="29" t="str">
        <f t="shared" si="13"/>
        <v/>
      </c>
      <c r="AL67" s="29" t="str">
        <f t="shared" si="14"/>
        <v/>
      </c>
      <c r="AM67" s="29" t="str">
        <f t="shared" si="15"/>
        <v/>
      </c>
      <c r="AN67" s="29" t="str">
        <f t="shared" si="16"/>
        <v/>
      </c>
      <c r="AO67" s="29" t="str">
        <f t="shared" si="17"/>
        <v/>
      </c>
      <c r="AP67" s="29" t="str">
        <f t="shared" si="18"/>
        <v/>
      </c>
      <c r="AQ67" s="29" t="str">
        <f t="shared" si="19"/>
        <v>do Chin</v>
      </c>
      <c r="AR67" s="29" t="str">
        <f t="shared" si="20"/>
        <v>w Chinach</v>
      </c>
      <c r="AS67" s="29" t="str">
        <f t="shared" si="21"/>
        <v>Chiny</v>
      </c>
      <c r="AT67" s="29" t="str">
        <f t="shared" si="22"/>
        <v>Chin</v>
      </c>
      <c r="AU67" s="29" t="str">
        <f t="shared" si="23"/>
        <v>Chinom</v>
      </c>
      <c r="AV67" s="29" t="str">
        <f t="shared" si="24"/>
        <v>Chiny</v>
      </c>
      <c r="AW67" s="29" t="str">
        <f t="shared" si="25"/>
        <v>z Chinami</v>
      </c>
      <c r="AX67" s="29" t="str">
        <f t="shared" si="26"/>
        <v>Chinach</v>
      </c>
      <c r="AY67" s="29" t="str">
        <f t="shared" si="27"/>
        <v>Chiny</v>
      </c>
    </row>
    <row r="68" spans="1:51">
      <c r="A68">
        <f t="shared" si="28"/>
        <v>65</v>
      </c>
      <c r="B68" t="s">
        <v>1479</v>
      </c>
      <c r="C68" t="s">
        <v>1479</v>
      </c>
      <c r="D68">
        <f t="shared" ref="D68:D99" ca="1" si="35">OFFSET(MetawordIds,MATCH(C68,MetawordList,0)-1,0,1,1)</f>
        <v>65</v>
      </c>
      <c r="E68" t="s">
        <v>1197</v>
      </c>
      <c r="F68">
        <f t="shared" ca="1" si="6"/>
        <v>1</v>
      </c>
      <c r="G68">
        <v>10</v>
      </c>
      <c r="H68" t="s">
        <v>1252</v>
      </c>
      <c r="I68" t="s">
        <v>1254</v>
      </c>
      <c r="J68" t="s">
        <v>1258</v>
      </c>
      <c r="K68" t="s">
        <v>1259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1479</v>
      </c>
      <c r="S68" t="s">
        <v>2398</v>
      </c>
      <c r="T68" t="s">
        <v>2398</v>
      </c>
      <c r="U68" t="s">
        <v>2399</v>
      </c>
      <c r="V68" t="s">
        <v>2400</v>
      </c>
      <c r="W68" t="s">
        <v>2398</v>
      </c>
      <c r="X68" t="s">
        <v>2401</v>
      </c>
      <c r="Y68" t="s">
        <v>2402</v>
      </c>
      <c r="Z68" t="s">
        <v>2403</v>
      </c>
      <c r="AH68" s="28"/>
      <c r="AJ68" s="29" t="str">
        <f t="shared" si="12"/>
        <v>Japonia</v>
      </c>
      <c r="AK68" s="29" t="str">
        <f t="shared" si="13"/>
        <v>Japonii</v>
      </c>
      <c r="AL68" s="29" t="str">
        <f t="shared" si="14"/>
        <v>Japonii</v>
      </c>
      <c r="AM68" s="29" t="str">
        <f t="shared" si="15"/>
        <v>Japonię</v>
      </c>
      <c r="AN68" s="29" t="str">
        <f t="shared" si="16"/>
        <v>z Japonią</v>
      </c>
      <c r="AO68" s="29" t="str">
        <f t="shared" si="17"/>
        <v>Japonii</v>
      </c>
      <c r="AP68" s="29" t="str">
        <f t="shared" si="18"/>
        <v>Japonio</v>
      </c>
      <c r="AQ68" s="29" t="str">
        <f t="shared" si="19"/>
        <v>do Japonii</v>
      </c>
      <c r="AR68" s="29" t="str">
        <f t="shared" si="20"/>
        <v>w Japonii</v>
      </c>
      <c r="AS68" s="29" t="str">
        <f t="shared" si="21"/>
        <v/>
      </c>
      <c r="AT68" s="29" t="str">
        <f t="shared" si="22"/>
        <v/>
      </c>
      <c r="AU68" s="29" t="str">
        <f t="shared" si="23"/>
        <v/>
      </c>
      <c r="AV68" s="29" t="str">
        <f t="shared" si="24"/>
        <v/>
      </c>
      <c r="AW68" s="29" t="str">
        <f t="shared" si="25"/>
        <v/>
      </c>
      <c r="AX68" s="29" t="str">
        <f t="shared" si="26"/>
        <v/>
      </c>
      <c r="AY68" s="29" t="str">
        <f t="shared" si="27"/>
        <v/>
      </c>
    </row>
    <row r="69" spans="1:51">
      <c r="A69">
        <f t="shared" si="28"/>
        <v>66</v>
      </c>
      <c r="B69" t="s">
        <v>1480</v>
      </c>
      <c r="C69" t="s">
        <v>1480</v>
      </c>
      <c r="D69">
        <f t="shared" ca="1" si="35"/>
        <v>66</v>
      </c>
      <c r="E69" t="s">
        <v>1197</v>
      </c>
      <c r="F69">
        <f t="shared" ref="F69:F132" ca="1" si="36">LOOKUP(E69,LanguageList,LanguagesIds)</f>
        <v>1</v>
      </c>
      <c r="G69">
        <v>10</v>
      </c>
      <c r="H69" t="s">
        <v>1252</v>
      </c>
      <c r="I69" t="s">
        <v>1255</v>
      </c>
      <c r="J69" t="s">
        <v>1258</v>
      </c>
      <c r="K69" t="s">
        <v>1259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2602</v>
      </c>
      <c r="Z69" t="s">
        <v>2603</v>
      </c>
      <c r="AA69" t="s">
        <v>1480</v>
      </c>
      <c r="AB69" t="s">
        <v>2604</v>
      </c>
      <c r="AC69" t="s">
        <v>2605</v>
      </c>
      <c r="AD69" t="s">
        <v>1480</v>
      </c>
      <c r="AE69" t="s">
        <v>2606</v>
      </c>
      <c r="AF69" t="s">
        <v>2607</v>
      </c>
      <c r="AG69" t="s">
        <v>1480</v>
      </c>
      <c r="AH69" s="28"/>
      <c r="AJ69" s="29" t="str">
        <f t="shared" ref="AJ69:AJ132" si="37">SUBSTITUTE(R69,".",$Q69)</f>
        <v/>
      </c>
      <c r="AK69" s="29" t="str">
        <f t="shared" ref="AK69:AK132" si="38">SUBSTITUTE(S69,".",$Q69)</f>
        <v/>
      </c>
      <c r="AL69" s="29" t="str">
        <f t="shared" ref="AL69:AL132" si="39">SUBSTITUTE(T69,".",$Q69)</f>
        <v/>
      </c>
      <c r="AM69" s="29" t="str">
        <f t="shared" ref="AM69:AM132" si="40">SUBSTITUTE(U69,".",$Q69)</f>
        <v/>
      </c>
      <c r="AN69" s="29" t="str">
        <f t="shared" ref="AN69:AN132" si="41">SUBSTITUTE(V69,".",$Q69)</f>
        <v/>
      </c>
      <c r="AO69" s="29" t="str">
        <f t="shared" ref="AO69:AO132" si="42">SUBSTITUTE(W69,".",$Q69)</f>
        <v/>
      </c>
      <c r="AP69" s="29" t="str">
        <f t="shared" ref="AP69:AP132" si="43">SUBSTITUTE(X69,".",$Q69)</f>
        <v/>
      </c>
      <c r="AQ69" s="29" t="str">
        <f t="shared" ref="AQ69:AQ132" si="44">SUBSTITUTE(Y69,".",$Q69)</f>
        <v>do Indii</v>
      </c>
      <c r="AR69" s="29" t="str">
        <f t="shared" ref="AR69:AR132" si="45">SUBSTITUTE(Z69,".",$Q69)</f>
        <v>w Indiach</v>
      </c>
      <c r="AS69" s="29" t="str">
        <f t="shared" ref="AS69:AS132" si="46">SUBSTITUTE(AA69,".",$Q69)</f>
        <v>Indie</v>
      </c>
      <c r="AT69" s="29" t="str">
        <f t="shared" ref="AT69:AT132" si="47">SUBSTITUTE(AB69,".",$Q69)</f>
        <v>Indii</v>
      </c>
      <c r="AU69" s="29" t="str">
        <f t="shared" ref="AU69:AU132" si="48">SUBSTITUTE(AC69,".",$Q69)</f>
        <v>Indiom</v>
      </c>
      <c r="AV69" s="29" t="str">
        <f t="shared" ref="AV69:AV132" si="49">SUBSTITUTE(AD69,".",$Q69)</f>
        <v>Indie</v>
      </c>
      <c r="AW69" s="29" t="str">
        <f t="shared" ref="AW69:AW132" si="50">SUBSTITUTE(AE69,".",$Q69)</f>
        <v>z Indiami</v>
      </c>
      <c r="AX69" s="29" t="str">
        <f t="shared" ref="AX69:AX132" si="51">SUBSTITUTE(AF69,".",$Q69)</f>
        <v>Indiach</v>
      </c>
      <c r="AY69" s="29" t="str">
        <f t="shared" ref="AY69:AY132" si="52">SUBSTITUTE(AG69,".",$Q69)</f>
        <v>Indie</v>
      </c>
    </row>
    <row r="70" spans="1:51">
      <c r="A70">
        <f t="shared" ref="A70:A133" si="53">A69+1</f>
        <v>67</v>
      </c>
      <c r="B70" t="s">
        <v>1481</v>
      </c>
      <c r="C70" t="s">
        <v>1481</v>
      </c>
      <c r="D70">
        <f t="shared" ca="1" si="35"/>
        <v>151</v>
      </c>
      <c r="E70" t="s">
        <v>1197</v>
      </c>
      <c r="F70">
        <f t="shared" ca="1" si="36"/>
        <v>1</v>
      </c>
      <c r="G70">
        <v>10</v>
      </c>
      <c r="H70" t="s">
        <v>1252</v>
      </c>
      <c r="I70" t="s">
        <v>1254</v>
      </c>
      <c r="J70" t="s">
        <v>1258</v>
      </c>
      <c r="K70" t="s">
        <v>1259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2608</v>
      </c>
      <c r="R70" t="s">
        <v>1481</v>
      </c>
      <c r="S70" t="s">
        <v>2616</v>
      </c>
      <c r="T70" t="s">
        <v>2617</v>
      </c>
      <c r="U70" t="s">
        <v>2618</v>
      </c>
      <c r="V70" t="s">
        <v>2619</v>
      </c>
      <c r="W70" t="s">
        <v>2617</v>
      </c>
      <c r="X70" t="s">
        <v>2620</v>
      </c>
      <c r="Y70" t="s">
        <v>2621</v>
      </c>
      <c r="Z70" t="s">
        <v>2622</v>
      </c>
      <c r="AH70" s="28"/>
      <c r="AJ70" s="29" t="str">
        <f t="shared" si="37"/>
        <v>Kanada</v>
      </c>
      <c r="AK70" s="29" t="str">
        <f t="shared" si="38"/>
        <v>Kanady</v>
      </c>
      <c r="AL70" s="29" t="str">
        <f t="shared" si="39"/>
        <v>Kanadzie</v>
      </c>
      <c r="AM70" s="29" t="str">
        <f t="shared" si="40"/>
        <v>Kanadę</v>
      </c>
      <c r="AN70" s="29" t="str">
        <f t="shared" si="41"/>
        <v>z Kanadą</v>
      </c>
      <c r="AO70" s="29" t="str">
        <f t="shared" si="42"/>
        <v>Kanadzie</v>
      </c>
      <c r="AP70" s="29" t="str">
        <f t="shared" si="43"/>
        <v>Kanado</v>
      </c>
      <c r="AQ70" s="29" t="str">
        <f t="shared" si="44"/>
        <v>do Kanady</v>
      </c>
      <c r="AR70" s="29" t="str">
        <f t="shared" si="45"/>
        <v>w Kanadzie</v>
      </c>
      <c r="AS70" s="29" t="str">
        <f t="shared" si="46"/>
        <v/>
      </c>
      <c r="AT70" s="29" t="str">
        <f t="shared" si="47"/>
        <v/>
      </c>
      <c r="AU70" s="29" t="str">
        <f t="shared" si="48"/>
        <v/>
      </c>
      <c r="AV70" s="29" t="str">
        <f t="shared" si="49"/>
        <v/>
      </c>
      <c r="AW70" s="29" t="str">
        <f t="shared" si="50"/>
        <v/>
      </c>
      <c r="AX70" s="29" t="str">
        <f t="shared" si="51"/>
        <v/>
      </c>
      <c r="AY70" s="29" t="str">
        <f t="shared" si="52"/>
        <v/>
      </c>
    </row>
    <row r="71" spans="1:51">
      <c r="A71">
        <f t="shared" si="53"/>
        <v>68</v>
      </c>
      <c r="B71" t="s">
        <v>1482</v>
      </c>
      <c r="C71" t="s">
        <v>1482</v>
      </c>
      <c r="D71">
        <f t="shared" ca="1" si="35"/>
        <v>166</v>
      </c>
      <c r="E71" t="s">
        <v>1197</v>
      </c>
      <c r="F71">
        <f t="shared" ca="1" si="36"/>
        <v>1</v>
      </c>
      <c r="G71">
        <v>10</v>
      </c>
      <c r="H71" t="s">
        <v>1251</v>
      </c>
      <c r="I71" t="s">
        <v>1255</v>
      </c>
      <c r="J71" t="s">
        <v>1258</v>
      </c>
      <c r="K71" t="s">
        <v>1259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2611</v>
      </c>
      <c r="Y71" t="s">
        <v>2623</v>
      </c>
      <c r="Z71" t="s">
        <v>2624</v>
      </c>
      <c r="AA71" t="s">
        <v>1482</v>
      </c>
      <c r="AB71" t="s">
        <v>2625</v>
      </c>
      <c r="AC71" t="s">
        <v>2626</v>
      </c>
      <c r="AD71" t="s">
        <v>1482</v>
      </c>
      <c r="AE71" t="s">
        <v>2627</v>
      </c>
      <c r="AF71" t="s">
        <v>2610</v>
      </c>
      <c r="AG71" t="s">
        <v>2609</v>
      </c>
      <c r="AH71" s="28"/>
      <c r="AJ71" s="29" t="str">
        <f t="shared" si="37"/>
        <v/>
      </c>
      <c r="AK71" s="29" t="str">
        <f t="shared" si="38"/>
        <v/>
      </c>
      <c r="AL71" s="29" t="str">
        <f t="shared" si="39"/>
        <v/>
      </c>
      <c r="AM71" s="29" t="str">
        <f t="shared" si="40"/>
        <v/>
      </c>
      <c r="AN71" s="29" t="str">
        <f t="shared" si="41"/>
        <v/>
      </c>
      <c r="AO71" s="29" t="str">
        <f t="shared" si="42"/>
        <v/>
      </c>
      <c r="AP71" s="29" t="str">
        <f t="shared" si="43"/>
        <v/>
      </c>
      <c r="AQ71" s="29" t="str">
        <f t="shared" si="44"/>
        <v>na Bahamy</v>
      </c>
      <c r="AR71" s="29" t="str">
        <f t="shared" si="45"/>
        <v>na Bahamach</v>
      </c>
      <c r="AS71" s="29" t="str">
        <f t="shared" si="46"/>
        <v>Bahamy</v>
      </c>
      <c r="AT71" s="29" t="str">
        <f t="shared" si="47"/>
        <v>Bahamów</v>
      </c>
      <c r="AU71" s="29" t="str">
        <f t="shared" si="48"/>
        <v>Bahamom</v>
      </c>
      <c r="AV71" s="29" t="str">
        <f t="shared" si="49"/>
        <v>Bahamy</v>
      </c>
      <c r="AW71" s="29" t="str">
        <f t="shared" si="50"/>
        <v>z Bahamami</v>
      </c>
      <c r="AX71" s="29" t="str">
        <f t="shared" si="51"/>
        <v>Bahamach</v>
      </c>
      <c r="AY71" s="29" t="str">
        <f t="shared" si="52"/>
        <v>Bahamy</v>
      </c>
    </row>
    <row r="72" spans="1:51">
      <c r="A72">
        <f t="shared" si="53"/>
        <v>69</v>
      </c>
      <c r="B72" t="s">
        <v>1483</v>
      </c>
      <c r="C72" t="s">
        <v>1483</v>
      </c>
      <c r="D72">
        <f t="shared" ca="1" si="35"/>
        <v>165</v>
      </c>
      <c r="E72" t="s">
        <v>1197</v>
      </c>
      <c r="F72">
        <f t="shared" ca="1" si="36"/>
        <v>1</v>
      </c>
      <c r="G72">
        <v>10</v>
      </c>
      <c r="H72" t="s">
        <v>1253</v>
      </c>
      <c r="I72" t="s">
        <v>1254</v>
      </c>
      <c r="J72" t="s">
        <v>1258</v>
      </c>
      <c r="K72" t="s">
        <v>1259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1483</v>
      </c>
      <c r="S72" t="s">
        <v>1483</v>
      </c>
      <c r="T72" t="s">
        <v>1483</v>
      </c>
      <c r="U72" t="s">
        <v>1483</v>
      </c>
      <c r="V72" t="s">
        <v>2404</v>
      </c>
      <c r="W72" t="s">
        <v>1483</v>
      </c>
      <c r="X72" t="s">
        <v>1483</v>
      </c>
      <c r="Y72" t="s">
        <v>2405</v>
      </c>
      <c r="Z72" t="s">
        <v>2406</v>
      </c>
      <c r="AH72" s="28"/>
      <c r="AJ72" s="29" t="str">
        <f t="shared" si="37"/>
        <v>Belize</v>
      </c>
      <c r="AK72" s="29" t="str">
        <f t="shared" si="38"/>
        <v>Belize</v>
      </c>
      <c r="AL72" s="29" t="str">
        <f t="shared" si="39"/>
        <v>Belize</v>
      </c>
      <c r="AM72" s="29" t="str">
        <f t="shared" si="40"/>
        <v>Belize</v>
      </c>
      <c r="AN72" s="29" t="str">
        <f t="shared" si="41"/>
        <v>z Belize</v>
      </c>
      <c r="AO72" s="29" t="str">
        <f t="shared" si="42"/>
        <v>Belize</v>
      </c>
      <c r="AP72" s="29" t="str">
        <f t="shared" si="43"/>
        <v>Belize</v>
      </c>
      <c r="AQ72" s="29" t="str">
        <f t="shared" si="44"/>
        <v>do Belize</v>
      </c>
      <c r="AR72" s="29" t="str">
        <f t="shared" si="45"/>
        <v>w Belize</v>
      </c>
      <c r="AS72" s="29" t="str">
        <f t="shared" si="46"/>
        <v/>
      </c>
      <c r="AT72" s="29" t="str">
        <f t="shared" si="47"/>
        <v/>
      </c>
      <c r="AU72" s="29" t="str">
        <f t="shared" si="48"/>
        <v/>
      </c>
      <c r="AV72" s="29" t="str">
        <f t="shared" si="49"/>
        <v/>
      </c>
      <c r="AW72" s="29" t="str">
        <f t="shared" si="50"/>
        <v/>
      </c>
      <c r="AX72" s="29" t="str">
        <f t="shared" si="51"/>
        <v/>
      </c>
      <c r="AY72" s="29" t="str">
        <f t="shared" si="52"/>
        <v/>
      </c>
    </row>
    <row r="73" spans="1:51">
      <c r="A73">
        <f t="shared" si="53"/>
        <v>70</v>
      </c>
      <c r="B73" t="s">
        <v>1484</v>
      </c>
      <c r="C73" t="s">
        <v>1484</v>
      </c>
      <c r="D73">
        <f t="shared" ca="1" si="35"/>
        <v>67</v>
      </c>
      <c r="E73" t="s">
        <v>1197</v>
      </c>
      <c r="F73">
        <f t="shared" ca="1" si="36"/>
        <v>1</v>
      </c>
      <c r="G73">
        <v>10</v>
      </c>
      <c r="H73" t="s">
        <v>1252</v>
      </c>
      <c r="I73" t="s">
        <v>1254</v>
      </c>
      <c r="J73" t="s">
        <v>1258</v>
      </c>
      <c r="K73" t="s">
        <v>1259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1484</v>
      </c>
      <c r="S73" t="s">
        <v>2407</v>
      </c>
      <c r="T73" t="s">
        <v>2407</v>
      </c>
      <c r="U73" t="s">
        <v>2408</v>
      </c>
      <c r="V73" t="s">
        <v>2409</v>
      </c>
      <c r="W73" t="s">
        <v>2407</v>
      </c>
      <c r="X73" t="s">
        <v>2410</v>
      </c>
      <c r="Y73" t="s">
        <v>2411</v>
      </c>
      <c r="Z73" t="s">
        <v>2412</v>
      </c>
      <c r="AH73" s="28"/>
      <c r="AJ73" s="29" t="str">
        <f t="shared" si="37"/>
        <v>Tajlandia</v>
      </c>
      <c r="AK73" s="29" t="str">
        <f t="shared" si="38"/>
        <v>Tajlandii</v>
      </c>
      <c r="AL73" s="29" t="str">
        <f t="shared" si="39"/>
        <v>Tajlandii</v>
      </c>
      <c r="AM73" s="29" t="str">
        <f t="shared" si="40"/>
        <v>Tajlandię</v>
      </c>
      <c r="AN73" s="29" t="str">
        <f t="shared" si="41"/>
        <v>z Tajlandią</v>
      </c>
      <c r="AO73" s="29" t="str">
        <f t="shared" si="42"/>
        <v>Tajlandii</v>
      </c>
      <c r="AP73" s="29" t="str">
        <f t="shared" si="43"/>
        <v>Tajlandio</v>
      </c>
      <c r="AQ73" s="29" t="str">
        <f t="shared" si="44"/>
        <v>do Tajlandii</v>
      </c>
      <c r="AR73" s="29" t="str">
        <f t="shared" si="45"/>
        <v>w Tajlandii</v>
      </c>
      <c r="AS73" s="29" t="str">
        <f t="shared" si="46"/>
        <v/>
      </c>
      <c r="AT73" s="29" t="str">
        <f t="shared" si="47"/>
        <v/>
      </c>
      <c r="AU73" s="29" t="str">
        <f t="shared" si="48"/>
        <v/>
      </c>
      <c r="AV73" s="29" t="str">
        <f t="shared" si="49"/>
        <v/>
      </c>
      <c r="AW73" s="29" t="str">
        <f t="shared" si="50"/>
        <v/>
      </c>
      <c r="AX73" s="29" t="str">
        <f t="shared" si="51"/>
        <v/>
      </c>
      <c r="AY73" s="29" t="str">
        <f t="shared" si="52"/>
        <v/>
      </c>
    </row>
    <row r="74" spans="1:51">
      <c r="A74">
        <f t="shared" si="53"/>
        <v>71</v>
      </c>
      <c r="B74" t="s">
        <v>1485</v>
      </c>
      <c r="C74" t="s">
        <v>1485</v>
      </c>
      <c r="D74">
        <f t="shared" ca="1" si="35"/>
        <v>68</v>
      </c>
      <c r="E74" t="s">
        <v>1197</v>
      </c>
      <c r="F74">
        <f t="shared" ca="1" si="36"/>
        <v>1</v>
      </c>
      <c r="G74">
        <v>10</v>
      </c>
      <c r="H74" t="s">
        <v>1251</v>
      </c>
      <c r="I74" t="s">
        <v>1254</v>
      </c>
      <c r="J74" t="s">
        <v>1258</v>
      </c>
      <c r="K74" t="s">
        <v>1259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1485</v>
      </c>
      <c r="R74" t="s">
        <v>1485</v>
      </c>
      <c r="S74" t="s">
        <v>2628</v>
      </c>
      <c r="T74" t="s">
        <v>2629</v>
      </c>
      <c r="U74" t="s">
        <v>1485</v>
      </c>
      <c r="V74" t="s">
        <v>2630</v>
      </c>
      <c r="W74" t="s">
        <v>2631</v>
      </c>
      <c r="X74" t="s">
        <v>2631</v>
      </c>
      <c r="Y74" t="s">
        <v>2632</v>
      </c>
      <c r="Z74" t="s">
        <v>2633</v>
      </c>
      <c r="AH74" s="28"/>
      <c r="AJ74" s="29" t="str">
        <f t="shared" si="37"/>
        <v>Izrael</v>
      </c>
      <c r="AK74" s="29" t="str">
        <f t="shared" si="38"/>
        <v>Izraela</v>
      </c>
      <c r="AL74" s="29" t="str">
        <f t="shared" si="39"/>
        <v>Izraelowi</v>
      </c>
      <c r="AM74" s="29" t="str">
        <f t="shared" si="40"/>
        <v>Izrael</v>
      </c>
      <c r="AN74" s="29" t="str">
        <f t="shared" si="41"/>
        <v>z Izraelem</v>
      </c>
      <c r="AO74" s="29" t="str">
        <f t="shared" si="42"/>
        <v>Izraelu</v>
      </c>
      <c r="AP74" s="29" t="str">
        <f t="shared" si="43"/>
        <v>Izraelu</v>
      </c>
      <c r="AQ74" s="29" t="str">
        <f t="shared" si="44"/>
        <v>do Izraela</v>
      </c>
      <c r="AR74" s="29" t="str">
        <f t="shared" si="45"/>
        <v>w Izraelu</v>
      </c>
      <c r="AS74" s="29" t="str">
        <f t="shared" si="46"/>
        <v/>
      </c>
      <c r="AT74" s="29" t="str">
        <f t="shared" si="47"/>
        <v/>
      </c>
      <c r="AU74" s="29" t="str">
        <f t="shared" si="48"/>
        <v/>
      </c>
      <c r="AV74" s="29" t="str">
        <f t="shared" si="49"/>
        <v/>
      </c>
      <c r="AW74" s="29" t="str">
        <f t="shared" si="50"/>
        <v/>
      </c>
      <c r="AX74" s="29" t="str">
        <f t="shared" si="51"/>
        <v/>
      </c>
      <c r="AY74" s="29" t="str">
        <f t="shared" si="52"/>
        <v/>
      </c>
    </row>
    <row r="75" spans="1:51">
      <c r="A75">
        <f t="shared" si="53"/>
        <v>72</v>
      </c>
      <c r="B75" t="s">
        <v>1486</v>
      </c>
      <c r="C75" t="s">
        <v>1486</v>
      </c>
      <c r="D75">
        <f t="shared" ca="1" si="35"/>
        <v>69</v>
      </c>
      <c r="E75" t="s">
        <v>1197</v>
      </c>
      <c r="F75">
        <f t="shared" ca="1" si="36"/>
        <v>1</v>
      </c>
      <c r="G75">
        <v>10</v>
      </c>
      <c r="H75" t="s">
        <v>1251</v>
      </c>
      <c r="I75" t="s">
        <v>1254</v>
      </c>
      <c r="J75" t="s">
        <v>1258</v>
      </c>
      <c r="K75" t="s">
        <v>1259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1486</v>
      </c>
      <c r="R75" t="s">
        <v>1486</v>
      </c>
      <c r="S75" t="s">
        <v>2647</v>
      </c>
      <c r="T75" t="s">
        <v>2648</v>
      </c>
      <c r="U75" t="s">
        <v>1486</v>
      </c>
      <c r="V75" t="s">
        <v>2649</v>
      </c>
      <c r="W75" t="s">
        <v>2650</v>
      </c>
      <c r="X75" t="s">
        <v>2650</v>
      </c>
      <c r="Y75" t="s">
        <v>2651</v>
      </c>
      <c r="Z75" t="s">
        <v>2652</v>
      </c>
      <c r="AH75" s="28"/>
      <c r="AJ75" s="29" t="str">
        <f t="shared" si="37"/>
        <v>Liban</v>
      </c>
      <c r="AK75" s="29" t="str">
        <f t="shared" si="38"/>
        <v>Libanu</v>
      </c>
      <c r="AL75" s="29" t="str">
        <f t="shared" si="39"/>
        <v>Libanowi</v>
      </c>
      <c r="AM75" s="29" t="str">
        <f t="shared" si="40"/>
        <v>Liban</v>
      </c>
      <c r="AN75" s="29" t="str">
        <f t="shared" si="41"/>
        <v>z Libanem</v>
      </c>
      <c r="AO75" s="29" t="str">
        <f t="shared" si="42"/>
        <v>Libanie</v>
      </c>
      <c r="AP75" s="29" t="str">
        <f t="shared" si="43"/>
        <v>Libanie</v>
      </c>
      <c r="AQ75" s="29" t="str">
        <f t="shared" si="44"/>
        <v>do Libanu</v>
      </c>
      <c r="AR75" s="29" t="str">
        <f t="shared" si="45"/>
        <v>w Libanie</v>
      </c>
      <c r="AS75" s="29" t="str">
        <f t="shared" si="46"/>
        <v/>
      </c>
      <c r="AT75" s="29" t="str">
        <f t="shared" si="47"/>
        <v/>
      </c>
      <c r="AU75" s="29" t="str">
        <f t="shared" si="48"/>
        <v/>
      </c>
      <c r="AV75" s="29" t="str">
        <f t="shared" si="49"/>
        <v/>
      </c>
      <c r="AW75" s="29" t="str">
        <f t="shared" si="50"/>
        <v/>
      </c>
      <c r="AX75" s="29" t="str">
        <f t="shared" si="51"/>
        <v/>
      </c>
      <c r="AY75" s="29" t="str">
        <f t="shared" si="52"/>
        <v/>
      </c>
    </row>
    <row r="76" spans="1:51">
      <c r="A76">
        <f t="shared" si="53"/>
        <v>73</v>
      </c>
      <c r="B76" t="s">
        <v>1487</v>
      </c>
      <c r="C76" t="s">
        <v>1487</v>
      </c>
      <c r="D76">
        <f t="shared" ca="1" si="35"/>
        <v>70</v>
      </c>
      <c r="E76" t="s">
        <v>1197</v>
      </c>
      <c r="F76">
        <f t="shared" ca="1" si="36"/>
        <v>1</v>
      </c>
      <c r="G76">
        <v>10</v>
      </c>
      <c r="H76" t="s">
        <v>1252</v>
      </c>
      <c r="I76" t="s">
        <v>1254</v>
      </c>
      <c r="J76" t="s">
        <v>1258</v>
      </c>
      <c r="K76" t="s">
        <v>1259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1487</v>
      </c>
      <c r="S76" t="s">
        <v>2413</v>
      </c>
      <c r="T76" t="s">
        <v>2413</v>
      </c>
      <c r="U76" t="s">
        <v>2414</v>
      </c>
      <c r="V76" t="s">
        <v>2415</v>
      </c>
      <c r="W76" t="s">
        <v>2413</v>
      </c>
      <c r="X76" t="s">
        <v>2416</v>
      </c>
      <c r="Y76" t="s">
        <v>2417</v>
      </c>
      <c r="Z76" t="s">
        <v>2418</v>
      </c>
      <c r="AH76" s="28"/>
      <c r="AJ76" s="29" t="str">
        <f t="shared" si="37"/>
        <v>Jordania</v>
      </c>
      <c r="AK76" s="29" t="str">
        <f t="shared" si="38"/>
        <v>Jordanii</v>
      </c>
      <c r="AL76" s="29" t="str">
        <f t="shared" si="39"/>
        <v>Jordanii</v>
      </c>
      <c r="AM76" s="29" t="str">
        <f t="shared" si="40"/>
        <v>Jordanię</v>
      </c>
      <c r="AN76" s="29" t="str">
        <f t="shared" si="41"/>
        <v>z Jordanią</v>
      </c>
      <c r="AO76" s="29" t="str">
        <f t="shared" si="42"/>
        <v>Jordanii</v>
      </c>
      <c r="AP76" s="29" t="str">
        <f t="shared" si="43"/>
        <v>Jordanio</v>
      </c>
      <c r="AQ76" s="29" t="str">
        <f t="shared" si="44"/>
        <v>do Jordanii</v>
      </c>
      <c r="AR76" s="29" t="str">
        <f t="shared" si="45"/>
        <v>w Jordanii</v>
      </c>
      <c r="AS76" s="29" t="str">
        <f t="shared" si="46"/>
        <v/>
      </c>
      <c r="AT76" s="29" t="str">
        <f t="shared" si="47"/>
        <v/>
      </c>
      <c r="AU76" s="29" t="str">
        <f t="shared" si="48"/>
        <v/>
      </c>
      <c r="AV76" s="29" t="str">
        <f t="shared" si="49"/>
        <v/>
      </c>
      <c r="AW76" s="29" t="str">
        <f t="shared" si="50"/>
        <v/>
      </c>
      <c r="AX76" s="29" t="str">
        <f t="shared" si="51"/>
        <v/>
      </c>
      <c r="AY76" s="29" t="str">
        <f t="shared" si="52"/>
        <v/>
      </c>
    </row>
    <row r="77" spans="1:51">
      <c r="A77">
        <f t="shared" si="53"/>
        <v>74</v>
      </c>
      <c r="B77" t="s">
        <v>1488</v>
      </c>
      <c r="C77" t="s">
        <v>1488</v>
      </c>
      <c r="D77">
        <f t="shared" ca="1" si="35"/>
        <v>71</v>
      </c>
      <c r="E77" t="s">
        <v>1197</v>
      </c>
      <c r="F77">
        <f t="shared" ca="1" si="36"/>
        <v>1</v>
      </c>
      <c r="G77">
        <v>10</v>
      </c>
      <c r="H77" t="s">
        <v>1252</v>
      </c>
      <c r="I77" t="s">
        <v>1254</v>
      </c>
      <c r="J77" t="s">
        <v>1258</v>
      </c>
      <c r="K77" t="s">
        <v>1259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1488</v>
      </c>
      <c r="S77" t="s">
        <v>2419</v>
      </c>
      <c r="T77" t="s">
        <v>2419</v>
      </c>
      <c r="U77" t="s">
        <v>2420</v>
      </c>
      <c r="V77" t="s">
        <v>2421</v>
      </c>
      <c r="W77" t="s">
        <v>2419</v>
      </c>
      <c r="X77" t="s">
        <v>2422</v>
      </c>
      <c r="Y77" t="s">
        <v>2423</v>
      </c>
      <c r="Z77" t="s">
        <v>2424</v>
      </c>
      <c r="AH77" s="28"/>
      <c r="AJ77" s="29" t="str">
        <f t="shared" si="37"/>
        <v>Syria</v>
      </c>
      <c r="AK77" s="29" t="str">
        <f t="shared" si="38"/>
        <v>Syrii</v>
      </c>
      <c r="AL77" s="29" t="str">
        <f t="shared" si="39"/>
        <v>Syrii</v>
      </c>
      <c r="AM77" s="29" t="str">
        <f t="shared" si="40"/>
        <v>Syrię</v>
      </c>
      <c r="AN77" s="29" t="str">
        <f t="shared" si="41"/>
        <v>z Syrią</v>
      </c>
      <c r="AO77" s="29" t="str">
        <f t="shared" si="42"/>
        <v>Syrii</v>
      </c>
      <c r="AP77" s="29" t="str">
        <f t="shared" si="43"/>
        <v>Syrio</v>
      </c>
      <c r="AQ77" s="29" t="str">
        <f t="shared" si="44"/>
        <v>do Syrii</v>
      </c>
      <c r="AR77" s="29" t="str">
        <f t="shared" si="45"/>
        <v>w Syrii</v>
      </c>
      <c r="AS77" s="29" t="str">
        <f t="shared" si="46"/>
        <v/>
      </c>
      <c r="AT77" s="29" t="str">
        <f t="shared" si="47"/>
        <v/>
      </c>
      <c r="AU77" s="29" t="str">
        <f t="shared" si="48"/>
        <v/>
      </c>
      <c r="AV77" s="29" t="str">
        <f t="shared" si="49"/>
        <v/>
      </c>
      <c r="AW77" s="29" t="str">
        <f t="shared" si="50"/>
        <v/>
      </c>
      <c r="AX77" s="29" t="str">
        <f t="shared" si="51"/>
        <v/>
      </c>
      <c r="AY77" s="29" t="str">
        <f t="shared" si="52"/>
        <v/>
      </c>
    </row>
    <row r="78" spans="1:51">
      <c r="A78">
        <f t="shared" si="53"/>
        <v>75</v>
      </c>
      <c r="B78" t="s">
        <v>1489</v>
      </c>
      <c r="C78" t="s">
        <v>1489</v>
      </c>
      <c r="D78">
        <f t="shared" ca="1" si="35"/>
        <v>72</v>
      </c>
      <c r="E78" t="s">
        <v>1197</v>
      </c>
      <c r="F78">
        <f t="shared" ca="1" si="36"/>
        <v>1</v>
      </c>
      <c r="G78">
        <v>10</v>
      </c>
      <c r="H78" t="s">
        <v>1252</v>
      </c>
      <c r="I78" t="s">
        <v>1254</v>
      </c>
      <c r="J78" t="s">
        <v>1258</v>
      </c>
      <c r="K78" t="s">
        <v>1259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1489</v>
      </c>
      <c r="S78" t="s">
        <v>2898</v>
      </c>
      <c r="T78" t="s">
        <v>2898</v>
      </c>
      <c r="U78" t="s">
        <v>2899</v>
      </c>
      <c r="V78" t="s">
        <v>2900</v>
      </c>
      <c r="W78" t="s">
        <v>2898</v>
      </c>
      <c r="X78" t="s">
        <v>2901</v>
      </c>
      <c r="Y78" t="s">
        <v>2902</v>
      </c>
      <c r="Z78" t="s">
        <v>2903</v>
      </c>
      <c r="AH78" s="28"/>
      <c r="AJ78" s="29" t="str">
        <f t="shared" si="37"/>
        <v>Arabia Saudyjska</v>
      </c>
      <c r="AK78" s="29" t="str">
        <f t="shared" si="38"/>
        <v>Arabii Saudyjskiej</v>
      </c>
      <c r="AL78" s="29" t="str">
        <f t="shared" si="39"/>
        <v>Arabii Saudyjskiej</v>
      </c>
      <c r="AM78" s="29" t="str">
        <f t="shared" si="40"/>
        <v>Arabię Saudyjską</v>
      </c>
      <c r="AN78" s="29" t="str">
        <f t="shared" si="41"/>
        <v>z Arabią Saudyjską</v>
      </c>
      <c r="AO78" s="29" t="str">
        <f t="shared" si="42"/>
        <v>Arabii Saudyjskiej</v>
      </c>
      <c r="AP78" s="29" t="str">
        <f t="shared" si="43"/>
        <v>Arabio Saudyjska</v>
      </c>
      <c r="AQ78" s="29" t="str">
        <f t="shared" si="44"/>
        <v>do Arabii Saudyjskiej</v>
      </c>
      <c r="AR78" s="29" t="str">
        <f t="shared" si="45"/>
        <v>w Arabii Saudyjskiej</v>
      </c>
      <c r="AS78" s="29" t="str">
        <f t="shared" si="46"/>
        <v/>
      </c>
      <c r="AT78" s="29" t="str">
        <f t="shared" si="47"/>
        <v/>
      </c>
      <c r="AU78" s="29" t="str">
        <f t="shared" si="48"/>
        <v/>
      </c>
      <c r="AV78" s="29" t="str">
        <f t="shared" si="49"/>
        <v/>
      </c>
      <c r="AW78" s="29" t="str">
        <f t="shared" si="50"/>
        <v/>
      </c>
      <c r="AX78" s="29" t="str">
        <f t="shared" si="51"/>
        <v/>
      </c>
      <c r="AY78" s="29" t="str">
        <f t="shared" si="52"/>
        <v/>
      </c>
    </row>
    <row r="79" spans="1:51">
      <c r="A79">
        <f t="shared" si="53"/>
        <v>76</v>
      </c>
      <c r="B79" t="s">
        <v>1490</v>
      </c>
      <c r="C79" t="s">
        <v>1490</v>
      </c>
      <c r="D79">
        <f t="shared" ca="1" si="35"/>
        <v>73</v>
      </c>
      <c r="E79" t="s">
        <v>1197</v>
      </c>
      <c r="F79">
        <f t="shared" ca="1" si="36"/>
        <v>1</v>
      </c>
      <c r="G79">
        <v>10</v>
      </c>
      <c r="H79" t="s">
        <v>1251</v>
      </c>
      <c r="I79" t="s">
        <v>1254</v>
      </c>
      <c r="J79" t="s">
        <v>1258</v>
      </c>
      <c r="K79" t="s">
        <v>1259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1490</v>
      </c>
      <c r="R79" t="s">
        <v>1490</v>
      </c>
      <c r="S79" t="s">
        <v>2653</v>
      </c>
      <c r="T79" t="s">
        <v>2654</v>
      </c>
      <c r="U79" t="s">
        <v>1490</v>
      </c>
      <c r="V79" t="s">
        <v>2655</v>
      </c>
      <c r="W79" t="s">
        <v>2656</v>
      </c>
      <c r="X79" t="s">
        <v>2656</v>
      </c>
      <c r="Y79" t="s">
        <v>2657</v>
      </c>
      <c r="Z79" t="s">
        <v>2658</v>
      </c>
      <c r="AH79" s="28"/>
      <c r="AJ79" s="29" t="str">
        <f t="shared" si="37"/>
        <v>Jemen</v>
      </c>
      <c r="AK79" s="29" t="str">
        <f t="shared" si="38"/>
        <v>Jemenu</v>
      </c>
      <c r="AL79" s="29" t="str">
        <f t="shared" si="39"/>
        <v>Jemenowi</v>
      </c>
      <c r="AM79" s="29" t="str">
        <f t="shared" si="40"/>
        <v>Jemen</v>
      </c>
      <c r="AN79" s="29" t="str">
        <f t="shared" si="41"/>
        <v>z Jemenem</v>
      </c>
      <c r="AO79" s="29" t="str">
        <f t="shared" si="42"/>
        <v>Jemenie</v>
      </c>
      <c r="AP79" s="29" t="str">
        <f t="shared" si="43"/>
        <v>Jemenie</v>
      </c>
      <c r="AQ79" s="29" t="str">
        <f t="shared" si="44"/>
        <v>do Jemenu</v>
      </c>
      <c r="AR79" s="29" t="str">
        <f t="shared" si="45"/>
        <v>w Jemenie</v>
      </c>
      <c r="AS79" s="29" t="str">
        <f t="shared" si="46"/>
        <v/>
      </c>
      <c r="AT79" s="29" t="str">
        <f t="shared" si="47"/>
        <v/>
      </c>
      <c r="AU79" s="29" t="str">
        <f t="shared" si="48"/>
        <v/>
      </c>
      <c r="AV79" s="29" t="str">
        <f t="shared" si="49"/>
        <v/>
      </c>
      <c r="AW79" s="29" t="str">
        <f t="shared" si="50"/>
        <v/>
      </c>
      <c r="AX79" s="29" t="str">
        <f t="shared" si="51"/>
        <v/>
      </c>
      <c r="AY79" s="29" t="str">
        <f t="shared" si="52"/>
        <v/>
      </c>
    </row>
    <row r="80" spans="1:51">
      <c r="A80">
        <f t="shared" si="53"/>
        <v>77</v>
      </c>
      <c r="B80" t="s">
        <v>1491</v>
      </c>
      <c r="C80" t="s">
        <v>1491</v>
      </c>
      <c r="D80">
        <f t="shared" ca="1" si="35"/>
        <v>74</v>
      </c>
      <c r="E80" t="s">
        <v>1197</v>
      </c>
      <c r="F80">
        <f t="shared" ca="1" si="36"/>
        <v>1</v>
      </c>
      <c r="G80">
        <v>10</v>
      </c>
      <c r="H80" t="s">
        <v>1251</v>
      </c>
      <c r="I80" t="s">
        <v>1254</v>
      </c>
      <c r="J80" t="s">
        <v>1258</v>
      </c>
      <c r="K80" t="s">
        <v>1259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1491</v>
      </c>
      <c r="R80" t="s">
        <v>1491</v>
      </c>
      <c r="S80" t="s">
        <v>2659</v>
      </c>
      <c r="T80" t="s">
        <v>2660</v>
      </c>
      <c r="U80" t="s">
        <v>1491</v>
      </c>
      <c r="V80" t="s">
        <v>2661</v>
      </c>
      <c r="W80" t="s">
        <v>2662</v>
      </c>
      <c r="X80" t="s">
        <v>2662</v>
      </c>
      <c r="Y80" t="s">
        <v>2663</v>
      </c>
      <c r="Z80" t="s">
        <v>2664</v>
      </c>
      <c r="AH80" s="28"/>
      <c r="AJ80" s="29" t="str">
        <f t="shared" si="37"/>
        <v>Oman</v>
      </c>
      <c r="AK80" s="29" t="str">
        <f t="shared" si="38"/>
        <v>Omanu</v>
      </c>
      <c r="AL80" s="29" t="str">
        <f t="shared" si="39"/>
        <v>Omanowi</v>
      </c>
      <c r="AM80" s="29" t="str">
        <f t="shared" si="40"/>
        <v>Oman</v>
      </c>
      <c r="AN80" s="29" t="str">
        <f t="shared" si="41"/>
        <v>z Omanem</v>
      </c>
      <c r="AO80" s="29" t="str">
        <f t="shared" si="42"/>
        <v>Omanie</v>
      </c>
      <c r="AP80" s="29" t="str">
        <f t="shared" si="43"/>
        <v>Omanie</v>
      </c>
      <c r="AQ80" s="29" t="str">
        <f t="shared" si="44"/>
        <v>do Omanu</v>
      </c>
      <c r="AR80" s="29" t="str">
        <f t="shared" si="45"/>
        <v>w Omanie</v>
      </c>
      <c r="AS80" s="29" t="str">
        <f t="shared" si="46"/>
        <v/>
      </c>
      <c r="AT80" s="29" t="str">
        <f t="shared" si="47"/>
        <v/>
      </c>
      <c r="AU80" s="29" t="str">
        <f t="shared" si="48"/>
        <v/>
      </c>
      <c r="AV80" s="29" t="str">
        <f t="shared" si="49"/>
        <v/>
      </c>
      <c r="AW80" s="29" t="str">
        <f t="shared" si="50"/>
        <v/>
      </c>
      <c r="AX80" s="29" t="str">
        <f t="shared" si="51"/>
        <v/>
      </c>
      <c r="AY80" s="29" t="str">
        <f t="shared" si="52"/>
        <v/>
      </c>
    </row>
    <row r="81" spans="1:51">
      <c r="A81">
        <f t="shared" si="53"/>
        <v>78</v>
      </c>
      <c r="B81" t="s">
        <v>1492</v>
      </c>
      <c r="C81" t="s">
        <v>1492</v>
      </c>
      <c r="D81">
        <f t="shared" ca="1" si="35"/>
        <v>75</v>
      </c>
      <c r="E81" t="s">
        <v>1197</v>
      </c>
      <c r="F81">
        <f t="shared" ca="1" si="36"/>
        <v>1</v>
      </c>
      <c r="G81">
        <v>5</v>
      </c>
      <c r="H81" t="s">
        <v>1251</v>
      </c>
      <c r="I81" t="s">
        <v>1255</v>
      </c>
      <c r="J81" t="s">
        <v>1258</v>
      </c>
      <c r="K81" t="s">
        <v>1259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2907</v>
      </c>
      <c r="Z81" t="s">
        <v>2908</v>
      </c>
      <c r="AA81" t="s">
        <v>1492</v>
      </c>
      <c r="AB81" t="s">
        <v>2909</v>
      </c>
      <c r="AC81" t="s">
        <v>2910</v>
      </c>
      <c r="AD81" t="s">
        <v>1492</v>
      </c>
      <c r="AE81" t="s">
        <v>2911</v>
      </c>
      <c r="AF81" t="s">
        <v>2912</v>
      </c>
      <c r="AG81" t="s">
        <v>1492</v>
      </c>
      <c r="AH81" s="28"/>
      <c r="AJ81" s="29" t="str">
        <f t="shared" si="37"/>
        <v/>
      </c>
      <c r="AK81" s="29" t="str">
        <f t="shared" si="38"/>
        <v/>
      </c>
      <c r="AL81" s="29" t="str">
        <f t="shared" si="39"/>
        <v/>
      </c>
      <c r="AM81" s="29" t="str">
        <f t="shared" si="40"/>
        <v/>
      </c>
      <c r="AN81" s="29" t="str">
        <f t="shared" si="41"/>
        <v/>
      </c>
      <c r="AO81" s="29" t="str">
        <f t="shared" si="42"/>
        <v/>
      </c>
      <c r="AP81" s="29" t="str">
        <f t="shared" si="43"/>
        <v/>
      </c>
      <c r="AQ81" s="29" t="str">
        <f t="shared" si="44"/>
        <v>do Zjednoczonych Emiratów Arabskich</v>
      </c>
      <c r="AR81" s="29" t="str">
        <f t="shared" si="45"/>
        <v>w Zjednoczonych Emiratach Arabskich</v>
      </c>
      <c r="AS81" s="29" t="str">
        <f t="shared" si="46"/>
        <v>Zjednoczone Emiraty Arabskie</v>
      </c>
      <c r="AT81" s="29" t="str">
        <f t="shared" si="47"/>
        <v>Zjednoczonych Emiratów Arabskich</v>
      </c>
      <c r="AU81" s="29" t="str">
        <f t="shared" si="48"/>
        <v>Zjednoczonym Emiratom Arabskim</v>
      </c>
      <c r="AV81" s="29" t="str">
        <f t="shared" si="49"/>
        <v>Zjednoczone Emiraty Arabskie</v>
      </c>
      <c r="AW81" s="29" t="str">
        <f t="shared" si="50"/>
        <v>ze Zjednoczonymi Emiratami Arabskimi</v>
      </c>
      <c r="AX81" s="29" t="str">
        <f t="shared" si="51"/>
        <v>Zjednoczonych Emiratach Arabskich</v>
      </c>
      <c r="AY81" s="29" t="str">
        <f t="shared" si="52"/>
        <v>Zjednoczone Emiraty Arabskie</v>
      </c>
    </row>
    <row r="82" spans="1:51">
      <c r="A82">
        <f t="shared" si="53"/>
        <v>79</v>
      </c>
      <c r="B82" t="s">
        <v>1493</v>
      </c>
      <c r="C82" t="s">
        <v>1493</v>
      </c>
      <c r="D82">
        <f t="shared" ca="1" si="35"/>
        <v>76</v>
      </c>
      <c r="E82" t="s">
        <v>1197</v>
      </c>
      <c r="F82">
        <f t="shared" ca="1" si="36"/>
        <v>1</v>
      </c>
      <c r="G82">
        <v>10</v>
      </c>
      <c r="H82" t="s">
        <v>1251</v>
      </c>
      <c r="I82" t="s">
        <v>1254</v>
      </c>
      <c r="J82" t="s">
        <v>1258</v>
      </c>
      <c r="K82" t="s">
        <v>1259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2612</v>
      </c>
      <c r="R82" t="s">
        <v>1493</v>
      </c>
      <c r="S82" t="s">
        <v>2665</v>
      </c>
      <c r="T82" t="s">
        <v>2666</v>
      </c>
      <c r="U82" t="s">
        <v>1493</v>
      </c>
      <c r="V82" t="s">
        <v>2667</v>
      </c>
      <c r="W82" t="s">
        <v>2668</v>
      </c>
      <c r="X82" t="s">
        <v>2668</v>
      </c>
      <c r="Y82" t="s">
        <v>2669</v>
      </c>
      <c r="Z82" t="s">
        <v>2670</v>
      </c>
      <c r="AH82" s="28"/>
      <c r="AJ82" s="29" t="str">
        <f t="shared" si="37"/>
        <v>Kuwejt</v>
      </c>
      <c r="AK82" s="29" t="str">
        <f t="shared" si="38"/>
        <v>Kuwejtu</v>
      </c>
      <c r="AL82" s="29" t="str">
        <f t="shared" si="39"/>
        <v>Kuwejtowi</v>
      </c>
      <c r="AM82" s="29" t="str">
        <f t="shared" si="40"/>
        <v>Kuwejt</v>
      </c>
      <c r="AN82" s="29" t="str">
        <f t="shared" si="41"/>
        <v>z Kuwejtem</v>
      </c>
      <c r="AO82" s="29" t="str">
        <f t="shared" si="42"/>
        <v>Kuwejcie</v>
      </c>
      <c r="AP82" s="29" t="str">
        <f t="shared" si="43"/>
        <v>Kuwejcie</v>
      </c>
      <c r="AQ82" s="29" t="str">
        <f t="shared" si="44"/>
        <v>do Kuwejtu</v>
      </c>
      <c r="AR82" s="29" t="str">
        <f t="shared" si="45"/>
        <v>w Kuwejcie</v>
      </c>
      <c r="AS82" s="29" t="str">
        <f t="shared" si="46"/>
        <v/>
      </c>
      <c r="AT82" s="29" t="str">
        <f t="shared" si="47"/>
        <v/>
      </c>
      <c r="AU82" s="29" t="str">
        <f t="shared" si="48"/>
        <v/>
      </c>
      <c r="AV82" s="29" t="str">
        <f t="shared" si="49"/>
        <v/>
      </c>
      <c r="AW82" s="29" t="str">
        <f t="shared" si="50"/>
        <v/>
      </c>
      <c r="AX82" s="29" t="str">
        <f t="shared" si="51"/>
        <v/>
      </c>
      <c r="AY82" s="29" t="str">
        <f t="shared" si="52"/>
        <v/>
      </c>
    </row>
    <row r="83" spans="1:51">
      <c r="A83">
        <f t="shared" si="53"/>
        <v>80</v>
      </c>
      <c r="B83" t="s">
        <v>1494</v>
      </c>
      <c r="C83" t="s">
        <v>1494</v>
      </c>
      <c r="D83">
        <f t="shared" ca="1" si="35"/>
        <v>161</v>
      </c>
      <c r="E83" t="s">
        <v>1197</v>
      </c>
      <c r="F83">
        <f t="shared" ca="1" si="36"/>
        <v>1</v>
      </c>
      <c r="G83">
        <v>10</v>
      </c>
      <c r="H83" t="s">
        <v>1252</v>
      </c>
      <c r="I83" t="s">
        <v>1254</v>
      </c>
      <c r="J83" t="s">
        <v>1258</v>
      </c>
      <c r="K83" t="s">
        <v>1259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2613</v>
      </c>
      <c r="R83" t="s">
        <v>1494</v>
      </c>
      <c r="S83" t="s">
        <v>2671</v>
      </c>
      <c r="T83" t="s">
        <v>2672</v>
      </c>
      <c r="U83" t="s">
        <v>2673</v>
      </c>
      <c r="V83" t="s">
        <v>2674</v>
      </c>
      <c r="W83" t="s">
        <v>2672</v>
      </c>
      <c r="X83" t="s">
        <v>2675</v>
      </c>
      <c r="Y83" t="s">
        <v>2676</v>
      </c>
      <c r="Z83" t="s">
        <v>2677</v>
      </c>
      <c r="AH83" s="28"/>
      <c r="AJ83" s="29" t="str">
        <f t="shared" si="37"/>
        <v>Dominikana</v>
      </c>
      <c r="AK83" s="29" t="str">
        <f t="shared" si="38"/>
        <v>Dominikany</v>
      </c>
      <c r="AL83" s="29" t="str">
        <f t="shared" si="39"/>
        <v>Dominikanie</v>
      </c>
      <c r="AM83" s="29" t="str">
        <f t="shared" si="40"/>
        <v>Dominikanę</v>
      </c>
      <c r="AN83" s="29" t="str">
        <f t="shared" si="41"/>
        <v>z Dominikaną</v>
      </c>
      <c r="AO83" s="29" t="str">
        <f t="shared" si="42"/>
        <v>Dominikanie</v>
      </c>
      <c r="AP83" s="29" t="str">
        <f t="shared" si="43"/>
        <v>Dominikano</v>
      </c>
      <c r="AQ83" s="29" t="str">
        <f t="shared" si="44"/>
        <v>na Dominikanę</v>
      </c>
      <c r="AR83" s="29" t="str">
        <f t="shared" si="45"/>
        <v>na Dominikanie</v>
      </c>
      <c r="AS83" s="29" t="str">
        <f t="shared" si="46"/>
        <v/>
      </c>
      <c r="AT83" s="29" t="str">
        <f t="shared" si="47"/>
        <v/>
      </c>
      <c r="AU83" s="29" t="str">
        <f t="shared" si="48"/>
        <v/>
      </c>
      <c r="AV83" s="29" t="str">
        <f t="shared" si="49"/>
        <v/>
      </c>
      <c r="AW83" s="29" t="str">
        <f t="shared" si="50"/>
        <v/>
      </c>
      <c r="AX83" s="29" t="str">
        <f t="shared" si="51"/>
        <v/>
      </c>
      <c r="AY83" s="29" t="str">
        <f t="shared" si="52"/>
        <v/>
      </c>
    </row>
    <row r="84" spans="1:51">
      <c r="A84">
        <f t="shared" si="53"/>
        <v>81</v>
      </c>
      <c r="B84" t="s">
        <v>1495</v>
      </c>
      <c r="C84" t="s">
        <v>1495</v>
      </c>
      <c r="D84">
        <f t="shared" ca="1" si="35"/>
        <v>144</v>
      </c>
      <c r="E84" t="s">
        <v>1197</v>
      </c>
      <c r="F84">
        <f t="shared" ca="1" si="36"/>
        <v>1</v>
      </c>
      <c r="G84">
        <v>10</v>
      </c>
      <c r="H84" t="s">
        <v>1252</v>
      </c>
      <c r="I84" t="s">
        <v>1254</v>
      </c>
      <c r="J84" t="s">
        <v>1258</v>
      </c>
      <c r="K84" t="s">
        <v>1259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1495</v>
      </c>
      <c r="S84" t="s">
        <v>1495</v>
      </c>
      <c r="T84" t="s">
        <v>1495</v>
      </c>
      <c r="U84" t="s">
        <v>1495</v>
      </c>
      <c r="V84" t="s">
        <v>2425</v>
      </c>
      <c r="W84" t="s">
        <v>1495</v>
      </c>
      <c r="X84" t="s">
        <v>1495</v>
      </c>
      <c r="Y84" t="s">
        <v>2426</v>
      </c>
      <c r="Z84" t="s">
        <v>2427</v>
      </c>
      <c r="AH84" s="28"/>
      <c r="AJ84" s="29" t="str">
        <f t="shared" si="37"/>
        <v>RPA</v>
      </c>
      <c r="AK84" s="29" t="str">
        <f t="shared" si="38"/>
        <v>RPA</v>
      </c>
      <c r="AL84" s="29" t="str">
        <f t="shared" si="39"/>
        <v>RPA</v>
      </c>
      <c r="AM84" s="29" t="str">
        <f t="shared" si="40"/>
        <v>RPA</v>
      </c>
      <c r="AN84" s="29" t="str">
        <f t="shared" si="41"/>
        <v>z RPA</v>
      </c>
      <c r="AO84" s="29" t="str">
        <f t="shared" si="42"/>
        <v>RPA</v>
      </c>
      <c r="AP84" s="29" t="str">
        <f t="shared" si="43"/>
        <v>RPA</v>
      </c>
      <c r="AQ84" s="29" t="str">
        <f t="shared" si="44"/>
        <v>do RPA</v>
      </c>
      <c r="AR84" s="29" t="str">
        <f t="shared" si="45"/>
        <v>w RPA</v>
      </c>
      <c r="AS84" s="29" t="str">
        <f t="shared" si="46"/>
        <v/>
      </c>
      <c r="AT84" s="29" t="str">
        <f t="shared" si="47"/>
        <v/>
      </c>
      <c r="AU84" s="29" t="str">
        <f t="shared" si="48"/>
        <v/>
      </c>
      <c r="AV84" s="29" t="str">
        <f t="shared" si="49"/>
        <v/>
      </c>
      <c r="AW84" s="29" t="str">
        <f t="shared" si="50"/>
        <v/>
      </c>
      <c r="AX84" s="29" t="str">
        <f t="shared" si="51"/>
        <v/>
      </c>
      <c r="AY84" s="29" t="str">
        <f t="shared" si="52"/>
        <v/>
      </c>
    </row>
    <row r="85" spans="1:51">
      <c r="A85">
        <f t="shared" si="53"/>
        <v>82</v>
      </c>
      <c r="B85" t="s">
        <v>1496</v>
      </c>
      <c r="C85" t="s">
        <v>1495</v>
      </c>
      <c r="D85">
        <f t="shared" ca="1" si="35"/>
        <v>144</v>
      </c>
      <c r="E85" t="s">
        <v>1197</v>
      </c>
      <c r="F85">
        <f t="shared" ca="1" si="36"/>
        <v>1</v>
      </c>
      <c r="G85">
        <v>7</v>
      </c>
      <c r="H85" t="s">
        <v>1252</v>
      </c>
      <c r="I85" t="s">
        <v>1254</v>
      </c>
      <c r="J85" t="s">
        <v>1258</v>
      </c>
      <c r="K85" t="s">
        <v>1259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1496</v>
      </c>
      <c r="S85" t="s">
        <v>2933</v>
      </c>
      <c r="T85" t="s">
        <v>2934</v>
      </c>
      <c r="U85" t="s">
        <v>2935</v>
      </c>
      <c r="V85" t="s">
        <v>2936</v>
      </c>
      <c r="W85" t="s">
        <v>2934</v>
      </c>
      <c r="X85" t="s">
        <v>2937</v>
      </c>
      <c r="Y85" t="s">
        <v>2938</v>
      </c>
      <c r="Z85" t="s">
        <v>2939</v>
      </c>
      <c r="AH85" s="28"/>
      <c r="AJ85" s="29" t="str">
        <f t="shared" si="37"/>
        <v>Republika Południowej Afryki</v>
      </c>
      <c r="AK85" s="29" t="str">
        <f t="shared" si="38"/>
        <v>Republiki Południowej Afryki</v>
      </c>
      <c r="AL85" s="29" t="str">
        <f t="shared" si="39"/>
        <v>Republice Południowej Afryki</v>
      </c>
      <c r="AM85" s="29" t="str">
        <f t="shared" si="40"/>
        <v>Republikę Południowej Afryki</v>
      </c>
      <c r="AN85" s="29" t="str">
        <f t="shared" si="41"/>
        <v>z Republiką Południowej Afryki</v>
      </c>
      <c r="AO85" s="29" t="str">
        <f t="shared" si="42"/>
        <v>Republice Południowej Afryki</v>
      </c>
      <c r="AP85" s="29" t="str">
        <f t="shared" si="43"/>
        <v>Republiko Południowej Afryki</v>
      </c>
      <c r="AQ85" s="29" t="str">
        <f t="shared" si="44"/>
        <v>do Republiki Południowej Afryki</v>
      </c>
      <c r="AR85" s="29" t="str">
        <f t="shared" si="45"/>
        <v>w Republice Południowej Afryki</v>
      </c>
      <c r="AS85" s="29" t="str">
        <f t="shared" si="46"/>
        <v/>
      </c>
      <c r="AT85" s="29" t="str">
        <f t="shared" si="47"/>
        <v/>
      </c>
      <c r="AU85" s="29" t="str">
        <f t="shared" si="48"/>
        <v/>
      </c>
      <c r="AV85" s="29" t="str">
        <f t="shared" si="49"/>
        <v/>
      </c>
      <c r="AW85" s="29" t="str">
        <f t="shared" si="50"/>
        <v/>
      </c>
      <c r="AX85" s="29" t="str">
        <f t="shared" si="51"/>
        <v/>
      </c>
      <c r="AY85" s="29" t="str">
        <f t="shared" si="52"/>
        <v/>
      </c>
    </row>
    <row r="86" spans="1:51">
      <c r="A86">
        <f t="shared" si="53"/>
        <v>83</v>
      </c>
      <c r="B86" t="s">
        <v>1497</v>
      </c>
      <c r="C86" t="s">
        <v>1495</v>
      </c>
      <c r="D86">
        <f t="shared" ca="1" si="35"/>
        <v>144</v>
      </c>
      <c r="E86" t="s">
        <v>1197</v>
      </c>
      <c r="F86">
        <f t="shared" ca="1" si="36"/>
        <v>1</v>
      </c>
      <c r="G86">
        <v>4</v>
      </c>
      <c r="H86" t="s">
        <v>1252</v>
      </c>
      <c r="I86" t="s">
        <v>1254</v>
      </c>
      <c r="J86" t="s">
        <v>1258</v>
      </c>
      <c r="K86" t="s">
        <v>1259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1497</v>
      </c>
      <c r="S86" t="s">
        <v>2941</v>
      </c>
      <c r="T86" t="s">
        <v>2940</v>
      </c>
      <c r="U86" t="s">
        <v>2942</v>
      </c>
      <c r="V86" t="s">
        <v>2943</v>
      </c>
      <c r="W86" t="s">
        <v>2940</v>
      </c>
      <c r="X86" t="s">
        <v>2944</v>
      </c>
      <c r="Y86" t="s">
        <v>2945</v>
      </c>
      <c r="Z86" t="s">
        <v>2946</v>
      </c>
      <c r="AH86" s="28"/>
      <c r="AJ86" s="29" t="str">
        <f t="shared" si="37"/>
        <v>Południowa Afryka</v>
      </c>
      <c r="AK86" s="29" t="str">
        <f t="shared" si="38"/>
        <v>Południowej Afryki</v>
      </c>
      <c r="AL86" s="29" t="str">
        <f t="shared" si="39"/>
        <v>Południowej Afryce</v>
      </c>
      <c r="AM86" s="29" t="str">
        <f t="shared" si="40"/>
        <v>Południową Afrykę</v>
      </c>
      <c r="AN86" s="29" t="str">
        <f t="shared" si="41"/>
        <v>z Południową Afryką</v>
      </c>
      <c r="AO86" s="29" t="str">
        <f t="shared" si="42"/>
        <v>Południowej Afryce</v>
      </c>
      <c r="AP86" s="29" t="str">
        <f t="shared" si="43"/>
        <v>Południowa Afryko</v>
      </c>
      <c r="AQ86" s="29" t="str">
        <f t="shared" si="44"/>
        <v>do Południowej Afryki</v>
      </c>
      <c r="AR86" s="29" t="str">
        <f t="shared" si="45"/>
        <v>w Południowej Afryce</v>
      </c>
      <c r="AS86" s="29" t="str">
        <f t="shared" si="46"/>
        <v/>
      </c>
      <c r="AT86" s="29" t="str">
        <f t="shared" si="47"/>
        <v/>
      </c>
      <c r="AU86" s="29" t="str">
        <f t="shared" si="48"/>
        <v/>
      </c>
      <c r="AV86" s="29" t="str">
        <f t="shared" si="49"/>
        <v/>
      </c>
      <c r="AW86" s="29" t="str">
        <f t="shared" si="50"/>
        <v/>
      </c>
      <c r="AX86" s="29" t="str">
        <f t="shared" si="51"/>
        <v/>
      </c>
      <c r="AY86" s="29" t="str">
        <f t="shared" si="52"/>
        <v/>
      </c>
    </row>
    <row r="87" spans="1:51">
      <c r="A87">
        <f t="shared" si="53"/>
        <v>84</v>
      </c>
      <c r="B87" t="s">
        <v>1498</v>
      </c>
      <c r="C87" t="s">
        <v>1498</v>
      </c>
      <c r="D87">
        <f t="shared" ca="1" si="35"/>
        <v>137</v>
      </c>
      <c r="E87" t="s">
        <v>1197</v>
      </c>
      <c r="F87">
        <f t="shared" ca="1" si="36"/>
        <v>1</v>
      </c>
      <c r="G87">
        <v>10</v>
      </c>
      <c r="H87" t="s">
        <v>1252</v>
      </c>
      <c r="I87" t="s">
        <v>1254</v>
      </c>
      <c r="J87" t="s">
        <v>1258</v>
      </c>
      <c r="K87" t="s">
        <v>1259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1498</v>
      </c>
      <c r="S87" t="s">
        <v>2428</v>
      </c>
      <c r="T87" t="s">
        <v>2428</v>
      </c>
      <c r="U87" t="s">
        <v>2429</v>
      </c>
      <c r="V87" t="s">
        <v>2430</v>
      </c>
      <c r="W87" t="s">
        <v>2428</v>
      </c>
      <c r="X87" t="s">
        <v>2431</v>
      </c>
      <c r="Y87" t="s">
        <v>2432</v>
      </c>
      <c r="Z87" t="s">
        <v>2433</v>
      </c>
      <c r="AH87" s="28"/>
      <c r="AJ87" s="29" t="str">
        <f t="shared" si="37"/>
        <v>Kenia</v>
      </c>
      <c r="AK87" s="29" t="str">
        <f t="shared" si="38"/>
        <v>Kenii</v>
      </c>
      <c r="AL87" s="29" t="str">
        <f t="shared" si="39"/>
        <v>Kenii</v>
      </c>
      <c r="AM87" s="29" t="str">
        <f t="shared" si="40"/>
        <v>Kenię</v>
      </c>
      <c r="AN87" s="29" t="str">
        <f t="shared" si="41"/>
        <v>z Kenią</v>
      </c>
      <c r="AO87" s="29" t="str">
        <f t="shared" si="42"/>
        <v>Kenii</v>
      </c>
      <c r="AP87" s="29" t="str">
        <f t="shared" si="43"/>
        <v>Kenio</v>
      </c>
      <c r="AQ87" s="29" t="str">
        <f t="shared" si="44"/>
        <v>do Kenii</v>
      </c>
      <c r="AR87" s="29" t="str">
        <f t="shared" si="45"/>
        <v>w Kenii</v>
      </c>
      <c r="AS87" s="29" t="str">
        <f t="shared" si="46"/>
        <v/>
      </c>
      <c r="AT87" s="29" t="str">
        <f t="shared" si="47"/>
        <v/>
      </c>
      <c r="AU87" s="29" t="str">
        <f t="shared" si="48"/>
        <v/>
      </c>
      <c r="AV87" s="29" t="str">
        <f t="shared" si="49"/>
        <v/>
      </c>
      <c r="AW87" s="29" t="str">
        <f t="shared" si="50"/>
        <v/>
      </c>
      <c r="AX87" s="29" t="str">
        <f t="shared" si="51"/>
        <v/>
      </c>
      <c r="AY87" s="29" t="str">
        <f t="shared" si="52"/>
        <v/>
      </c>
    </row>
    <row r="88" spans="1:51">
      <c r="A88">
        <f t="shared" si="53"/>
        <v>85</v>
      </c>
      <c r="B88" t="s">
        <v>1499</v>
      </c>
      <c r="C88" t="s">
        <v>1499</v>
      </c>
      <c r="D88">
        <f t="shared" ca="1" si="35"/>
        <v>131</v>
      </c>
      <c r="E88" t="s">
        <v>1197</v>
      </c>
      <c r="F88">
        <f t="shared" ca="1" si="36"/>
        <v>1</v>
      </c>
      <c r="G88">
        <v>10</v>
      </c>
      <c r="H88" t="s">
        <v>1251</v>
      </c>
      <c r="I88" t="s">
        <v>1254</v>
      </c>
      <c r="J88" t="s">
        <v>1258</v>
      </c>
      <c r="K88" t="s">
        <v>1259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1499</v>
      </c>
      <c r="R88" t="s">
        <v>1499</v>
      </c>
      <c r="S88" t="s">
        <v>2678</v>
      </c>
      <c r="T88" t="s">
        <v>2679</v>
      </c>
      <c r="U88" t="s">
        <v>1499</v>
      </c>
      <c r="V88" t="s">
        <v>2680</v>
      </c>
      <c r="W88" t="s">
        <v>2681</v>
      </c>
      <c r="X88" t="s">
        <v>2681</v>
      </c>
      <c r="Y88" t="s">
        <v>2682</v>
      </c>
      <c r="Z88" t="s">
        <v>2683</v>
      </c>
      <c r="AH88" s="28"/>
      <c r="AJ88" s="29" t="str">
        <f t="shared" si="37"/>
        <v>Kamerun</v>
      </c>
      <c r="AK88" s="29" t="str">
        <f t="shared" si="38"/>
        <v>Kamerunu</v>
      </c>
      <c r="AL88" s="29" t="str">
        <f t="shared" si="39"/>
        <v>Kamerunowi</v>
      </c>
      <c r="AM88" s="29" t="str">
        <f t="shared" si="40"/>
        <v>Kamerun</v>
      </c>
      <c r="AN88" s="29" t="str">
        <f t="shared" si="41"/>
        <v>z Kamerunem</v>
      </c>
      <c r="AO88" s="29" t="str">
        <f t="shared" si="42"/>
        <v>Kamerunie</v>
      </c>
      <c r="AP88" s="29" t="str">
        <f t="shared" si="43"/>
        <v>Kamerunie</v>
      </c>
      <c r="AQ88" s="29" t="str">
        <f t="shared" si="44"/>
        <v>do Kamerunu</v>
      </c>
      <c r="AR88" s="29" t="str">
        <f t="shared" si="45"/>
        <v>w Kamerunie</v>
      </c>
      <c r="AS88" s="29" t="str">
        <f t="shared" si="46"/>
        <v/>
      </c>
      <c r="AT88" s="29" t="str">
        <f t="shared" si="47"/>
        <v/>
      </c>
      <c r="AU88" s="29" t="str">
        <f t="shared" si="48"/>
        <v/>
      </c>
      <c r="AV88" s="29" t="str">
        <f t="shared" si="49"/>
        <v/>
      </c>
      <c r="AW88" s="29" t="str">
        <f t="shared" si="50"/>
        <v/>
      </c>
      <c r="AX88" s="29" t="str">
        <f t="shared" si="51"/>
        <v/>
      </c>
      <c r="AY88" s="29" t="str">
        <f t="shared" si="52"/>
        <v/>
      </c>
    </row>
    <row r="89" spans="1:51">
      <c r="A89">
        <f t="shared" si="53"/>
        <v>86</v>
      </c>
      <c r="B89" t="s">
        <v>1500</v>
      </c>
      <c r="C89" t="s">
        <v>1500</v>
      </c>
      <c r="D89">
        <f t="shared" ca="1" si="35"/>
        <v>130</v>
      </c>
      <c r="E89" t="s">
        <v>1197</v>
      </c>
      <c r="F89">
        <f t="shared" ca="1" si="36"/>
        <v>1</v>
      </c>
      <c r="G89">
        <v>10</v>
      </c>
      <c r="H89" t="s">
        <v>1252</v>
      </c>
      <c r="I89" t="s">
        <v>1254</v>
      </c>
      <c r="J89" t="s">
        <v>1258</v>
      </c>
      <c r="K89" t="s">
        <v>1259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1500</v>
      </c>
      <c r="S89" t="s">
        <v>2434</v>
      </c>
      <c r="T89" t="s">
        <v>2434</v>
      </c>
      <c r="U89" t="s">
        <v>2435</v>
      </c>
      <c r="V89" t="s">
        <v>2436</v>
      </c>
      <c r="W89" t="s">
        <v>2434</v>
      </c>
      <c r="X89" t="s">
        <v>2437</v>
      </c>
      <c r="Y89" t="s">
        <v>2438</v>
      </c>
      <c r="Z89" t="s">
        <v>2439</v>
      </c>
      <c r="AH89" s="28"/>
      <c r="AJ89" s="29" t="str">
        <f t="shared" si="37"/>
        <v>Nigeria</v>
      </c>
      <c r="AK89" s="29" t="str">
        <f t="shared" si="38"/>
        <v>Nigerii</v>
      </c>
      <c r="AL89" s="29" t="str">
        <f t="shared" si="39"/>
        <v>Nigerii</v>
      </c>
      <c r="AM89" s="29" t="str">
        <f t="shared" si="40"/>
        <v>Nigerię</v>
      </c>
      <c r="AN89" s="29" t="str">
        <f t="shared" si="41"/>
        <v>z Nigerią</v>
      </c>
      <c r="AO89" s="29" t="str">
        <f t="shared" si="42"/>
        <v>Nigerii</v>
      </c>
      <c r="AP89" s="29" t="str">
        <f t="shared" si="43"/>
        <v>Nigerio</v>
      </c>
      <c r="AQ89" s="29" t="str">
        <f t="shared" si="44"/>
        <v>do Nigerii</v>
      </c>
      <c r="AR89" s="29" t="str">
        <f t="shared" si="45"/>
        <v>w Nigerii</v>
      </c>
      <c r="AS89" s="29" t="str">
        <f t="shared" si="46"/>
        <v/>
      </c>
      <c r="AT89" s="29" t="str">
        <f t="shared" si="47"/>
        <v/>
      </c>
      <c r="AU89" s="29" t="str">
        <f t="shared" si="48"/>
        <v/>
      </c>
      <c r="AV89" s="29" t="str">
        <f t="shared" si="49"/>
        <v/>
      </c>
      <c r="AW89" s="29" t="str">
        <f t="shared" si="50"/>
        <v/>
      </c>
      <c r="AX89" s="29" t="str">
        <f t="shared" si="51"/>
        <v/>
      </c>
      <c r="AY89" s="29" t="str">
        <f t="shared" si="52"/>
        <v/>
      </c>
    </row>
    <row r="90" spans="1:51">
      <c r="A90">
        <f t="shared" si="53"/>
        <v>87</v>
      </c>
      <c r="B90" t="s">
        <v>1501</v>
      </c>
      <c r="C90" t="s">
        <v>1501</v>
      </c>
      <c r="D90">
        <f t="shared" ca="1" si="35"/>
        <v>111</v>
      </c>
      <c r="E90" t="s">
        <v>1197</v>
      </c>
      <c r="F90">
        <f t="shared" ca="1" si="36"/>
        <v>1</v>
      </c>
      <c r="G90">
        <v>10</v>
      </c>
      <c r="H90" t="s">
        <v>1252</v>
      </c>
      <c r="I90" t="s">
        <v>1254</v>
      </c>
      <c r="J90" t="s">
        <v>1258</v>
      </c>
      <c r="K90" t="s">
        <v>1259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1501</v>
      </c>
      <c r="S90" t="s">
        <v>2440</v>
      </c>
      <c r="T90" t="s">
        <v>2440</v>
      </c>
      <c r="U90" t="s">
        <v>2441</v>
      </c>
      <c r="V90" t="s">
        <v>2442</v>
      </c>
      <c r="W90" t="s">
        <v>2440</v>
      </c>
      <c r="X90" t="s">
        <v>2443</v>
      </c>
      <c r="Y90" t="s">
        <v>2444</v>
      </c>
      <c r="Z90" t="s">
        <v>2445</v>
      </c>
      <c r="AH90" s="28"/>
      <c r="AJ90" s="29" t="str">
        <f t="shared" si="37"/>
        <v>Algieria</v>
      </c>
      <c r="AK90" s="29" t="str">
        <f t="shared" si="38"/>
        <v>Algierii</v>
      </c>
      <c r="AL90" s="29" t="str">
        <f t="shared" si="39"/>
        <v>Algierii</v>
      </c>
      <c r="AM90" s="29" t="str">
        <f t="shared" si="40"/>
        <v>Algierię</v>
      </c>
      <c r="AN90" s="29" t="str">
        <f t="shared" si="41"/>
        <v>z Algierią</v>
      </c>
      <c r="AO90" s="29" t="str">
        <f t="shared" si="42"/>
        <v>Algierii</v>
      </c>
      <c r="AP90" s="29" t="str">
        <f t="shared" si="43"/>
        <v>Algierio</v>
      </c>
      <c r="AQ90" s="29" t="str">
        <f t="shared" si="44"/>
        <v>do Algierii</v>
      </c>
      <c r="AR90" s="29" t="str">
        <f t="shared" si="45"/>
        <v>w Algierii</v>
      </c>
      <c r="AS90" s="29" t="str">
        <f t="shared" si="46"/>
        <v/>
      </c>
      <c r="AT90" s="29" t="str">
        <f t="shared" si="47"/>
        <v/>
      </c>
      <c r="AU90" s="29" t="str">
        <f t="shared" si="48"/>
        <v/>
      </c>
      <c r="AV90" s="29" t="str">
        <f t="shared" si="49"/>
        <v/>
      </c>
      <c r="AW90" s="29" t="str">
        <f t="shared" si="50"/>
        <v/>
      </c>
      <c r="AX90" s="29" t="str">
        <f t="shared" si="51"/>
        <v/>
      </c>
      <c r="AY90" s="29" t="str">
        <f t="shared" si="52"/>
        <v/>
      </c>
    </row>
    <row r="91" spans="1:51">
      <c r="A91">
        <f t="shared" si="53"/>
        <v>88</v>
      </c>
      <c r="B91" t="s">
        <v>1502</v>
      </c>
      <c r="C91" t="s">
        <v>1502</v>
      </c>
      <c r="D91">
        <f t="shared" ca="1" si="35"/>
        <v>153</v>
      </c>
      <c r="E91" t="s">
        <v>1197</v>
      </c>
      <c r="F91">
        <f t="shared" ca="1" si="36"/>
        <v>1</v>
      </c>
      <c r="G91">
        <v>10</v>
      </c>
      <c r="H91" t="s">
        <v>1252</v>
      </c>
      <c r="I91" t="s">
        <v>1254</v>
      </c>
      <c r="J91" t="s">
        <v>1258</v>
      </c>
      <c r="K91" t="s">
        <v>1259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1502</v>
      </c>
      <c r="S91" t="s">
        <v>2446</v>
      </c>
      <c r="T91" t="s">
        <v>2446</v>
      </c>
      <c r="U91" t="s">
        <v>2447</v>
      </c>
      <c r="V91" t="s">
        <v>2448</v>
      </c>
      <c r="W91" t="s">
        <v>2446</v>
      </c>
      <c r="X91" t="s">
        <v>2449</v>
      </c>
      <c r="Y91" t="s">
        <v>2174</v>
      </c>
      <c r="Z91" t="s">
        <v>2175</v>
      </c>
      <c r="AH91" s="28"/>
      <c r="AJ91" s="29" t="str">
        <f t="shared" si="37"/>
        <v>Grenlandia</v>
      </c>
      <c r="AK91" s="29" t="str">
        <f t="shared" si="38"/>
        <v>Grenlandii</v>
      </c>
      <c r="AL91" s="29" t="str">
        <f t="shared" si="39"/>
        <v>Grenlandii</v>
      </c>
      <c r="AM91" s="29" t="str">
        <f t="shared" si="40"/>
        <v>Grenlandię</v>
      </c>
      <c r="AN91" s="29" t="str">
        <f t="shared" si="41"/>
        <v>z Grenlandią</v>
      </c>
      <c r="AO91" s="29" t="str">
        <f t="shared" si="42"/>
        <v>Grenlandii</v>
      </c>
      <c r="AP91" s="29" t="str">
        <f t="shared" si="43"/>
        <v>Grenlandio</v>
      </c>
      <c r="AQ91" s="29" t="str">
        <f t="shared" si="44"/>
        <v>na Grenlandię</v>
      </c>
      <c r="AR91" s="29" t="str">
        <f t="shared" si="45"/>
        <v>na Grenlandii</v>
      </c>
      <c r="AS91" s="29" t="str">
        <f t="shared" si="46"/>
        <v/>
      </c>
      <c r="AT91" s="29" t="str">
        <f t="shared" si="47"/>
        <v/>
      </c>
      <c r="AU91" s="29" t="str">
        <f t="shared" si="48"/>
        <v/>
      </c>
      <c r="AV91" s="29" t="str">
        <f t="shared" si="49"/>
        <v/>
      </c>
      <c r="AW91" s="29" t="str">
        <f t="shared" si="50"/>
        <v/>
      </c>
      <c r="AX91" s="29" t="str">
        <f t="shared" si="51"/>
        <v/>
      </c>
      <c r="AY91" s="29" t="str">
        <f t="shared" si="52"/>
        <v/>
      </c>
    </row>
    <row r="92" spans="1:51">
      <c r="A92">
        <f t="shared" si="53"/>
        <v>89</v>
      </c>
      <c r="B92" t="s">
        <v>1503</v>
      </c>
      <c r="C92" t="s">
        <v>1503</v>
      </c>
      <c r="D92">
        <f t="shared" ca="1" si="35"/>
        <v>138</v>
      </c>
      <c r="E92" t="s">
        <v>1197</v>
      </c>
      <c r="F92">
        <f t="shared" ca="1" si="36"/>
        <v>1</v>
      </c>
      <c r="G92">
        <v>10</v>
      </c>
      <c r="H92" t="s">
        <v>1252</v>
      </c>
      <c r="I92" t="s">
        <v>1254</v>
      </c>
      <c r="J92" t="s">
        <v>1258</v>
      </c>
      <c r="K92" t="s">
        <v>1259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1503</v>
      </c>
      <c r="S92" t="s">
        <v>2450</v>
      </c>
      <c r="T92" t="s">
        <v>2450</v>
      </c>
      <c r="U92" t="s">
        <v>2451</v>
      </c>
      <c r="V92" t="s">
        <v>2452</v>
      </c>
      <c r="W92" t="s">
        <v>2450</v>
      </c>
      <c r="X92" t="s">
        <v>2453</v>
      </c>
      <c r="Y92" t="s">
        <v>2454</v>
      </c>
      <c r="Z92" t="s">
        <v>2455</v>
      </c>
      <c r="AH92" s="28"/>
      <c r="AJ92" s="29" t="str">
        <f t="shared" si="37"/>
        <v>Tanzania</v>
      </c>
      <c r="AK92" s="29" t="str">
        <f t="shared" si="38"/>
        <v>Tanzanii</v>
      </c>
      <c r="AL92" s="29" t="str">
        <f t="shared" si="39"/>
        <v>Tanzanii</v>
      </c>
      <c r="AM92" s="29" t="str">
        <f t="shared" si="40"/>
        <v>Tanzanię</v>
      </c>
      <c r="AN92" s="29" t="str">
        <f t="shared" si="41"/>
        <v>z Tanzanią</v>
      </c>
      <c r="AO92" s="29" t="str">
        <f t="shared" si="42"/>
        <v>Tanzanii</v>
      </c>
      <c r="AP92" s="29" t="str">
        <f t="shared" si="43"/>
        <v>Tanzanio</v>
      </c>
      <c r="AQ92" s="29" t="str">
        <f t="shared" si="44"/>
        <v>do Tanzanii</v>
      </c>
      <c r="AR92" s="29" t="str">
        <f t="shared" si="45"/>
        <v>w Tanzanii</v>
      </c>
      <c r="AS92" s="29" t="str">
        <f t="shared" si="46"/>
        <v/>
      </c>
      <c r="AT92" s="29" t="str">
        <f t="shared" si="47"/>
        <v/>
      </c>
      <c r="AU92" s="29" t="str">
        <f t="shared" si="48"/>
        <v/>
      </c>
      <c r="AV92" s="29" t="str">
        <f t="shared" si="49"/>
        <v/>
      </c>
      <c r="AW92" s="29" t="str">
        <f t="shared" si="50"/>
        <v/>
      </c>
      <c r="AX92" s="29" t="str">
        <f t="shared" si="51"/>
        <v/>
      </c>
      <c r="AY92" s="29" t="str">
        <f t="shared" si="52"/>
        <v/>
      </c>
    </row>
    <row r="93" spans="1:51">
      <c r="A93">
        <f t="shared" si="53"/>
        <v>90</v>
      </c>
      <c r="B93" t="s">
        <v>1504</v>
      </c>
      <c r="C93" t="s">
        <v>1504</v>
      </c>
      <c r="D93">
        <f t="shared" ca="1" si="35"/>
        <v>124</v>
      </c>
      <c r="E93" t="s">
        <v>1197</v>
      </c>
      <c r="F93">
        <f t="shared" ca="1" si="36"/>
        <v>1</v>
      </c>
      <c r="G93">
        <v>10</v>
      </c>
      <c r="H93" t="s">
        <v>1252</v>
      </c>
      <c r="I93" t="s">
        <v>1254</v>
      </c>
      <c r="J93" t="s">
        <v>1258</v>
      </c>
      <c r="K93" t="s">
        <v>1259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1504</v>
      </c>
      <c r="S93" t="s">
        <v>2456</v>
      </c>
      <c r="T93" t="s">
        <v>2456</v>
      </c>
      <c r="U93" t="s">
        <v>2457</v>
      </c>
      <c r="V93" t="s">
        <v>2458</v>
      </c>
      <c r="W93" t="s">
        <v>2456</v>
      </c>
      <c r="X93" t="s">
        <v>2459</v>
      </c>
      <c r="Y93" t="s">
        <v>2460</v>
      </c>
      <c r="Z93" t="s">
        <v>2461</v>
      </c>
      <c r="AH93" s="28"/>
      <c r="AJ93" s="29" t="str">
        <f t="shared" si="37"/>
        <v>Somalia</v>
      </c>
      <c r="AK93" s="29" t="str">
        <f t="shared" si="38"/>
        <v>Somalii</v>
      </c>
      <c r="AL93" s="29" t="str">
        <f t="shared" si="39"/>
        <v>Somalii</v>
      </c>
      <c r="AM93" s="29" t="str">
        <f t="shared" si="40"/>
        <v>Somalię</v>
      </c>
      <c r="AN93" s="29" t="str">
        <f t="shared" si="41"/>
        <v>z Somalią</v>
      </c>
      <c r="AO93" s="29" t="str">
        <f t="shared" si="42"/>
        <v>Somalii</v>
      </c>
      <c r="AP93" s="29" t="str">
        <f t="shared" si="43"/>
        <v>Somalio</v>
      </c>
      <c r="AQ93" s="29" t="str">
        <f t="shared" si="44"/>
        <v>do Somalii</v>
      </c>
      <c r="AR93" s="29" t="str">
        <f t="shared" si="45"/>
        <v>w Somalii</v>
      </c>
      <c r="AS93" s="29" t="str">
        <f t="shared" si="46"/>
        <v/>
      </c>
      <c r="AT93" s="29" t="str">
        <f t="shared" si="47"/>
        <v/>
      </c>
      <c r="AU93" s="29" t="str">
        <f t="shared" si="48"/>
        <v/>
      </c>
      <c r="AV93" s="29" t="str">
        <f t="shared" si="49"/>
        <v/>
      </c>
      <c r="AW93" s="29" t="str">
        <f t="shared" si="50"/>
        <v/>
      </c>
      <c r="AX93" s="29" t="str">
        <f t="shared" si="51"/>
        <v/>
      </c>
      <c r="AY93" s="29" t="str">
        <f t="shared" si="52"/>
        <v/>
      </c>
    </row>
    <row r="94" spans="1:51">
      <c r="A94">
        <f t="shared" si="53"/>
        <v>91</v>
      </c>
      <c r="B94" t="s">
        <v>1505</v>
      </c>
      <c r="C94" t="s">
        <v>1505</v>
      </c>
      <c r="D94">
        <f t="shared" ca="1" si="35"/>
        <v>121</v>
      </c>
      <c r="E94" t="s">
        <v>1197</v>
      </c>
      <c r="F94">
        <f t="shared" ca="1" si="36"/>
        <v>1</v>
      </c>
      <c r="G94">
        <v>10</v>
      </c>
      <c r="H94" t="s">
        <v>1252</v>
      </c>
      <c r="I94" t="s">
        <v>1254</v>
      </c>
      <c r="J94" t="s">
        <v>1258</v>
      </c>
      <c r="K94" t="s">
        <v>1259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1505</v>
      </c>
      <c r="S94" t="s">
        <v>2462</v>
      </c>
      <c r="T94" t="s">
        <v>2462</v>
      </c>
      <c r="U94" t="s">
        <v>2463</v>
      </c>
      <c r="V94" t="s">
        <v>2464</v>
      </c>
      <c r="W94" t="s">
        <v>2462</v>
      </c>
      <c r="X94" t="s">
        <v>2465</v>
      </c>
      <c r="Y94" t="s">
        <v>2466</v>
      </c>
      <c r="Z94" t="s">
        <v>2467</v>
      </c>
      <c r="AH94" s="28"/>
      <c r="AJ94" s="29" t="str">
        <f t="shared" si="37"/>
        <v>Gambia</v>
      </c>
      <c r="AK94" s="29" t="str">
        <f t="shared" si="38"/>
        <v>Gambii</v>
      </c>
      <c r="AL94" s="29" t="str">
        <f t="shared" si="39"/>
        <v>Gambii</v>
      </c>
      <c r="AM94" s="29" t="str">
        <f t="shared" si="40"/>
        <v>Gambię</v>
      </c>
      <c r="AN94" s="29" t="str">
        <f t="shared" si="41"/>
        <v>z Gambią</v>
      </c>
      <c r="AO94" s="29" t="str">
        <f t="shared" si="42"/>
        <v>Gambii</v>
      </c>
      <c r="AP94" s="29" t="str">
        <f t="shared" si="43"/>
        <v>Gambio</v>
      </c>
      <c r="AQ94" s="29" t="str">
        <f t="shared" si="44"/>
        <v>do Gambii</v>
      </c>
      <c r="AR94" s="29" t="str">
        <f t="shared" si="45"/>
        <v>w Gambii</v>
      </c>
      <c r="AS94" s="29" t="str">
        <f t="shared" si="46"/>
        <v/>
      </c>
      <c r="AT94" s="29" t="str">
        <f t="shared" si="47"/>
        <v/>
      </c>
      <c r="AU94" s="29" t="str">
        <f t="shared" si="48"/>
        <v/>
      </c>
      <c r="AV94" s="29" t="str">
        <f t="shared" si="49"/>
        <v/>
      </c>
      <c r="AW94" s="29" t="str">
        <f t="shared" si="50"/>
        <v/>
      </c>
      <c r="AX94" s="29" t="str">
        <f t="shared" si="51"/>
        <v/>
      </c>
      <c r="AY94" s="29" t="str">
        <f t="shared" si="52"/>
        <v/>
      </c>
    </row>
    <row r="95" spans="1:51">
      <c r="A95">
        <f t="shared" si="53"/>
        <v>92</v>
      </c>
      <c r="B95" t="s">
        <v>1506</v>
      </c>
      <c r="C95" t="s">
        <v>1506</v>
      </c>
      <c r="D95">
        <f t="shared" ca="1" si="35"/>
        <v>104</v>
      </c>
      <c r="E95" t="s">
        <v>1197</v>
      </c>
      <c r="F95">
        <f t="shared" ca="1" si="36"/>
        <v>1</v>
      </c>
      <c r="G95">
        <v>10</v>
      </c>
      <c r="H95" t="s">
        <v>1252</v>
      </c>
      <c r="I95" t="s">
        <v>1254</v>
      </c>
      <c r="J95" t="s">
        <v>1258</v>
      </c>
      <c r="K95" t="s">
        <v>1259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1506</v>
      </c>
      <c r="S95" t="s">
        <v>2468</v>
      </c>
      <c r="T95" t="s">
        <v>2468</v>
      </c>
      <c r="U95" t="s">
        <v>2469</v>
      </c>
      <c r="V95" t="s">
        <v>2470</v>
      </c>
      <c r="W95" t="s">
        <v>2468</v>
      </c>
      <c r="X95" t="s">
        <v>2471</v>
      </c>
      <c r="Y95" t="s">
        <v>2472</v>
      </c>
      <c r="Z95" t="s">
        <v>2473</v>
      </c>
      <c r="AH95" s="28"/>
      <c r="AJ95" s="29" t="str">
        <f t="shared" si="37"/>
        <v>Australia</v>
      </c>
      <c r="AK95" s="29" t="str">
        <f t="shared" si="38"/>
        <v>Australii</v>
      </c>
      <c r="AL95" s="29" t="str">
        <f t="shared" si="39"/>
        <v>Australii</v>
      </c>
      <c r="AM95" s="29" t="str">
        <f t="shared" si="40"/>
        <v>Australię</v>
      </c>
      <c r="AN95" s="29" t="str">
        <f t="shared" si="41"/>
        <v>z Australią</v>
      </c>
      <c r="AO95" s="29" t="str">
        <f t="shared" si="42"/>
        <v>Australii</v>
      </c>
      <c r="AP95" s="29" t="str">
        <f t="shared" si="43"/>
        <v>Australio</v>
      </c>
      <c r="AQ95" s="29" t="str">
        <f t="shared" si="44"/>
        <v>do Australii</v>
      </c>
      <c r="AR95" s="29" t="str">
        <f t="shared" si="45"/>
        <v>w Australii</v>
      </c>
      <c r="AS95" s="29" t="str">
        <f t="shared" si="46"/>
        <v/>
      </c>
      <c r="AT95" s="29" t="str">
        <f t="shared" si="47"/>
        <v/>
      </c>
      <c r="AU95" s="29" t="str">
        <f t="shared" si="48"/>
        <v/>
      </c>
      <c r="AV95" s="29" t="str">
        <f t="shared" si="49"/>
        <v/>
      </c>
      <c r="AW95" s="29" t="str">
        <f t="shared" si="50"/>
        <v/>
      </c>
      <c r="AX95" s="29" t="str">
        <f t="shared" si="51"/>
        <v/>
      </c>
      <c r="AY95" s="29" t="str">
        <f t="shared" si="52"/>
        <v/>
      </c>
    </row>
    <row r="96" spans="1:51">
      <c r="A96">
        <f t="shared" si="53"/>
        <v>93</v>
      </c>
      <c r="B96" t="s">
        <v>1507</v>
      </c>
      <c r="C96" t="s">
        <v>1507</v>
      </c>
      <c r="D96">
        <f t="shared" ca="1" si="35"/>
        <v>162</v>
      </c>
      <c r="E96" t="s">
        <v>1197</v>
      </c>
      <c r="F96">
        <f t="shared" ca="1" si="36"/>
        <v>1</v>
      </c>
      <c r="G96">
        <v>10</v>
      </c>
      <c r="H96" t="s">
        <v>1253</v>
      </c>
      <c r="I96" t="s">
        <v>1254</v>
      </c>
      <c r="J96" t="s">
        <v>1258</v>
      </c>
      <c r="K96" t="s">
        <v>1259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1507</v>
      </c>
      <c r="S96" t="s">
        <v>1507</v>
      </c>
      <c r="T96" t="s">
        <v>1507</v>
      </c>
      <c r="U96" t="s">
        <v>1507</v>
      </c>
      <c r="V96" t="s">
        <v>2474</v>
      </c>
      <c r="W96" t="s">
        <v>1507</v>
      </c>
      <c r="X96" t="s">
        <v>1507</v>
      </c>
      <c r="Y96" t="s">
        <v>2176</v>
      </c>
      <c r="Z96" t="s">
        <v>2176</v>
      </c>
      <c r="AH96" s="28"/>
      <c r="AJ96" s="29" t="str">
        <f t="shared" si="37"/>
        <v>Haiti</v>
      </c>
      <c r="AK96" s="29" t="str">
        <f t="shared" si="38"/>
        <v>Haiti</v>
      </c>
      <c r="AL96" s="29" t="str">
        <f t="shared" si="39"/>
        <v>Haiti</v>
      </c>
      <c r="AM96" s="29" t="str">
        <f t="shared" si="40"/>
        <v>Haiti</v>
      </c>
      <c r="AN96" s="29" t="str">
        <f t="shared" si="41"/>
        <v>z Haiti</v>
      </c>
      <c r="AO96" s="29" t="str">
        <f t="shared" si="42"/>
        <v>Haiti</v>
      </c>
      <c r="AP96" s="29" t="str">
        <f t="shared" si="43"/>
        <v>Haiti</v>
      </c>
      <c r="AQ96" s="29" t="str">
        <f t="shared" si="44"/>
        <v>na Haiti</v>
      </c>
      <c r="AR96" s="29" t="str">
        <f t="shared" si="45"/>
        <v>na Haiti</v>
      </c>
      <c r="AS96" s="29" t="str">
        <f t="shared" si="46"/>
        <v/>
      </c>
      <c r="AT96" s="29" t="str">
        <f t="shared" si="47"/>
        <v/>
      </c>
      <c r="AU96" s="29" t="str">
        <f t="shared" si="48"/>
        <v/>
      </c>
      <c r="AV96" s="29" t="str">
        <f t="shared" si="49"/>
        <v/>
      </c>
      <c r="AW96" s="29" t="str">
        <f t="shared" si="50"/>
        <v/>
      </c>
      <c r="AX96" s="29" t="str">
        <f t="shared" si="51"/>
        <v/>
      </c>
      <c r="AY96" s="29" t="str">
        <f t="shared" si="52"/>
        <v/>
      </c>
    </row>
    <row r="97" spans="1:51">
      <c r="A97">
        <f t="shared" si="53"/>
        <v>94</v>
      </c>
      <c r="B97" t="s">
        <v>1508</v>
      </c>
      <c r="C97" t="s">
        <v>1508</v>
      </c>
      <c r="D97">
        <f t="shared" ca="1" si="35"/>
        <v>163</v>
      </c>
      <c r="E97" t="s">
        <v>1197</v>
      </c>
      <c r="F97">
        <f t="shared" ca="1" si="36"/>
        <v>1</v>
      </c>
      <c r="G97">
        <v>10</v>
      </c>
      <c r="H97" t="s">
        <v>1253</v>
      </c>
      <c r="I97" t="s">
        <v>1254</v>
      </c>
      <c r="J97" t="s">
        <v>1258</v>
      </c>
      <c r="K97" t="s">
        <v>1259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1508</v>
      </c>
      <c r="S97" t="s">
        <v>1508</v>
      </c>
      <c r="T97" t="s">
        <v>1508</v>
      </c>
      <c r="U97" t="s">
        <v>1508</v>
      </c>
      <c r="V97" t="s">
        <v>2475</v>
      </c>
      <c r="W97" t="s">
        <v>1508</v>
      </c>
      <c r="X97" t="s">
        <v>1508</v>
      </c>
      <c r="Y97" t="s">
        <v>2476</v>
      </c>
      <c r="Z97" t="s">
        <v>2477</v>
      </c>
      <c r="AH97" s="28"/>
      <c r="AJ97" s="29" t="str">
        <f t="shared" si="37"/>
        <v>Portoryko</v>
      </c>
      <c r="AK97" s="29" t="str">
        <f t="shared" si="38"/>
        <v>Portoryko</v>
      </c>
      <c r="AL97" s="29" t="str">
        <f t="shared" si="39"/>
        <v>Portoryko</v>
      </c>
      <c r="AM97" s="29" t="str">
        <f t="shared" si="40"/>
        <v>Portoryko</v>
      </c>
      <c r="AN97" s="29" t="str">
        <f t="shared" si="41"/>
        <v>z Portoryko</v>
      </c>
      <c r="AO97" s="29" t="str">
        <f t="shared" si="42"/>
        <v>Portoryko</v>
      </c>
      <c r="AP97" s="29" t="str">
        <f t="shared" si="43"/>
        <v>Portoryko</v>
      </c>
      <c r="AQ97" s="29" t="str">
        <f t="shared" si="44"/>
        <v>do Portoryko</v>
      </c>
      <c r="AR97" s="29" t="str">
        <f t="shared" si="45"/>
        <v>w Portoryko</v>
      </c>
      <c r="AS97" s="29" t="str">
        <f t="shared" si="46"/>
        <v/>
      </c>
      <c r="AT97" s="29" t="str">
        <f t="shared" si="47"/>
        <v/>
      </c>
      <c r="AU97" s="29" t="str">
        <f t="shared" si="48"/>
        <v/>
      </c>
      <c r="AV97" s="29" t="str">
        <f t="shared" si="49"/>
        <v/>
      </c>
      <c r="AW97" s="29" t="str">
        <f t="shared" si="50"/>
        <v/>
      </c>
      <c r="AX97" s="29" t="str">
        <f t="shared" si="51"/>
        <v/>
      </c>
      <c r="AY97" s="29" t="str">
        <f t="shared" si="52"/>
        <v/>
      </c>
    </row>
    <row r="98" spans="1:51">
      <c r="A98">
        <f t="shared" si="53"/>
        <v>95</v>
      </c>
      <c r="B98" t="s">
        <v>1509</v>
      </c>
      <c r="C98" t="s">
        <v>1508</v>
      </c>
      <c r="D98">
        <f t="shared" ca="1" si="35"/>
        <v>163</v>
      </c>
      <c r="E98" t="s">
        <v>1197</v>
      </c>
      <c r="F98">
        <f t="shared" ca="1" si="36"/>
        <v>1</v>
      </c>
      <c r="G98">
        <v>5</v>
      </c>
      <c r="H98" t="s">
        <v>1253</v>
      </c>
      <c r="I98" t="s">
        <v>1254</v>
      </c>
      <c r="J98" t="s">
        <v>1258</v>
      </c>
      <c r="K98" t="s">
        <v>1259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1509</v>
      </c>
      <c r="S98" t="s">
        <v>1509</v>
      </c>
      <c r="T98" t="s">
        <v>1509</v>
      </c>
      <c r="U98" t="s">
        <v>1509</v>
      </c>
      <c r="V98" t="s">
        <v>2478</v>
      </c>
      <c r="W98" t="s">
        <v>1509</v>
      </c>
      <c r="X98" t="s">
        <v>1509</v>
      </c>
      <c r="Y98" t="s">
        <v>2479</v>
      </c>
      <c r="Z98" t="s">
        <v>2480</v>
      </c>
      <c r="AH98" s="28"/>
      <c r="AJ98" s="29" t="str">
        <f t="shared" si="37"/>
        <v>Puerto Rico</v>
      </c>
      <c r="AK98" s="29" t="str">
        <f t="shared" si="38"/>
        <v>Puerto Rico</v>
      </c>
      <c r="AL98" s="29" t="str">
        <f t="shared" si="39"/>
        <v>Puerto Rico</v>
      </c>
      <c r="AM98" s="29" t="str">
        <f t="shared" si="40"/>
        <v>Puerto Rico</v>
      </c>
      <c r="AN98" s="29" t="str">
        <f t="shared" si="41"/>
        <v>z Puerto Rico</v>
      </c>
      <c r="AO98" s="29" t="str">
        <f t="shared" si="42"/>
        <v>Puerto Rico</v>
      </c>
      <c r="AP98" s="29" t="str">
        <f t="shared" si="43"/>
        <v>Puerto Rico</v>
      </c>
      <c r="AQ98" s="29" t="str">
        <f t="shared" si="44"/>
        <v>do Puerto Rico</v>
      </c>
      <c r="AR98" s="29" t="str">
        <f t="shared" si="45"/>
        <v>w Puerto Rico</v>
      </c>
      <c r="AS98" s="29" t="str">
        <f t="shared" si="46"/>
        <v/>
      </c>
      <c r="AT98" s="29" t="str">
        <f t="shared" si="47"/>
        <v/>
      </c>
      <c r="AU98" s="29" t="str">
        <f t="shared" si="48"/>
        <v/>
      </c>
      <c r="AV98" s="29" t="str">
        <f t="shared" si="49"/>
        <v/>
      </c>
      <c r="AW98" s="29" t="str">
        <f t="shared" si="50"/>
        <v/>
      </c>
      <c r="AX98" s="29" t="str">
        <f t="shared" si="51"/>
        <v/>
      </c>
      <c r="AY98" s="29" t="str">
        <f t="shared" si="52"/>
        <v/>
      </c>
    </row>
    <row r="99" spans="1:51">
      <c r="A99">
        <f t="shared" si="53"/>
        <v>96</v>
      </c>
      <c r="B99" t="s">
        <v>1510</v>
      </c>
      <c r="C99" t="s">
        <v>1510</v>
      </c>
      <c r="D99">
        <f t="shared" ca="1" si="35"/>
        <v>164</v>
      </c>
      <c r="E99" t="s">
        <v>1197</v>
      </c>
      <c r="F99">
        <f t="shared" ca="1" si="36"/>
        <v>1</v>
      </c>
      <c r="G99">
        <v>10</v>
      </c>
      <c r="H99" t="s">
        <v>1252</v>
      </c>
      <c r="I99" t="s">
        <v>1254</v>
      </c>
      <c r="J99" t="s">
        <v>1258</v>
      </c>
      <c r="K99" t="s">
        <v>1259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2634</v>
      </c>
      <c r="R99" t="s">
        <v>1510</v>
      </c>
      <c r="S99" t="s">
        <v>2684</v>
      </c>
      <c r="T99" t="s">
        <v>2685</v>
      </c>
      <c r="U99" t="s">
        <v>2686</v>
      </c>
      <c r="V99" t="s">
        <v>2687</v>
      </c>
      <c r="W99" t="s">
        <v>2685</v>
      </c>
      <c r="X99" t="s">
        <v>2688</v>
      </c>
      <c r="Y99" t="s">
        <v>2689</v>
      </c>
      <c r="Z99" t="s">
        <v>2690</v>
      </c>
      <c r="AH99" s="28"/>
      <c r="AJ99" s="29" t="str">
        <f t="shared" si="37"/>
        <v>Kostaryka</v>
      </c>
      <c r="AK99" s="29" t="str">
        <f t="shared" si="38"/>
        <v>Kostaryki</v>
      </c>
      <c r="AL99" s="29" t="str">
        <f t="shared" si="39"/>
        <v>Kostaryce</v>
      </c>
      <c r="AM99" s="29" t="str">
        <f t="shared" si="40"/>
        <v>Kostarykę</v>
      </c>
      <c r="AN99" s="29" t="str">
        <f t="shared" si="41"/>
        <v>z Kostaryką</v>
      </c>
      <c r="AO99" s="29" t="str">
        <f t="shared" si="42"/>
        <v>Kostaryce</v>
      </c>
      <c r="AP99" s="29" t="str">
        <f t="shared" si="43"/>
        <v>Kostaryko</v>
      </c>
      <c r="AQ99" s="29" t="str">
        <f t="shared" si="44"/>
        <v>do Kostaryki</v>
      </c>
      <c r="AR99" s="29" t="str">
        <f t="shared" si="45"/>
        <v>w Kostaryce</v>
      </c>
      <c r="AS99" s="29" t="str">
        <f t="shared" si="46"/>
        <v/>
      </c>
      <c r="AT99" s="29" t="str">
        <f t="shared" si="47"/>
        <v/>
      </c>
      <c r="AU99" s="29" t="str">
        <f t="shared" si="48"/>
        <v/>
      </c>
      <c r="AV99" s="29" t="str">
        <f t="shared" si="49"/>
        <v/>
      </c>
      <c r="AW99" s="29" t="str">
        <f t="shared" si="50"/>
        <v/>
      </c>
      <c r="AX99" s="29" t="str">
        <f t="shared" si="51"/>
        <v/>
      </c>
      <c r="AY99" s="29" t="str">
        <f t="shared" si="52"/>
        <v/>
      </c>
    </row>
    <row r="100" spans="1:51">
      <c r="A100">
        <f t="shared" si="53"/>
        <v>97</v>
      </c>
      <c r="B100" t="s">
        <v>1511</v>
      </c>
      <c r="C100" t="s">
        <v>1511</v>
      </c>
      <c r="D100">
        <f t="shared" ref="D100:D131" ca="1" si="59">OFFSET(MetawordIds,MATCH(C100,MetawordList,0)-1,0,1,1)</f>
        <v>143</v>
      </c>
      <c r="E100" t="s">
        <v>1197</v>
      </c>
      <c r="F100">
        <f t="shared" ca="1" si="36"/>
        <v>1</v>
      </c>
      <c r="G100">
        <v>10</v>
      </c>
      <c r="H100" t="s">
        <v>1252</v>
      </c>
      <c r="I100" t="s">
        <v>1254</v>
      </c>
      <c r="J100" t="s">
        <v>1258</v>
      </c>
      <c r="K100" t="s">
        <v>1259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1511</v>
      </c>
      <c r="S100" t="s">
        <v>2481</v>
      </c>
      <c r="T100" t="s">
        <v>2481</v>
      </c>
      <c r="U100" t="s">
        <v>2482</v>
      </c>
      <c r="V100" t="s">
        <v>2483</v>
      </c>
      <c r="W100" t="s">
        <v>2481</v>
      </c>
      <c r="X100" t="s">
        <v>2484</v>
      </c>
      <c r="Y100" t="s">
        <v>2485</v>
      </c>
      <c r="Z100" t="s">
        <v>2486</v>
      </c>
      <c r="AH100" s="28"/>
      <c r="AJ100" s="29" t="str">
        <f t="shared" si="37"/>
        <v>Namibia</v>
      </c>
      <c r="AK100" s="29" t="str">
        <f t="shared" si="38"/>
        <v>Namibii</v>
      </c>
      <c r="AL100" s="29" t="str">
        <f t="shared" si="39"/>
        <v>Namibii</v>
      </c>
      <c r="AM100" s="29" t="str">
        <f t="shared" si="40"/>
        <v>Namibię</v>
      </c>
      <c r="AN100" s="29" t="str">
        <f t="shared" si="41"/>
        <v>z Namibią</v>
      </c>
      <c r="AO100" s="29" t="str">
        <f t="shared" si="42"/>
        <v>Namibii</v>
      </c>
      <c r="AP100" s="29" t="str">
        <f t="shared" si="43"/>
        <v>Namibio</v>
      </c>
      <c r="AQ100" s="29" t="str">
        <f t="shared" si="44"/>
        <v>do Namibii</v>
      </c>
      <c r="AR100" s="29" t="str">
        <f t="shared" si="45"/>
        <v>w Namibii</v>
      </c>
      <c r="AS100" s="29" t="str">
        <f t="shared" si="46"/>
        <v/>
      </c>
      <c r="AT100" s="29" t="str">
        <f t="shared" si="47"/>
        <v/>
      </c>
      <c r="AU100" s="29" t="str">
        <f t="shared" si="48"/>
        <v/>
      </c>
      <c r="AV100" s="29" t="str">
        <f t="shared" si="49"/>
        <v/>
      </c>
      <c r="AW100" s="29" t="str">
        <f t="shared" si="50"/>
        <v/>
      </c>
      <c r="AX100" s="29" t="str">
        <f t="shared" si="51"/>
        <v/>
      </c>
      <c r="AY100" s="29" t="str">
        <f t="shared" si="52"/>
        <v/>
      </c>
    </row>
    <row r="101" spans="1:51">
      <c r="A101">
        <f t="shared" si="53"/>
        <v>98</v>
      </c>
      <c r="B101" t="s">
        <v>1512</v>
      </c>
      <c r="C101" t="s">
        <v>1512</v>
      </c>
      <c r="D101">
        <f t="shared" ca="1" si="59"/>
        <v>160</v>
      </c>
      <c r="E101" t="s">
        <v>1197</v>
      </c>
      <c r="F101">
        <f t="shared" ca="1" si="36"/>
        <v>1</v>
      </c>
      <c r="G101">
        <v>10</v>
      </c>
      <c r="H101" t="s">
        <v>1252</v>
      </c>
      <c r="I101" t="s">
        <v>1254</v>
      </c>
      <c r="J101" t="s">
        <v>1258</v>
      </c>
      <c r="K101" t="s">
        <v>1259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2614</v>
      </c>
      <c r="R101" t="s">
        <v>1512</v>
      </c>
      <c r="S101" t="s">
        <v>2691</v>
      </c>
      <c r="T101" t="s">
        <v>2692</v>
      </c>
      <c r="U101" t="s">
        <v>2693</v>
      </c>
      <c r="V101" t="s">
        <v>2694</v>
      </c>
      <c r="W101" t="s">
        <v>2692</v>
      </c>
      <c r="X101" t="s">
        <v>2695</v>
      </c>
      <c r="Y101" t="s">
        <v>2696</v>
      </c>
      <c r="Z101" t="s">
        <v>2697</v>
      </c>
      <c r="AH101" s="28"/>
      <c r="AJ101" s="29" t="str">
        <f t="shared" si="37"/>
        <v>Panama</v>
      </c>
      <c r="AK101" s="29" t="str">
        <f t="shared" si="38"/>
        <v>Panamy</v>
      </c>
      <c r="AL101" s="29" t="str">
        <f t="shared" si="39"/>
        <v>Panamie</v>
      </c>
      <c r="AM101" s="29" t="str">
        <f t="shared" si="40"/>
        <v>Panamę</v>
      </c>
      <c r="AN101" s="29" t="str">
        <f t="shared" si="41"/>
        <v>z Panamą</v>
      </c>
      <c r="AO101" s="29" t="str">
        <f t="shared" si="42"/>
        <v>Panamie</v>
      </c>
      <c r="AP101" s="29" t="str">
        <f t="shared" si="43"/>
        <v>Panamo</v>
      </c>
      <c r="AQ101" s="29" t="str">
        <f t="shared" si="44"/>
        <v>do Panamę</v>
      </c>
      <c r="AR101" s="29" t="str">
        <f t="shared" si="45"/>
        <v>do Panamie</v>
      </c>
      <c r="AS101" s="29" t="str">
        <f t="shared" si="46"/>
        <v/>
      </c>
      <c r="AT101" s="29" t="str">
        <f t="shared" si="47"/>
        <v/>
      </c>
      <c r="AU101" s="29" t="str">
        <f t="shared" si="48"/>
        <v/>
      </c>
      <c r="AV101" s="29" t="str">
        <f t="shared" si="49"/>
        <v/>
      </c>
      <c r="AW101" s="29" t="str">
        <f t="shared" si="50"/>
        <v/>
      </c>
      <c r="AX101" s="29" t="str">
        <f t="shared" si="51"/>
        <v/>
      </c>
      <c r="AY101" s="29" t="str">
        <f t="shared" si="52"/>
        <v/>
      </c>
    </row>
    <row r="102" spans="1:51">
      <c r="A102">
        <f t="shared" si="53"/>
        <v>99</v>
      </c>
      <c r="B102" t="s">
        <v>1513</v>
      </c>
      <c r="C102" t="s">
        <v>1513</v>
      </c>
      <c r="D102">
        <f t="shared" ca="1" si="59"/>
        <v>159</v>
      </c>
      <c r="E102" t="s">
        <v>1197</v>
      </c>
      <c r="F102">
        <f t="shared" ca="1" si="36"/>
        <v>1</v>
      </c>
      <c r="G102">
        <v>10</v>
      </c>
      <c r="H102" t="s">
        <v>1252</v>
      </c>
      <c r="I102" t="s">
        <v>1254</v>
      </c>
      <c r="J102" t="s">
        <v>1258</v>
      </c>
      <c r="K102" t="s">
        <v>1259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2635</v>
      </c>
      <c r="R102" t="s">
        <v>1513</v>
      </c>
      <c r="S102" t="s">
        <v>2698</v>
      </c>
      <c r="T102" t="s">
        <v>2699</v>
      </c>
      <c r="U102" t="s">
        <v>2700</v>
      </c>
      <c r="V102" t="s">
        <v>2701</v>
      </c>
      <c r="W102" t="s">
        <v>2699</v>
      </c>
      <c r="X102" t="s">
        <v>2702</v>
      </c>
      <c r="Y102" t="s">
        <v>2703</v>
      </c>
      <c r="Z102" t="s">
        <v>2704</v>
      </c>
      <c r="AH102" s="28"/>
      <c r="AJ102" s="29" t="str">
        <f t="shared" si="37"/>
        <v>Nikaragua</v>
      </c>
      <c r="AK102" s="29" t="str">
        <f t="shared" si="38"/>
        <v>Nikaragui</v>
      </c>
      <c r="AL102" s="29" t="str">
        <f t="shared" si="39"/>
        <v>Nikaraguie</v>
      </c>
      <c r="AM102" s="29" t="str">
        <f t="shared" si="40"/>
        <v>Nikaraguę</v>
      </c>
      <c r="AN102" s="29" t="str">
        <f t="shared" si="41"/>
        <v>z Nikaraguą</v>
      </c>
      <c r="AO102" s="29" t="str">
        <f t="shared" si="42"/>
        <v>Nikaraguie</v>
      </c>
      <c r="AP102" s="29" t="str">
        <f t="shared" si="43"/>
        <v>Nikaraguo</v>
      </c>
      <c r="AQ102" s="29" t="str">
        <f t="shared" si="44"/>
        <v>do Nikaragui</v>
      </c>
      <c r="AR102" s="29" t="str">
        <f t="shared" si="45"/>
        <v>w Nikaragui</v>
      </c>
      <c r="AS102" s="29" t="str">
        <f t="shared" si="46"/>
        <v/>
      </c>
      <c r="AT102" s="29" t="str">
        <f t="shared" si="47"/>
        <v/>
      </c>
      <c r="AU102" s="29" t="str">
        <f t="shared" si="48"/>
        <v/>
      </c>
      <c r="AV102" s="29" t="str">
        <f t="shared" si="49"/>
        <v/>
      </c>
      <c r="AW102" s="29" t="str">
        <f t="shared" si="50"/>
        <v/>
      </c>
      <c r="AX102" s="29" t="str">
        <f t="shared" si="51"/>
        <v/>
      </c>
      <c r="AY102" s="29" t="str">
        <f t="shared" si="52"/>
        <v/>
      </c>
    </row>
    <row r="103" spans="1:51">
      <c r="A103">
        <f t="shared" si="53"/>
        <v>100</v>
      </c>
      <c r="B103" t="s">
        <v>1514</v>
      </c>
      <c r="C103" t="s">
        <v>1514</v>
      </c>
      <c r="D103">
        <f t="shared" ca="1" si="59"/>
        <v>145</v>
      </c>
      <c r="E103" t="s">
        <v>1197</v>
      </c>
      <c r="F103">
        <f t="shared" ca="1" si="36"/>
        <v>1</v>
      </c>
      <c r="G103">
        <v>10</v>
      </c>
      <c r="H103" t="s">
        <v>1252</v>
      </c>
      <c r="I103" t="s">
        <v>1254</v>
      </c>
      <c r="J103" t="s">
        <v>1258</v>
      </c>
      <c r="K103" t="s">
        <v>1259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1514</v>
      </c>
      <c r="S103" t="s">
        <v>2487</v>
      </c>
      <c r="T103" t="s">
        <v>2487</v>
      </c>
      <c r="U103" t="s">
        <v>2488</v>
      </c>
      <c r="V103" t="s">
        <v>2489</v>
      </c>
      <c r="W103" t="s">
        <v>2487</v>
      </c>
      <c r="X103" t="s">
        <v>2490</v>
      </c>
      <c r="Y103" t="s">
        <v>2491</v>
      </c>
      <c r="Z103" t="s">
        <v>2492</v>
      </c>
      <c r="AH103" s="28"/>
      <c r="AJ103" s="29" t="str">
        <f t="shared" si="37"/>
        <v>Zambia</v>
      </c>
      <c r="AK103" s="29" t="str">
        <f t="shared" si="38"/>
        <v>Zambii</v>
      </c>
      <c r="AL103" s="29" t="str">
        <f t="shared" si="39"/>
        <v>Zambii</v>
      </c>
      <c r="AM103" s="29" t="str">
        <f t="shared" si="40"/>
        <v>Zambię</v>
      </c>
      <c r="AN103" s="29" t="str">
        <f t="shared" si="41"/>
        <v>z Zambią</v>
      </c>
      <c r="AO103" s="29" t="str">
        <f t="shared" si="42"/>
        <v>Zambii</v>
      </c>
      <c r="AP103" s="29" t="str">
        <f t="shared" si="43"/>
        <v>Zambio</v>
      </c>
      <c r="AQ103" s="29" t="str">
        <f t="shared" si="44"/>
        <v>do Zambii</v>
      </c>
      <c r="AR103" s="29" t="str">
        <f t="shared" si="45"/>
        <v>w Zambii</v>
      </c>
      <c r="AS103" s="29" t="str">
        <f t="shared" si="46"/>
        <v/>
      </c>
      <c r="AT103" s="29" t="str">
        <f t="shared" si="47"/>
        <v/>
      </c>
      <c r="AU103" s="29" t="str">
        <f t="shared" si="48"/>
        <v/>
      </c>
      <c r="AV103" s="29" t="str">
        <f t="shared" si="49"/>
        <v/>
      </c>
      <c r="AW103" s="29" t="str">
        <f t="shared" si="50"/>
        <v/>
      </c>
      <c r="AX103" s="29" t="str">
        <f t="shared" si="51"/>
        <v/>
      </c>
      <c r="AY103" s="29" t="str">
        <f t="shared" si="52"/>
        <v/>
      </c>
    </row>
    <row r="104" spans="1:51">
      <c r="A104">
        <f t="shared" si="53"/>
        <v>101</v>
      </c>
      <c r="B104" t="s">
        <v>1515</v>
      </c>
      <c r="C104" t="s">
        <v>1515</v>
      </c>
      <c r="D104">
        <f t="shared" ca="1" si="59"/>
        <v>147</v>
      </c>
      <c r="E104" t="s">
        <v>1197</v>
      </c>
      <c r="F104">
        <f t="shared" ca="1" si="36"/>
        <v>1</v>
      </c>
      <c r="G104">
        <v>10</v>
      </c>
      <c r="H104" t="s">
        <v>1252</v>
      </c>
      <c r="I104" t="s">
        <v>1254</v>
      </c>
      <c r="J104" t="s">
        <v>1258</v>
      </c>
      <c r="K104" t="s">
        <v>1259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2615</v>
      </c>
      <c r="R104" t="s">
        <v>1515</v>
      </c>
      <c r="S104" t="s">
        <v>2705</v>
      </c>
      <c r="T104" t="s">
        <v>2706</v>
      </c>
      <c r="U104" t="s">
        <v>2707</v>
      </c>
      <c r="V104" t="s">
        <v>2708</v>
      </c>
      <c r="W104" t="s">
        <v>2706</v>
      </c>
      <c r="X104" t="s">
        <v>2709</v>
      </c>
      <c r="Y104" t="s">
        <v>2710</v>
      </c>
      <c r="Z104" t="s">
        <v>2711</v>
      </c>
      <c r="AH104" s="28"/>
      <c r="AJ104" s="29" t="str">
        <f t="shared" si="37"/>
        <v>Botswana</v>
      </c>
      <c r="AK104" s="29" t="str">
        <f t="shared" si="38"/>
        <v>Botswany</v>
      </c>
      <c r="AL104" s="29" t="str">
        <f t="shared" si="39"/>
        <v>Botswanie</v>
      </c>
      <c r="AM104" s="29" t="str">
        <f t="shared" si="40"/>
        <v>Botswanę</v>
      </c>
      <c r="AN104" s="29" t="str">
        <f t="shared" si="41"/>
        <v>z Botswaną</v>
      </c>
      <c r="AO104" s="29" t="str">
        <f t="shared" si="42"/>
        <v>Botswanie</v>
      </c>
      <c r="AP104" s="29" t="str">
        <f t="shared" si="43"/>
        <v>Botswano</v>
      </c>
      <c r="AQ104" s="29" t="str">
        <f t="shared" si="44"/>
        <v>do Botswanę</v>
      </c>
      <c r="AR104" s="29" t="str">
        <f t="shared" si="45"/>
        <v>do Botswanie</v>
      </c>
      <c r="AS104" s="29" t="str">
        <f t="shared" si="46"/>
        <v/>
      </c>
      <c r="AT104" s="29" t="str">
        <f t="shared" si="47"/>
        <v/>
      </c>
      <c r="AU104" s="29" t="str">
        <f t="shared" si="48"/>
        <v/>
      </c>
      <c r="AV104" s="29" t="str">
        <f t="shared" si="49"/>
        <v/>
      </c>
      <c r="AW104" s="29" t="str">
        <f t="shared" si="50"/>
        <v/>
      </c>
      <c r="AX104" s="29" t="str">
        <f t="shared" si="51"/>
        <v/>
      </c>
      <c r="AY104" s="29" t="str">
        <f t="shared" si="52"/>
        <v/>
      </c>
    </row>
    <row r="105" spans="1:51">
      <c r="A105">
        <f t="shared" si="53"/>
        <v>102</v>
      </c>
      <c r="B105" t="s">
        <v>1516</v>
      </c>
      <c r="C105" t="s">
        <v>1516</v>
      </c>
      <c r="D105">
        <f t="shared" ca="1" si="59"/>
        <v>77</v>
      </c>
      <c r="E105" t="s">
        <v>1197</v>
      </c>
      <c r="F105">
        <f t="shared" ca="1" si="36"/>
        <v>1</v>
      </c>
      <c r="G105">
        <v>10</v>
      </c>
      <c r="H105" t="s">
        <v>1251</v>
      </c>
      <c r="I105" t="s">
        <v>1254</v>
      </c>
      <c r="J105" t="s">
        <v>1258</v>
      </c>
      <c r="K105" t="s">
        <v>1259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1516</v>
      </c>
      <c r="R105" t="s">
        <v>1516</v>
      </c>
      <c r="S105" t="s">
        <v>2712</v>
      </c>
      <c r="T105" t="s">
        <v>2713</v>
      </c>
      <c r="U105" t="s">
        <v>1516</v>
      </c>
      <c r="V105" t="s">
        <v>2714</v>
      </c>
      <c r="W105" t="s">
        <v>2715</v>
      </c>
      <c r="X105" t="s">
        <v>2715</v>
      </c>
      <c r="Y105" t="s">
        <v>2716</v>
      </c>
      <c r="Z105" t="s">
        <v>2717</v>
      </c>
      <c r="AH105" s="28"/>
      <c r="AJ105" s="29" t="str">
        <f t="shared" si="37"/>
        <v>Bahrajn</v>
      </c>
      <c r="AK105" s="29" t="str">
        <f t="shared" si="38"/>
        <v>Bahrajnu</v>
      </c>
      <c r="AL105" s="29" t="str">
        <f t="shared" si="39"/>
        <v>Bahrajnowi</v>
      </c>
      <c r="AM105" s="29" t="str">
        <f t="shared" si="40"/>
        <v>Bahrajn</v>
      </c>
      <c r="AN105" s="29" t="str">
        <f t="shared" si="41"/>
        <v>z Bahrajnem</v>
      </c>
      <c r="AO105" s="29" t="str">
        <f t="shared" si="42"/>
        <v>Bahrajnie</v>
      </c>
      <c r="AP105" s="29" t="str">
        <f t="shared" si="43"/>
        <v>Bahrajnie</v>
      </c>
      <c r="AQ105" s="29" t="str">
        <f t="shared" si="44"/>
        <v>do Bahrajnu</v>
      </c>
      <c r="AR105" s="29" t="str">
        <f t="shared" si="45"/>
        <v>w Bahrajnie</v>
      </c>
      <c r="AS105" s="29" t="str">
        <f t="shared" si="46"/>
        <v/>
      </c>
      <c r="AT105" s="29" t="str">
        <f t="shared" si="47"/>
        <v/>
      </c>
      <c r="AU105" s="29" t="str">
        <f t="shared" si="48"/>
        <v/>
      </c>
      <c r="AV105" s="29" t="str">
        <f t="shared" si="49"/>
        <v/>
      </c>
      <c r="AW105" s="29" t="str">
        <f t="shared" si="50"/>
        <v/>
      </c>
      <c r="AX105" s="29" t="str">
        <f t="shared" si="51"/>
        <v/>
      </c>
      <c r="AY105" s="29" t="str">
        <f t="shared" si="52"/>
        <v/>
      </c>
    </row>
    <row r="106" spans="1:51">
      <c r="A106">
        <f t="shared" si="53"/>
        <v>103</v>
      </c>
      <c r="B106" t="s">
        <v>1517</v>
      </c>
      <c r="C106" t="s">
        <v>1517</v>
      </c>
      <c r="D106">
        <f t="shared" ca="1" si="59"/>
        <v>78</v>
      </c>
      <c r="E106" t="s">
        <v>1197</v>
      </c>
      <c r="F106">
        <f t="shared" ca="1" si="36"/>
        <v>1</v>
      </c>
      <c r="G106">
        <v>10</v>
      </c>
      <c r="H106" t="s">
        <v>1251</v>
      </c>
      <c r="I106" t="s">
        <v>1254</v>
      </c>
      <c r="J106" t="s">
        <v>1258</v>
      </c>
      <c r="K106" t="s">
        <v>1259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1517</v>
      </c>
      <c r="R106" t="s">
        <v>1517</v>
      </c>
      <c r="S106" t="s">
        <v>2718</v>
      </c>
      <c r="T106" t="s">
        <v>2719</v>
      </c>
      <c r="U106" t="s">
        <v>1517</v>
      </c>
      <c r="V106" t="s">
        <v>2720</v>
      </c>
      <c r="W106" t="s">
        <v>2721</v>
      </c>
      <c r="X106" t="s">
        <v>2721</v>
      </c>
      <c r="Y106" t="s">
        <v>2722</v>
      </c>
      <c r="Z106" t="s">
        <v>2723</v>
      </c>
      <c r="AH106" s="28"/>
      <c r="AJ106" s="29" t="str">
        <f t="shared" si="37"/>
        <v>Katar</v>
      </c>
      <c r="AK106" s="29" t="str">
        <f t="shared" si="38"/>
        <v>Kataru</v>
      </c>
      <c r="AL106" s="29" t="str">
        <f t="shared" si="39"/>
        <v>Katarowi</v>
      </c>
      <c r="AM106" s="29" t="str">
        <f t="shared" si="40"/>
        <v>Katar</v>
      </c>
      <c r="AN106" s="29" t="str">
        <f t="shared" si="41"/>
        <v>z Katarem</v>
      </c>
      <c r="AO106" s="29" t="str">
        <f t="shared" si="42"/>
        <v>Katarze</v>
      </c>
      <c r="AP106" s="29" t="str">
        <f t="shared" si="43"/>
        <v>Katarze</v>
      </c>
      <c r="AQ106" s="29" t="str">
        <f t="shared" si="44"/>
        <v>do Kataru</v>
      </c>
      <c r="AR106" s="29" t="str">
        <f t="shared" si="45"/>
        <v>w Katarze</v>
      </c>
      <c r="AS106" s="29" t="str">
        <f t="shared" si="46"/>
        <v/>
      </c>
      <c r="AT106" s="29" t="str">
        <f t="shared" si="47"/>
        <v/>
      </c>
      <c r="AU106" s="29" t="str">
        <f t="shared" si="48"/>
        <v/>
      </c>
      <c r="AV106" s="29" t="str">
        <f t="shared" si="49"/>
        <v/>
      </c>
      <c r="AW106" s="29" t="str">
        <f t="shared" si="50"/>
        <v/>
      </c>
      <c r="AX106" s="29" t="str">
        <f t="shared" si="51"/>
        <v/>
      </c>
      <c r="AY106" s="29" t="str">
        <f t="shared" si="52"/>
        <v/>
      </c>
    </row>
    <row r="107" spans="1:51">
      <c r="A107">
        <f t="shared" si="53"/>
        <v>104</v>
      </c>
      <c r="B107" t="s">
        <v>1518</v>
      </c>
      <c r="C107" t="s">
        <v>1518</v>
      </c>
      <c r="D107">
        <f t="shared" ca="1" si="59"/>
        <v>79</v>
      </c>
      <c r="E107" t="s">
        <v>1197</v>
      </c>
      <c r="F107">
        <f t="shared" ca="1" si="36"/>
        <v>1</v>
      </c>
      <c r="G107">
        <v>10</v>
      </c>
      <c r="H107" t="s">
        <v>1251</v>
      </c>
      <c r="I107" t="s">
        <v>1254</v>
      </c>
      <c r="J107" t="s">
        <v>1258</v>
      </c>
      <c r="K107" t="s">
        <v>1259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1518</v>
      </c>
      <c r="R107" t="s">
        <v>1518</v>
      </c>
      <c r="S107" t="s">
        <v>2724</v>
      </c>
      <c r="T107" t="s">
        <v>2725</v>
      </c>
      <c r="U107" t="s">
        <v>1518</v>
      </c>
      <c r="V107" t="s">
        <v>2726</v>
      </c>
      <c r="W107" t="s">
        <v>2724</v>
      </c>
      <c r="X107" t="s">
        <v>2724</v>
      </c>
      <c r="Y107" t="s">
        <v>2727</v>
      </c>
      <c r="Z107" t="s">
        <v>2728</v>
      </c>
      <c r="AH107" s="28"/>
      <c r="AJ107" s="29" t="str">
        <f t="shared" si="37"/>
        <v>Irak</v>
      </c>
      <c r="AK107" s="29" t="str">
        <f t="shared" si="38"/>
        <v>Iraku</v>
      </c>
      <c r="AL107" s="29" t="str">
        <f t="shared" si="39"/>
        <v>Irakowi</v>
      </c>
      <c r="AM107" s="29" t="str">
        <f t="shared" si="40"/>
        <v>Irak</v>
      </c>
      <c r="AN107" s="29" t="str">
        <f t="shared" si="41"/>
        <v>z Irakiem</v>
      </c>
      <c r="AO107" s="29" t="str">
        <f t="shared" si="42"/>
        <v>Iraku</v>
      </c>
      <c r="AP107" s="29" t="str">
        <f t="shared" si="43"/>
        <v>Iraku</v>
      </c>
      <c r="AQ107" s="29" t="str">
        <f t="shared" si="44"/>
        <v>do Iraku</v>
      </c>
      <c r="AR107" s="29" t="str">
        <f t="shared" si="45"/>
        <v>w Iraku</v>
      </c>
      <c r="AS107" s="29" t="str">
        <f t="shared" si="46"/>
        <v/>
      </c>
      <c r="AT107" s="29" t="str">
        <f t="shared" si="47"/>
        <v/>
      </c>
      <c r="AU107" s="29" t="str">
        <f t="shared" si="48"/>
        <v/>
      </c>
      <c r="AV107" s="29" t="str">
        <f t="shared" si="49"/>
        <v/>
      </c>
      <c r="AW107" s="29" t="str">
        <f t="shared" si="50"/>
        <v/>
      </c>
      <c r="AX107" s="29" t="str">
        <f t="shared" si="51"/>
        <v/>
      </c>
      <c r="AY107" s="29" t="str">
        <f t="shared" si="52"/>
        <v/>
      </c>
    </row>
    <row r="108" spans="1:51">
      <c r="A108">
        <f t="shared" si="53"/>
        <v>105</v>
      </c>
      <c r="B108" t="s">
        <v>1519</v>
      </c>
      <c r="C108" t="s">
        <v>1519</v>
      </c>
      <c r="D108">
        <f t="shared" ca="1" si="59"/>
        <v>80</v>
      </c>
      <c r="E108" t="s">
        <v>1197</v>
      </c>
      <c r="F108">
        <f t="shared" ca="1" si="36"/>
        <v>1</v>
      </c>
      <c r="G108">
        <v>10</v>
      </c>
      <c r="H108" t="s">
        <v>1251</v>
      </c>
      <c r="I108" t="s">
        <v>1254</v>
      </c>
      <c r="J108" t="s">
        <v>1258</v>
      </c>
      <c r="K108" t="s">
        <v>1259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1519</v>
      </c>
      <c r="R108" t="s">
        <v>1519</v>
      </c>
      <c r="S108" t="s">
        <v>2729</v>
      </c>
      <c r="T108" t="s">
        <v>2730</v>
      </c>
      <c r="U108" t="s">
        <v>1519</v>
      </c>
      <c r="V108" t="s">
        <v>2731</v>
      </c>
      <c r="W108" t="s">
        <v>2732</v>
      </c>
      <c r="X108" t="s">
        <v>2732</v>
      </c>
      <c r="Y108" t="s">
        <v>2733</v>
      </c>
      <c r="Z108" t="s">
        <v>2734</v>
      </c>
      <c r="AH108" s="28"/>
      <c r="AJ108" s="29" t="str">
        <f t="shared" si="37"/>
        <v>Iran</v>
      </c>
      <c r="AK108" s="29" t="str">
        <f t="shared" si="38"/>
        <v>Iranu</v>
      </c>
      <c r="AL108" s="29" t="str">
        <f t="shared" si="39"/>
        <v>Iranowi</v>
      </c>
      <c r="AM108" s="29" t="str">
        <f t="shared" si="40"/>
        <v>Iran</v>
      </c>
      <c r="AN108" s="29" t="str">
        <f t="shared" si="41"/>
        <v>z Iranem</v>
      </c>
      <c r="AO108" s="29" t="str">
        <f t="shared" si="42"/>
        <v>Iranie</v>
      </c>
      <c r="AP108" s="29" t="str">
        <f t="shared" si="43"/>
        <v>Iranie</v>
      </c>
      <c r="AQ108" s="29" t="str">
        <f t="shared" si="44"/>
        <v>do Iranu</v>
      </c>
      <c r="AR108" s="29" t="str">
        <f t="shared" si="45"/>
        <v>w Iranie</v>
      </c>
      <c r="AS108" s="29" t="str">
        <f t="shared" si="46"/>
        <v/>
      </c>
      <c r="AT108" s="29" t="str">
        <f t="shared" si="47"/>
        <v/>
      </c>
      <c r="AU108" s="29" t="str">
        <f t="shared" si="48"/>
        <v/>
      </c>
      <c r="AV108" s="29" t="str">
        <f t="shared" si="49"/>
        <v/>
      </c>
      <c r="AW108" s="29" t="str">
        <f t="shared" si="50"/>
        <v/>
      </c>
      <c r="AX108" s="29" t="str">
        <f t="shared" si="51"/>
        <v/>
      </c>
      <c r="AY108" s="29" t="str">
        <f t="shared" si="52"/>
        <v/>
      </c>
    </row>
    <row r="109" spans="1:51">
      <c r="A109">
        <f t="shared" si="53"/>
        <v>106</v>
      </c>
      <c r="B109" t="s">
        <v>1520</v>
      </c>
      <c r="C109" t="s">
        <v>1520</v>
      </c>
      <c r="D109">
        <f t="shared" ca="1" si="59"/>
        <v>81</v>
      </c>
      <c r="E109" t="s">
        <v>1197</v>
      </c>
      <c r="F109">
        <f t="shared" ca="1" si="36"/>
        <v>1</v>
      </c>
      <c r="G109">
        <v>10</v>
      </c>
      <c r="H109" t="s">
        <v>1251</v>
      </c>
      <c r="I109" t="s">
        <v>1254</v>
      </c>
      <c r="J109" t="s">
        <v>1258</v>
      </c>
      <c r="K109" t="s">
        <v>1259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1520</v>
      </c>
      <c r="S109" t="s">
        <v>2493</v>
      </c>
      <c r="T109" t="s">
        <v>2494</v>
      </c>
      <c r="U109" t="s">
        <v>1520</v>
      </c>
      <c r="V109" t="s">
        <v>2495</v>
      </c>
      <c r="W109" t="s">
        <v>2496</v>
      </c>
      <c r="X109" t="s">
        <v>2496</v>
      </c>
      <c r="Y109" t="s">
        <v>2497</v>
      </c>
      <c r="Z109" t="s">
        <v>2498</v>
      </c>
      <c r="AH109" s="28"/>
      <c r="AJ109" s="29" t="str">
        <f t="shared" si="37"/>
        <v>Afganistan</v>
      </c>
      <c r="AK109" s="29" t="str">
        <f t="shared" si="38"/>
        <v>Afganistanu</v>
      </c>
      <c r="AL109" s="29" t="str">
        <f t="shared" si="39"/>
        <v>Afganistanowi</v>
      </c>
      <c r="AM109" s="29" t="str">
        <f t="shared" si="40"/>
        <v>Afganistan</v>
      </c>
      <c r="AN109" s="29" t="str">
        <f t="shared" si="41"/>
        <v>z Afganistanem</v>
      </c>
      <c r="AO109" s="29" t="str">
        <f t="shared" si="42"/>
        <v>Afganistanie</v>
      </c>
      <c r="AP109" s="29" t="str">
        <f t="shared" si="43"/>
        <v>Afganistanie</v>
      </c>
      <c r="AQ109" s="29" t="str">
        <f t="shared" si="44"/>
        <v>do Afganistanu</v>
      </c>
      <c r="AR109" s="29" t="str">
        <f t="shared" si="45"/>
        <v>w Afganistanie</v>
      </c>
      <c r="AS109" s="29" t="str">
        <f t="shared" si="46"/>
        <v/>
      </c>
      <c r="AT109" s="29" t="str">
        <f t="shared" si="47"/>
        <v/>
      </c>
      <c r="AU109" s="29" t="str">
        <f t="shared" si="48"/>
        <v/>
      </c>
      <c r="AV109" s="29" t="str">
        <f t="shared" si="49"/>
        <v/>
      </c>
      <c r="AW109" s="29" t="str">
        <f t="shared" si="50"/>
        <v/>
      </c>
      <c r="AX109" s="29" t="str">
        <f t="shared" si="51"/>
        <v/>
      </c>
      <c r="AY109" s="29" t="str">
        <f t="shared" si="52"/>
        <v/>
      </c>
    </row>
    <row r="110" spans="1:51">
      <c r="A110">
        <f t="shared" si="53"/>
        <v>107</v>
      </c>
      <c r="B110" t="s">
        <v>1521</v>
      </c>
      <c r="C110" t="s">
        <v>1521</v>
      </c>
      <c r="D110">
        <f t="shared" ca="1" si="59"/>
        <v>82</v>
      </c>
      <c r="E110" t="s">
        <v>1197</v>
      </c>
      <c r="F110">
        <f t="shared" ca="1" si="36"/>
        <v>1</v>
      </c>
      <c r="G110">
        <v>10</v>
      </c>
      <c r="H110" t="s">
        <v>1251</v>
      </c>
      <c r="I110" t="s">
        <v>1254</v>
      </c>
      <c r="J110" t="s">
        <v>1258</v>
      </c>
      <c r="K110" t="s">
        <v>1259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1521</v>
      </c>
      <c r="S110" t="s">
        <v>2499</v>
      </c>
      <c r="T110" t="s">
        <v>2500</v>
      </c>
      <c r="U110" t="s">
        <v>1521</v>
      </c>
      <c r="V110" t="s">
        <v>2501</v>
      </c>
      <c r="W110" t="s">
        <v>2502</v>
      </c>
      <c r="X110" t="s">
        <v>2502</v>
      </c>
      <c r="Y110" t="s">
        <v>2503</v>
      </c>
      <c r="Z110" t="s">
        <v>2504</v>
      </c>
      <c r="AH110" s="28"/>
      <c r="AJ110" s="29" t="str">
        <f t="shared" si="37"/>
        <v>Pakistan</v>
      </c>
      <c r="AK110" s="29" t="str">
        <f t="shared" si="38"/>
        <v>Pakistanu</v>
      </c>
      <c r="AL110" s="29" t="str">
        <f t="shared" si="39"/>
        <v>Pakistanowi</v>
      </c>
      <c r="AM110" s="29" t="str">
        <f t="shared" si="40"/>
        <v>Pakistan</v>
      </c>
      <c r="AN110" s="29" t="str">
        <f t="shared" si="41"/>
        <v>z Pakistanem</v>
      </c>
      <c r="AO110" s="29" t="str">
        <f t="shared" si="42"/>
        <v>Pakistanie</v>
      </c>
      <c r="AP110" s="29" t="str">
        <f t="shared" si="43"/>
        <v>Pakistanie</v>
      </c>
      <c r="AQ110" s="29" t="str">
        <f t="shared" si="44"/>
        <v>do Pakistanu</v>
      </c>
      <c r="AR110" s="29" t="str">
        <f t="shared" si="45"/>
        <v>w Pakistanie</v>
      </c>
      <c r="AS110" s="29" t="str">
        <f t="shared" si="46"/>
        <v/>
      </c>
      <c r="AT110" s="29" t="str">
        <f t="shared" si="47"/>
        <v/>
      </c>
      <c r="AU110" s="29" t="str">
        <f t="shared" si="48"/>
        <v/>
      </c>
      <c r="AV110" s="29" t="str">
        <f t="shared" si="49"/>
        <v/>
      </c>
      <c r="AW110" s="29" t="str">
        <f t="shared" si="50"/>
        <v/>
      </c>
      <c r="AX110" s="29" t="str">
        <f t="shared" si="51"/>
        <v/>
      </c>
      <c r="AY110" s="29" t="str">
        <f t="shared" si="52"/>
        <v/>
      </c>
    </row>
    <row r="111" spans="1:51">
      <c r="A111">
        <f t="shared" si="53"/>
        <v>108</v>
      </c>
      <c r="B111" t="s">
        <v>1522</v>
      </c>
      <c r="C111" t="s">
        <v>1522</v>
      </c>
      <c r="D111">
        <f t="shared" ca="1" si="59"/>
        <v>83</v>
      </c>
      <c r="E111" t="s">
        <v>1197</v>
      </c>
      <c r="F111">
        <f t="shared" ca="1" si="36"/>
        <v>1</v>
      </c>
      <c r="G111">
        <v>10</v>
      </c>
      <c r="H111" t="s">
        <v>1251</v>
      </c>
      <c r="I111" t="s">
        <v>1254</v>
      </c>
      <c r="J111" t="s">
        <v>1258</v>
      </c>
      <c r="K111" t="s">
        <v>1259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1522</v>
      </c>
      <c r="S111" t="s">
        <v>2505</v>
      </c>
      <c r="T111" t="s">
        <v>2506</v>
      </c>
      <c r="U111" t="s">
        <v>1522</v>
      </c>
      <c r="V111" t="s">
        <v>2507</v>
      </c>
      <c r="W111" t="s">
        <v>2508</v>
      </c>
      <c r="X111" t="s">
        <v>2508</v>
      </c>
      <c r="Y111" t="s">
        <v>2509</v>
      </c>
      <c r="Z111" t="s">
        <v>2510</v>
      </c>
      <c r="AH111" s="28"/>
      <c r="AJ111" s="29" t="str">
        <f t="shared" si="37"/>
        <v>Uzbekistan</v>
      </c>
      <c r="AK111" s="29" t="str">
        <f t="shared" si="38"/>
        <v>Uzbekistanu</v>
      </c>
      <c r="AL111" s="29" t="str">
        <f t="shared" si="39"/>
        <v>Uzbekistanowi</v>
      </c>
      <c r="AM111" s="29" t="str">
        <f t="shared" si="40"/>
        <v>Uzbekistan</v>
      </c>
      <c r="AN111" s="29" t="str">
        <f t="shared" si="41"/>
        <v>z Uzbekistanem</v>
      </c>
      <c r="AO111" s="29" t="str">
        <f t="shared" si="42"/>
        <v>Uzbekistanie</v>
      </c>
      <c r="AP111" s="29" t="str">
        <f t="shared" si="43"/>
        <v>Uzbekistanie</v>
      </c>
      <c r="AQ111" s="29" t="str">
        <f t="shared" si="44"/>
        <v>do Uzbekistanu</v>
      </c>
      <c r="AR111" s="29" t="str">
        <f t="shared" si="45"/>
        <v>w Uzbekistanie</v>
      </c>
      <c r="AS111" s="29" t="str">
        <f t="shared" si="46"/>
        <v/>
      </c>
      <c r="AT111" s="29" t="str">
        <f t="shared" si="47"/>
        <v/>
      </c>
      <c r="AU111" s="29" t="str">
        <f t="shared" si="48"/>
        <v/>
      </c>
      <c r="AV111" s="29" t="str">
        <f t="shared" si="49"/>
        <v/>
      </c>
      <c r="AW111" s="29" t="str">
        <f t="shared" si="50"/>
        <v/>
      </c>
      <c r="AX111" s="29" t="str">
        <f t="shared" si="51"/>
        <v/>
      </c>
      <c r="AY111" s="29" t="str">
        <f t="shared" si="52"/>
        <v/>
      </c>
    </row>
    <row r="112" spans="1:51">
      <c r="A112">
        <f t="shared" si="53"/>
        <v>109</v>
      </c>
      <c r="B112" t="s">
        <v>1523</v>
      </c>
      <c r="C112" t="s">
        <v>1523</v>
      </c>
      <c r="D112">
        <f t="shared" ca="1" si="59"/>
        <v>84</v>
      </c>
      <c r="E112" t="s">
        <v>1197</v>
      </c>
      <c r="F112">
        <f t="shared" ca="1" si="36"/>
        <v>1</v>
      </c>
      <c r="G112">
        <v>10</v>
      </c>
      <c r="H112" t="s">
        <v>1251</v>
      </c>
      <c r="I112" t="s">
        <v>1254</v>
      </c>
      <c r="J112" t="s">
        <v>1258</v>
      </c>
      <c r="K112" t="s">
        <v>1259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1523</v>
      </c>
      <c r="S112" t="s">
        <v>2511</v>
      </c>
      <c r="T112" t="s">
        <v>2512</v>
      </c>
      <c r="U112" t="s">
        <v>1523</v>
      </c>
      <c r="V112" t="s">
        <v>2513</v>
      </c>
      <c r="W112" t="s">
        <v>2514</v>
      </c>
      <c r="X112" t="s">
        <v>2514</v>
      </c>
      <c r="Y112" t="s">
        <v>2515</v>
      </c>
      <c r="Z112" t="s">
        <v>2516</v>
      </c>
      <c r="AH112" s="28"/>
      <c r="AJ112" s="29" t="str">
        <f t="shared" si="37"/>
        <v>Turkmenistan</v>
      </c>
      <c r="AK112" s="29" t="str">
        <f t="shared" si="38"/>
        <v>Turkmenistanu</v>
      </c>
      <c r="AL112" s="29" t="str">
        <f t="shared" si="39"/>
        <v>Turkmenistanowi</v>
      </c>
      <c r="AM112" s="29" t="str">
        <f t="shared" si="40"/>
        <v>Turkmenistan</v>
      </c>
      <c r="AN112" s="29" t="str">
        <f t="shared" si="41"/>
        <v>z Turkmenistanem</v>
      </c>
      <c r="AO112" s="29" t="str">
        <f t="shared" si="42"/>
        <v>Turkmenistanie</v>
      </c>
      <c r="AP112" s="29" t="str">
        <f t="shared" si="43"/>
        <v>Turkmenistanie</v>
      </c>
      <c r="AQ112" s="29" t="str">
        <f t="shared" si="44"/>
        <v>do Turkmenistanu</v>
      </c>
      <c r="AR112" s="29" t="str">
        <f t="shared" si="45"/>
        <v>w Turkmenistanie</v>
      </c>
      <c r="AS112" s="29" t="str">
        <f t="shared" si="46"/>
        <v/>
      </c>
      <c r="AT112" s="29" t="str">
        <f t="shared" si="47"/>
        <v/>
      </c>
      <c r="AU112" s="29" t="str">
        <f t="shared" si="48"/>
        <v/>
      </c>
      <c r="AV112" s="29" t="str">
        <f t="shared" si="49"/>
        <v/>
      </c>
      <c r="AW112" s="29" t="str">
        <f t="shared" si="50"/>
        <v/>
      </c>
      <c r="AX112" s="29" t="str">
        <f t="shared" si="51"/>
        <v/>
      </c>
      <c r="AY112" s="29" t="str">
        <f t="shared" si="52"/>
        <v/>
      </c>
    </row>
    <row r="113" spans="1:51">
      <c r="A113">
        <f t="shared" si="53"/>
        <v>110</v>
      </c>
      <c r="B113" t="s">
        <v>1524</v>
      </c>
      <c r="C113" t="s">
        <v>1524</v>
      </c>
      <c r="D113">
        <f t="shared" ca="1" si="59"/>
        <v>85</v>
      </c>
      <c r="E113" t="s">
        <v>1197</v>
      </c>
      <c r="F113">
        <f t="shared" ca="1" si="36"/>
        <v>1</v>
      </c>
      <c r="G113">
        <v>10</v>
      </c>
      <c r="H113" t="s">
        <v>1251</v>
      </c>
      <c r="I113" t="s">
        <v>1254</v>
      </c>
      <c r="J113" t="s">
        <v>1258</v>
      </c>
      <c r="K113" t="s">
        <v>1259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1524</v>
      </c>
      <c r="S113" t="s">
        <v>2517</v>
      </c>
      <c r="T113" t="s">
        <v>2518</v>
      </c>
      <c r="U113" t="s">
        <v>1524</v>
      </c>
      <c r="V113" t="s">
        <v>2519</v>
      </c>
      <c r="W113" t="s">
        <v>2520</v>
      </c>
      <c r="X113" t="s">
        <v>2520</v>
      </c>
      <c r="Y113" t="s">
        <v>2521</v>
      </c>
      <c r="Z113" t="s">
        <v>2522</v>
      </c>
      <c r="AH113" s="28"/>
      <c r="AJ113" s="29" t="str">
        <f t="shared" si="37"/>
        <v>Tadżykistan</v>
      </c>
      <c r="AK113" s="29" t="str">
        <f t="shared" si="38"/>
        <v>Tadżykistanu</v>
      </c>
      <c r="AL113" s="29" t="str">
        <f t="shared" si="39"/>
        <v>Tadżykistanowi</v>
      </c>
      <c r="AM113" s="29" t="str">
        <f t="shared" si="40"/>
        <v>Tadżykistan</v>
      </c>
      <c r="AN113" s="29" t="str">
        <f t="shared" si="41"/>
        <v>z Tadżykistanem</v>
      </c>
      <c r="AO113" s="29" t="str">
        <f t="shared" si="42"/>
        <v>Tadżykistanie</v>
      </c>
      <c r="AP113" s="29" t="str">
        <f t="shared" si="43"/>
        <v>Tadżykistanie</v>
      </c>
      <c r="AQ113" s="29" t="str">
        <f t="shared" si="44"/>
        <v>do Tadżykistanu</v>
      </c>
      <c r="AR113" s="29" t="str">
        <f t="shared" si="45"/>
        <v>w Tadżykistanie</v>
      </c>
      <c r="AS113" s="29" t="str">
        <f t="shared" si="46"/>
        <v/>
      </c>
      <c r="AT113" s="29" t="str">
        <f t="shared" si="47"/>
        <v/>
      </c>
      <c r="AU113" s="29" t="str">
        <f t="shared" si="48"/>
        <v/>
      </c>
      <c r="AV113" s="29" t="str">
        <f t="shared" si="49"/>
        <v/>
      </c>
      <c r="AW113" s="29" t="str">
        <f t="shared" si="50"/>
        <v/>
      </c>
      <c r="AX113" s="29" t="str">
        <f t="shared" si="51"/>
        <v/>
      </c>
      <c r="AY113" s="29" t="str">
        <f t="shared" si="52"/>
        <v/>
      </c>
    </row>
    <row r="114" spans="1:51">
      <c r="A114">
        <f t="shared" si="53"/>
        <v>111</v>
      </c>
      <c r="B114" t="s">
        <v>1525</v>
      </c>
      <c r="C114" t="s">
        <v>1525</v>
      </c>
      <c r="D114">
        <f t="shared" ca="1" si="59"/>
        <v>86</v>
      </c>
      <c r="E114" t="s">
        <v>1197</v>
      </c>
      <c r="F114">
        <f t="shared" ca="1" si="36"/>
        <v>1</v>
      </c>
      <c r="G114">
        <v>10</v>
      </c>
      <c r="H114" t="s">
        <v>1251</v>
      </c>
      <c r="I114" t="s">
        <v>1254</v>
      </c>
      <c r="J114" t="s">
        <v>1258</v>
      </c>
      <c r="K114" t="s">
        <v>1259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1525</v>
      </c>
      <c r="S114" t="s">
        <v>2523</v>
      </c>
      <c r="T114" t="s">
        <v>2524</v>
      </c>
      <c r="U114" t="s">
        <v>1525</v>
      </c>
      <c r="V114" t="s">
        <v>2525</v>
      </c>
      <c r="W114" t="s">
        <v>2526</v>
      </c>
      <c r="X114" t="s">
        <v>2526</v>
      </c>
      <c r="Y114" t="s">
        <v>2527</v>
      </c>
      <c r="Z114" t="s">
        <v>2528</v>
      </c>
      <c r="AH114" s="28"/>
      <c r="AJ114" s="29" t="str">
        <f t="shared" si="37"/>
        <v>Kirgistan</v>
      </c>
      <c r="AK114" s="29" t="str">
        <f t="shared" si="38"/>
        <v>Kirgistanu</v>
      </c>
      <c r="AL114" s="29" t="str">
        <f t="shared" si="39"/>
        <v>Kirgistanowi</v>
      </c>
      <c r="AM114" s="29" t="str">
        <f t="shared" si="40"/>
        <v>Kirgistan</v>
      </c>
      <c r="AN114" s="29" t="str">
        <f t="shared" si="41"/>
        <v>z Kirgistanem</v>
      </c>
      <c r="AO114" s="29" t="str">
        <f t="shared" si="42"/>
        <v>Kirgistanie</v>
      </c>
      <c r="AP114" s="29" t="str">
        <f t="shared" si="43"/>
        <v>Kirgistanie</v>
      </c>
      <c r="AQ114" s="29" t="str">
        <f t="shared" si="44"/>
        <v>do Kirgistanu</v>
      </c>
      <c r="AR114" s="29" t="str">
        <f t="shared" si="45"/>
        <v>w Kirgistanie</v>
      </c>
      <c r="AS114" s="29" t="str">
        <f t="shared" si="46"/>
        <v/>
      </c>
      <c r="AT114" s="29" t="str">
        <f t="shared" si="47"/>
        <v/>
      </c>
      <c r="AU114" s="29" t="str">
        <f t="shared" si="48"/>
        <v/>
      </c>
      <c r="AV114" s="29" t="str">
        <f t="shared" si="49"/>
        <v/>
      </c>
      <c r="AW114" s="29" t="str">
        <f t="shared" si="50"/>
        <v/>
      </c>
      <c r="AX114" s="29" t="str">
        <f t="shared" si="51"/>
        <v/>
      </c>
      <c r="AY114" s="29" t="str">
        <f t="shared" si="52"/>
        <v/>
      </c>
    </row>
    <row r="115" spans="1:51">
      <c r="A115">
        <f t="shared" si="53"/>
        <v>112</v>
      </c>
      <c r="B115" t="s">
        <v>1526</v>
      </c>
      <c r="C115" t="s">
        <v>1526</v>
      </c>
      <c r="D115">
        <f t="shared" ca="1" si="59"/>
        <v>87</v>
      </c>
      <c r="E115" t="s">
        <v>1197</v>
      </c>
      <c r="F115">
        <f t="shared" ca="1" si="36"/>
        <v>1</v>
      </c>
      <c r="G115">
        <v>10</v>
      </c>
      <c r="H115" t="s">
        <v>1251</v>
      </c>
      <c r="I115" t="s">
        <v>1254</v>
      </c>
      <c r="J115" t="s">
        <v>1258</v>
      </c>
      <c r="K115" t="s">
        <v>1259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1526</v>
      </c>
      <c r="R115" t="s">
        <v>1526</v>
      </c>
      <c r="S115" t="s">
        <v>2735</v>
      </c>
      <c r="T115" t="s">
        <v>2736</v>
      </c>
      <c r="U115" t="s">
        <v>1526</v>
      </c>
      <c r="V115" t="s">
        <v>2737</v>
      </c>
      <c r="W115" t="s">
        <v>2735</v>
      </c>
      <c r="X115" t="s">
        <v>2735</v>
      </c>
      <c r="Y115" t="s">
        <v>2738</v>
      </c>
      <c r="Z115" t="s">
        <v>2739</v>
      </c>
      <c r="AH115" s="28"/>
      <c r="AJ115" s="29" t="str">
        <f t="shared" si="37"/>
        <v>Nepal</v>
      </c>
      <c r="AK115" s="29" t="str">
        <f t="shared" si="38"/>
        <v>Nepalu</v>
      </c>
      <c r="AL115" s="29" t="str">
        <f t="shared" si="39"/>
        <v>Nepalowi</v>
      </c>
      <c r="AM115" s="29" t="str">
        <f t="shared" si="40"/>
        <v>Nepal</v>
      </c>
      <c r="AN115" s="29" t="str">
        <f t="shared" si="41"/>
        <v>z Nepalem</v>
      </c>
      <c r="AO115" s="29" t="str">
        <f t="shared" si="42"/>
        <v>Nepalu</v>
      </c>
      <c r="AP115" s="29" t="str">
        <f t="shared" si="43"/>
        <v>Nepalu</v>
      </c>
      <c r="AQ115" s="29" t="str">
        <f t="shared" si="44"/>
        <v>do Nepalu</v>
      </c>
      <c r="AR115" s="29" t="str">
        <f t="shared" si="45"/>
        <v>w Nepalu</v>
      </c>
      <c r="AS115" s="29" t="str">
        <f t="shared" si="46"/>
        <v/>
      </c>
      <c r="AT115" s="29" t="str">
        <f t="shared" si="47"/>
        <v/>
      </c>
      <c r="AU115" s="29" t="str">
        <f t="shared" si="48"/>
        <v/>
      </c>
      <c r="AV115" s="29" t="str">
        <f t="shared" si="49"/>
        <v/>
      </c>
      <c r="AW115" s="29" t="str">
        <f t="shared" si="50"/>
        <v/>
      </c>
      <c r="AX115" s="29" t="str">
        <f t="shared" si="51"/>
        <v/>
      </c>
      <c r="AY115" s="29" t="str">
        <f t="shared" si="52"/>
        <v/>
      </c>
    </row>
    <row r="116" spans="1:51">
      <c r="A116">
        <f t="shared" si="53"/>
        <v>113</v>
      </c>
      <c r="B116" t="s">
        <v>1527</v>
      </c>
      <c r="C116" t="s">
        <v>1527</v>
      </c>
      <c r="D116">
        <f t="shared" ca="1" si="59"/>
        <v>91</v>
      </c>
      <c r="E116" t="s">
        <v>1197</v>
      </c>
      <c r="F116">
        <f t="shared" ca="1" si="36"/>
        <v>1</v>
      </c>
      <c r="G116">
        <v>10</v>
      </c>
      <c r="H116" t="s">
        <v>1252</v>
      </c>
      <c r="I116" t="s">
        <v>1254</v>
      </c>
      <c r="J116" t="s">
        <v>1258</v>
      </c>
      <c r="K116" t="s">
        <v>1259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1527</v>
      </c>
      <c r="S116" t="s">
        <v>2529</v>
      </c>
      <c r="T116" t="s">
        <v>2529</v>
      </c>
      <c r="U116" t="s">
        <v>2530</v>
      </c>
      <c r="V116" t="s">
        <v>2531</v>
      </c>
      <c r="W116" t="s">
        <v>2529</v>
      </c>
      <c r="X116" t="s">
        <v>2532</v>
      </c>
      <c r="Y116" t="s">
        <v>2533</v>
      </c>
      <c r="Z116" t="s">
        <v>2534</v>
      </c>
      <c r="AH116" s="28"/>
      <c r="AJ116" s="29" t="str">
        <f t="shared" si="37"/>
        <v>Mongolia</v>
      </c>
      <c r="AK116" s="29" t="str">
        <f t="shared" si="38"/>
        <v>Mongolii</v>
      </c>
      <c r="AL116" s="29" t="str">
        <f t="shared" si="39"/>
        <v>Mongolii</v>
      </c>
      <c r="AM116" s="29" t="str">
        <f t="shared" si="40"/>
        <v>Mongolię</v>
      </c>
      <c r="AN116" s="29" t="str">
        <f t="shared" si="41"/>
        <v>z Mongolią</v>
      </c>
      <c r="AO116" s="29" t="str">
        <f t="shared" si="42"/>
        <v>Mongolii</v>
      </c>
      <c r="AP116" s="29" t="str">
        <f t="shared" si="43"/>
        <v>Mongolio</v>
      </c>
      <c r="AQ116" s="29" t="str">
        <f t="shared" si="44"/>
        <v>do Mongolii</v>
      </c>
      <c r="AR116" s="29" t="str">
        <f t="shared" si="45"/>
        <v>w Mongolii</v>
      </c>
      <c r="AS116" s="29" t="str">
        <f t="shared" si="46"/>
        <v/>
      </c>
      <c r="AT116" s="29" t="str">
        <f t="shared" si="47"/>
        <v/>
      </c>
      <c r="AU116" s="29" t="str">
        <f t="shared" si="48"/>
        <v/>
      </c>
      <c r="AV116" s="29" t="str">
        <f t="shared" si="49"/>
        <v/>
      </c>
      <c r="AW116" s="29" t="str">
        <f t="shared" si="50"/>
        <v/>
      </c>
      <c r="AX116" s="29" t="str">
        <f t="shared" si="51"/>
        <v/>
      </c>
      <c r="AY116" s="29" t="str">
        <f t="shared" si="52"/>
        <v/>
      </c>
    </row>
    <row r="117" spans="1:51">
      <c r="A117">
        <f t="shared" si="53"/>
        <v>114</v>
      </c>
      <c r="B117" t="s">
        <v>1528</v>
      </c>
      <c r="C117" t="s">
        <v>1528</v>
      </c>
      <c r="D117">
        <f t="shared" ca="1" si="59"/>
        <v>88</v>
      </c>
      <c r="E117" t="s">
        <v>1197</v>
      </c>
      <c r="F117">
        <f t="shared" ca="1" si="36"/>
        <v>1</v>
      </c>
      <c r="G117">
        <v>10</v>
      </c>
      <c r="H117" t="s">
        <v>1251</v>
      </c>
      <c r="I117" t="s">
        <v>1254</v>
      </c>
      <c r="J117" t="s">
        <v>1258</v>
      </c>
      <c r="K117" t="s">
        <v>1259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1528</v>
      </c>
      <c r="R117" t="s">
        <v>1528</v>
      </c>
      <c r="S117" t="s">
        <v>2740</v>
      </c>
      <c r="T117" t="s">
        <v>2741</v>
      </c>
      <c r="U117" t="s">
        <v>1528</v>
      </c>
      <c r="V117" t="s">
        <v>2742</v>
      </c>
      <c r="W117" t="s">
        <v>2743</v>
      </c>
      <c r="X117" t="s">
        <v>2743</v>
      </c>
      <c r="Y117" t="s">
        <v>2744</v>
      </c>
      <c r="Z117" t="s">
        <v>2745</v>
      </c>
      <c r="AH117" s="28"/>
      <c r="AJ117" s="29" t="str">
        <f t="shared" si="37"/>
        <v>Bhutan</v>
      </c>
      <c r="AK117" s="29" t="str">
        <f t="shared" si="38"/>
        <v>Bhutanu</v>
      </c>
      <c r="AL117" s="29" t="str">
        <f t="shared" si="39"/>
        <v>Bhutanowi</v>
      </c>
      <c r="AM117" s="29" t="str">
        <f t="shared" si="40"/>
        <v>Bhutan</v>
      </c>
      <c r="AN117" s="29" t="str">
        <f t="shared" si="41"/>
        <v>z Bhutanem</v>
      </c>
      <c r="AO117" s="29" t="str">
        <f t="shared" si="42"/>
        <v>Bhutanie</v>
      </c>
      <c r="AP117" s="29" t="str">
        <f t="shared" si="43"/>
        <v>Bhutanie</v>
      </c>
      <c r="AQ117" s="29" t="str">
        <f t="shared" si="44"/>
        <v>do Bhutanu</v>
      </c>
      <c r="AR117" s="29" t="str">
        <f t="shared" si="45"/>
        <v>w Bhutanie</v>
      </c>
      <c r="AS117" s="29" t="str">
        <f t="shared" si="46"/>
        <v/>
      </c>
      <c r="AT117" s="29" t="str">
        <f t="shared" si="47"/>
        <v/>
      </c>
      <c r="AU117" s="29" t="str">
        <f t="shared" si="48"/>
        <v/>
      </c>
      <c r="AV117" s="29" t="str">
        <f t="shared" si="49"/>
        <v/>
      </c>
      <c r="AW117" s="29" t="str">
        <f t="shared" si="50"/>
        <v/>
      </c>
      <c r="AX117" s="29" t="str">
        <f t="shared" si="51"/>
        <v/>
      </c>
      <c r="AY117" s="29" t="str">
        <f t="shared" si="52"/>
        <v/>
      </c>
    </row>
    <row r="118" spans="1:51">
      <c r="A118">
        <f t="shared" si="53"/>
        <v>115</v>
      </c>
      <c r="B118" t="s">
        <v>1529</v>
      </c>
      <c r="C118" t="s">
        <v>1529</v>
      </c>
      <c r="D118">
        <f t="shared" ca="1" si="59"/>
        <v>89</v>
      </c>
      <c r="E118" t="s">
        <v>1197</v>
      </c>
      <c r="F118">
        <f t="shared" ca="1" si="36"/>
        <v>1</v>
      </c>
      <c r="G118">
        <v>10</v>
      </c>
      <c r="H118" t="s">
        <v>1251</v>
      </c>
      <c r="I118" t="s">
        <v>1254</v>
      </c>
      <c r="J118" t="s">
        <v>1258</v>
      </c>
      <c r="K118" t="s">
        <v>1259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1529</v>
      </c>
      <c r="R118" t="s">
        <v>1529</v>
      </c>
      <c r="S118" t="s">
        <v>2746</v>
      </c>
      <c r="T118" t="s">
        <v>2747</v>
      </c>
      <c r="U118" t="s">
        <v>1529</v>
      </c>
      <c r="V118" t="s">
        <v>2748</v>
      </c>
      <c r="W118" t="s">
        <v>2746</v>
      </c>
      <c r="X118" t="s">
        <v>2746</v>
      </c>
      <c r="Y118" t="s">
        <v>2749</v>
      </c>
      <c r="Z118" t="s">
        <v>2750</v>
      </c>
      <c r="AH118" s="28"/>
      <c r="AJ118" s="29" t="str">
        <f t="shared" si="37"/>
        <v>Bangladesz</v>
      </c>
      <c r="AK118" s="29" t="str">
        <f t="shared" si="38"/>
        <v>Bangladeszu</v>
      </c>
      <c r="AL118" s="29" t="str">
        <f t="shared" si="39"/>
        <v>Bangladeszowi</v>
      </c>
      <c r="AM118" s="29" t="str">
        <f t="shared" si="40"/>
        <v>Bangladesz</v>
      </c>
      <c r="AN118" s="29" t="str">
        <f t="shared" si="41"/>
        <v>z Bangladeszem</v>
      </c>
      <c r="AO118" s="29" t="str">
        <f t="shared" si="42"/>
        <v>Bangladeszu</v>
      </c>
      <c r="AP118" s="29" t="str">
        <f t="shared" si="43"/>
        <v>Bangladeszu</v>
      </c>
      <c r="AQ118" s="29" t="str">
        <f t="shared" si="44"/>
        <v>do Bangladeszu</v>
      </c>
      <c r="AR118" s="29" t="str">
        <f t="shared" si="45"/>
        <v>w Bangladeszu</v>
      </c>
      <c r="AS118" s="29" t="str">
        <f t="shared" si="46"/>
        <v/>
      </c>
      <c r="AT118" s="29" t="str">
        <f t="shared" si="47"/>
        <v/>
      </c>
      <c r="AU118" s="29" t="str">
        <f t="shared" si="48"/>
        <v/>
      </c>
      <c r="AV118" s="29" t="str">
        <f t="shared" si="49"/>
        <v/>
      </c>
      <c r="AW118" s="29" t="str">
        <f t="shared" si="50"/>
        <v/>
      </c>
      <c r="AX118" s="29" t="str">
        <f t="shared" si="51"/>
        <v/>
      </c>
      <c r="AY118" s="29" t="str">
        <f t="shared" si="52"/>
        <v/>
      </c>
    </row>
    <row r="119" spans="1:51">
      <c r="A119">
        <f t="shared" si="53"/>
        <v>116</v>
      </c>
      <c r="B119" t="s">
        <v>1530</v>
      </c>
      <c r="C119" t="s">
        <v>1530</v>
      </c>
      <c r="D119">
        <f t="shared" ca="1" si="59"/>
        <v>90</v>
      </c>
      <c r="E119" t="s">
        <v>1197</v>
      </c>
      <c r="F119">
        <f t="shared" ca="1" si="36"/>
        <v>1</v>
      </c>
      <c r="G119">
        <v>10</v>
      </c>
      <c r="H119" t="s">
        <v>1252</v>
      </c>
      <c r="I119" t="s">
        <v>1254</v>
      </c>
      <c r="J119" t="s">
        <v>1258</v>
      </c>
      <c r="K119" t="s">
        <v>1259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2636</v>
      </c>
      <c r="R119" t="s">
        <v>1530</v>
      </c>
      <c r="S119" t="s">
        <v>2751</v>
      </c>
      <c r="T119" t="s">
        <v>2752</v>
      </c>
      <c r="U119" t="s">
        <v>2753</v>
      </c>
      <c r="V119" t="s">
        <v>2754</v>
      </c>
      <c r="W119" t="s">
        <v>2752</v>
      </c>
      <c r="X119" t="s">
        <v>2755</v>
      </c>
      <c r="Y119" t="s">
        <v>2756</v>
      </c>
      <c r="Z119" t="s">
        <v>2757</v>
      </c>
      <c r="AH119" s="28"/>
      <c r="AJ119" s="29" t="str">
        <f t="shared" si="37"/>
        <v>Sri Lanka</v>
      </c>
      <c r="AK119" s="29" t="str">
        <f t="shared" si="38"/>
        <v>Sri Lanki</v>
      </c>
      <c r="AL119" s="29" t="str">
        <f t="shared" si="39"/>
        <v>Sri Lance</v>
      </c>
      <c r="AM119" s="29" t="str">
        <f t="shared" si="40"/>
        <v>Sri Lankę</v>
      </c>
      <c r="AN119" s="29" t="str">
        <f t="shared" si="41"/>
        <v>ze Sri Lanką</v>
      </c>
      <c r="AO119" s="29" t="str">
        <f t="shared" si="42"/>
        <v>Sri Lance</v>
      </c>
      <c r="AP119" s="29" t="str">
        <f t="shared" si="43"/>
        <v>Sri Lanko</v>
      </c>
      <c r="AQ119" s="29" t="str">
        <f t="shared" si="44"/>
        <v>na Sri Lankę</v>
      </c>
      <c r="AR119" s="29" t="str">
        <f t="shared" si="45"/>
        <v>na Sri Lance</v>
      </c>
      <c r="AS119" s="29" t="str">
        <f t="shared" si="46"/>
        <v/>
      </c>
      <c r="AT119" s="29" t="str">
        <f t="shared" si="47"/>
        <v/>
      </c>
      <c r="AU119" s="29" t="str">
        <f t="shared" si="48"/>
        <v/>
      </c>
      <c r="AV119" s="29" t="str">
        <f t="shared" si="49"/>
        <v/>
      </c>
      <c r="AW119" s="29" t="str">
        <f t="shared" si="50"/>
        <v/>
      </c>
      <c r="AX119" s="29" t="str">
        <f t="shared" si="51"/>
        <v/>
      </c>
      <c r="AY119" s="29" t="str">
        <f t="shared" si="52"/>
        <v/>
      </c>
    </row>
    <row r="120" spans="1:51">
      <c r="A120">
        <f t="shared" si="53"/>
        <v>117</v>
      </c>
      <c r="B120" t="s">
        <v>1531</v>
      </c>
      <c r="C120" t="s">
        <v>1531</v>
      </c>
      <c r="D120">
        <f t="shared" ca="1" si="59"/>
        <v>92</v>
      </c>
      <c r="E120" t="s">
        <v>1197</v>
      </c>
      <c r="F120">
        <f t="shared" ca="1" si="36"/>
        <v>1</v>
      </c>
      <c r="G120">
        <v>10</v>
      </c>
      <c r="H120" t="s">
        <v>1251</v>
      </c>
      <c r="I120" t="s">
        <v>1254</v>
      </c>
      <c r="J120" t="s">
        <v>1258</v>
      </c>
      <c r="K120" t="s">
        <v>1259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1531</v>
      </c>
      <c r="R120" t="s">
        <v>1531</v>
      </c>
      <c r="S120" t="s">
        <v>2758</v>
      </c>
      <c r="T120" t="s">
        <v>2759</v>
      </c>
      <c r="U120" t="s">
        <v>1531</v>
      </c>
      <c r="V120" t="s">
        <v>2760</v>
      </c>
      <c r="W120" t="s">
        <v>2761</v>
      </c>
      <c r="X120" t="s">
        <v>2761</v>
      </c>
      <c r="Y120" t="s">
        <v>2762</v>
      </c>
      <c r="Z120" t="s">
        <v>2763</v>
      </c>
      <c r="AH120" s="28"/>
      <c r="AJ120" s="29" t="str">
        <f t="shared" si="37"/>
        <v>Laos</v>
      </c>
      <c r="AK120" s="29" t="str">
        <f t="shared" si="38"/>
        <v>Laosu</v>
      </c>
      <c r="AL120" s="29" t="str">
        <f t="shared" si="39"/>
        <v>Laosowi</v>
      </c>
      <c r="AM120" s="29" t="str">
        <f t="shared" si="40"/>
        <v>Laos</v>
      </c>
      <c r="AN120" s="29" t="str">
        <f t="shared" si="41"/>
        <v>z Laosem</v>
      </c>
      <c r="AO120" s="29" t="str">
        <f t="shared" si="42"/>
        <v>Laosie</v>
      </c>
      <c r="AP120" s="29" t="str">
        <f t="shared" si="43"/>
        <v>Laosie</v>
      </c>
      <c r="AQ120" s="29" t="str">
        <f t="shared" si="44"/>
        <v>do Laosu</v>
      </c>
      <c r="AR120" s="29" t="str">
        <f t="shared" si="45"/>
        <v>w Laosie</v>
      </c>
      <c r="AS120" s="29" t="str">
        <f t="shared" si="46"/>
        <v/>
      </c>
      <c r="AT120" s="29" t="str">
        <f t="shared" si="47"/>
        <v/>
      </c>
      <c r="AU120" s="29" t="str">
        <f t="shared" si="48"/>
        <v/>
      </c>
      <c r="AV120" s="29" t="str">
        <f t="shared" si="49"/>
        <v/>
      </c>
      <c r="AW120" s="29" t="str">
        <f t="shared" si="50"/>
        <v/>
      </c>
      <c r="AX120" s="29" t="str">
        <f t="shared" si="51"/>
        <v/>
      </c>
      <c r="AY120" s="29" t="str">
        <f t="shared" si="52"/>
        <v/>
      </c>
    </row>
    <row r="121" spans="1:51">
      <c r="A121">
        <f t="shared" si="53"/>
        <v>118</v>
      </c>
      <c r="B121" t="s">
        <v>1532</v>
      </c>
      <c r="C121" t="s">
        <v>1532</v>
      </c>
      <c r="D121">
        <f t="shared" ca="1" si="59"/>
        <v>93</v>
      </c>
      <c r="E121" t="s">
        <v>1197</v>
      </c>
      <c r="F121">
        <f t="shared" ca="1" si="36"/>
        <v>1</v>
      </c>
      <c r="G121">
        <v>10</v>
      </c>
      <c r="H121" t="s">
        <v>1252</v>
      </c>
      <c r="I121" t="s">
        <v>1254</v>
      </c>
      <c r="J121" t="s">
        <v>1258</v>
      </c>
      <c r="K121" t="s">
        <v>1259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2638</v>
      </c>
      <c r="R121" t="s">
        <v>1532</v>
      </c>
      <c r="S121" t="s">
        <v>2764</v>
      </c>
      <c r="T121" t="s">
        <v>2764</v>
      </c>
      <c r="U121" t="s">
        <v>2765</v>
      </c>
      <c r="V121" t="s">
        <v>2766</v>
      </c>
      <c r="W121" t="s">
        <v>2764</v>
      </c>
      <c r="X121" t="s">
        <v>2767</v>
      </c>
      <c r="Y121" t="s">
        <v>2768</v>
      </c>
      <c r="Z121" t="s">
        <v>2769</v>
      </c>
      <c r="AH121" s="28"/>
      <c r="AJ121" s="29" t="str">
        <f t="shared" si="37"/>
        <v>Kambodża</v>
      </c>
      <c r="AK121" s="29" t="str">
        <f t="shared" si="38"/>
        <v>Kambodży</v>
      </c>
      <c r="AL121" s="29" t="str">
        <f t="shared" si="39"/>
        <v>Kambodży</v>
      </c>
      <c r="AM121" s="29" t="str">
        <f t="shared" si="40"/>
        <v>Kambodżę</v>
      </c>
      <c r="AN121" s="29" t="str">
        <f t="shared" si="41"/>
        <v>z Kambodżą</v>
      </c>
      <c r="AO121" s="29" t="str">
        <f t="shared" si="42"/>
        <v>Kambodży</v>
      </c>
      <c r="AP121" s="29" t="str">
        <f t="shared" si="43"/>
        <v>Kambodżo</v>
      </c>
      <c r="AQ121" s="29" t="str">
        <f t="shared" si="44"/>
        <v>do Kambodży</v>
      </c>
      <c r="AR121" s="29" t="str">
        <f t="shared" si="45"/>
        <v>w Kambodży</v>
      </c>
      <c r="AS121" s="29" t="str">
        <f t="shared" si="46"/>
        <v/>
      </c>
      <c r="AT121" s="29" t="str">
        <f t="shared" si="47"/>
        <v/>
      </c>
      <c r="AU121" s="29" t="str">
        <f t="shared" si="48"/>
        <v/>
      </c>
      <c r="AV121" s="29" t="str">
        <f t="shared" si="49"/>
        <v/>
      </c>
      <c r="AW121" s="29" t="str">
        <f t="shared" si="50"/>
        <v/>
      </c>
      <c r="AX121" s="29" t="str">
        <f t="shared" si="51"/>
        <v/>
      </c>
      <c r="AY121" s="29" t="str">
        <f t="shared" si="52"/>
        <v/>
      </c>
    </row>
    <row r="122" spans="1:51">
      <c r="A122">
        <f t="shared" si="53"/>
        <v>119</v>
      </c>
      <c r="B122" t="s">
        <v>1533</v>
      </c>
      <c r="C122" t="s">
        <v>1533</v>
      </c>
      <c r="D122">
        <f t="shared" ca="1" si="59"/>
        <v>94</v>
      </c>
      <c r="E122" t="s">
        <v>1197</v>
      </c>
      <c r="F122">
        <f t="shared" ca="1" si="36"/>
        <v>1</v>
      </c>
      <c r="G122">
        <v>10</v>
      </c>
      <c r="H122" t="s">
        <v>1251</v>
      </c>
      <c r="I122" t="s">
        <v>1254</v>
      </c>
      <c r="J122" t="s">
        <v>1258</v>
      </c>
      <c r="K122" t="s">
        <v>1259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1533</v>
      </c>
      <c r="R122" t="s">
        <v>1533</v>
      </c>
      <c r="S122" t="s">
        <v>2770</v>
      </c>
      <c r="T122" t="s">
        <v>2771</v>
      </c>
      <c r="U122" t="s">
        <v>1533</v>
      </c>
      <c r="V122" t="s">
        <v>2772</v>
      </c>
      <c r="W122" t="s">
        <v>2773</v>
      </c>
      <c r="X122" t="s">
        <v>2773</v>
      </c>
      <c r="Y122" t="s">
        <v>2774</v>
      </c>
      <c r="Z122" t="s">
        <v>2775</v>
      </c>
      <c r="AH122" s="28"/>
      <c r="AJ122" s="29" t="str">
        <f t="shared" si="37"/>
        <v>Wietnam</v>
      </c>
      <c r="AK122" s="29" t="str">
        <f t="shared" si="38"/>
        <v>Wietnamu</v>
      </c>
      <c r="AL122" s="29" t="str">
        <f t="shared" si="39"/>
        <v>Wietnamowi</v>
      </c>
      <c r="AM122" s="29" t="str">
        <f t="shared" si="40"/>
        <v>Wietnam</v>
      </c>
      <c r="AN122" s="29" t="str">
        <f t="shared" si="41"/>
        <v>z Wietnamem</v>
      </c>
      <c r="AO122" s="29" t="str">
        <f t="shared" si="42"/>
        <v>Wietnamie</v>
      </c>
      <c r="AP122" s="29" t="str">
        <f t="shared" si="43"/>
        <v>Wietnamie</v>
      </c>
      <c r="AQ122" s="29" t="str">
        <f t="shared" si="44"/>
        <v>do Wietnamu</v>
      </c>
      <c r="AR122" s="29" t="str">
        <f t="shared" si="45"/>
        <v>w Wietnamie</v>
      </c>
      <c r="AS122" s="29" t="str">
        <f t="shared" si="46"/>
        <v/>
      </c>
      <c r="AT122" s="29" t="str">
        <f t="shared" si="47"/>
        <v/>
      </c>
      <c r="AU122" s="29" t="str">
        <f t="shared" si="48"/>
        <v/>
      </c>
      <c r="AV122" s="29" t="str">
        <f t="shared" si="49"/>
        <v/>
      </c>
      <c r="AW122" s="29" t="str">
        <f t="shared" si="50"/>
        <v/>
      </c>
      <c r="AX122" s="29" t="str">
        <f t="shared" si="51"/>
        <v/>
      </c>
      <c r="AY122" s="29" t="str">
        <f t="shared" si="52"/>
        <v/>
      </c>
    </row>
    <row r="123" spans="1:51">
      <c r="A123">
        <f t="shared" si="53"/>
        <v>120</v>
      </c>
      <c r="B123" t="s">
        <v>1534</v>
      </c>
      <c r="C123" t="s">
        <v>1534</v>
      </c>
      <c r="D123">
        <f t="shared" ca="1" si="59"/>
        <v>95</v>
      </c>
      <c r="E123" t="s">
        <v>1197</v>
      </c>
      <c r="F123">
        <f t="shared" ca="1" si="36"/>
        <v>1</v>
      </c>
      <c r="G123">
        <v>10</v>
      </c>
      <c r="H123" t="s">
        <v>1251</v>
      </c>
      <c r="I123" t="s">
        <v>1254</v>
      </c>
      <c r="J123" t="s">
        <v>1258</v>
      </c>
      <c r="K123" t="s">
        <v>1259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1534</v>
      </c>
      <c r="R123" t="s">
        <v>1534</v>
      </c>
      <c r="S123" t="s">
        <v>2776</v>
      </c>
      <c r="T123" t="s">
        <v>2777</v>
      </c>
      <c r="U123" t="s">
        <v>1534</v>
      </c>
      <c r="V123" t="s">
        <v>2778</v>
      </c>
      <c r="W123" t="s">
        <v>2779</v>
      </c>
      <c r="X123" t="s">
        <v>2779</v>
      </c>
      <c r="Y123" t="s">
        <v>2780</v>
      </c>
      <c r="Z123" t="s">
        <v>2781</v>
      </c>
      <c r="AH123" s="28"/>
      <c r="AJ123" s="29" t="str">
        <f t="shared" si="37"/>
        <v>Myanmar</v>
      </c>
      <c r="AK123" s="29" t="str">
        <f t="shared" si="38"/>
        <v>Myanmaru</v>
      </c>
      <c r="AL123" s="29" t="str">
        <f t="shared" si="39"/>
        <v>Myanmarowi</v>
      </c>
      <c r="AM123" s="29" t="str">
        <f t="shared" si="40"/>
        <v>Myanmar</v>
      </c>
      <c r="AN123" s="29" t="str">
        <f t="shared" si="41"/>
        <v>z Myanmarem</v>
      </c>
      <c r="AO123" s="29" t="str">
        <f t="shared" si="42"/>
        <v>Myanmarze</v>
      </c>
      <c r="AP123" s="29" t="str">
        <f t="shared" si="43"/>
        <v>Myanmarze</v>
      </c>
      <c r="AQ123" s="29" t="str">
        <f t="shared" si="44"/>
        <v>do Myanmaru</v>
      </c>
      <c r="AR123" s="29" t="str">
        <f t="shared" si="45"/>
        <v>w Myanmarze</v>
      </c>
      <c r="AS123" s="29" t="str">
        <f t="shared" si="46"/>
        <v/>
      </c>
      <c r="AT123" s="29" t="str">
        <f t="shared" si="47"/>
        <v/>
      </c>
      <c r="AU123" s="29" t="str">
        <f t="shared" si="48"/>
        <v/>
      </c>
      <c r="AV123" s="29" t="str">
        <f t="shared" si="49"/>
        <v/>
      </c>
      <c r="AW123" s="29" t="str">
        <f t="shared" si="50"/>
        <v/>
      </c>
      <c r="AX123" s="29" t="str">
        <f t="shared" si="51"/>
        <v/>
      </c>
      <c r="AY123" s="29" t="str">
        <f t="shared" si="52"/>
        <v/>
      </c>
    </row>
    <row r="124" spans="1:51">
      <c r="A124">
        <f t="shared" si="53"/>
        <v>121</v>
      </c>
      <c r="B124" t="s">
        <v>1535</v>
      </c>
      <c r="C124" t="s">
        <v>1534</v>
      </c>
      <c r="D124">
        <f t="shared" ca="1" si="59"/>
        <v>95</v>
      </c>
      <c r="E124" t="s">
        <v>1197</v>
      </c>
      <c r="F124">
        <f t="shared" ca="1" si="36"/>
        <v>1</v>
      </c>
      <c r="G124">
        <v>6</v>
      </c>
      <c r="H124" t="s">
        <v>1252</v>
      </c>
      <c r="I124" t="s">
        <v>1254</v>
      </c>
      <c r="J124" t="s">
        <v>1258</v>
      </c>
      <c r="K124" t="s">
        <v>1259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2637</v>
      </c>
      <c r="R124" t="s">
        <v>1535</v>
      </c>
      <c r="S124" t="s">
        <v>2782</v>
      </c>
      <c r="T124" t="s">
        <v>2783</v>
      </c>
      <c r="U124" t="s">
        <v>2784</v>
      </c>
      <c r="V124" t="s">
        <v>2785</v>
      </c>
      <c r="W124" t="s">
        <v>2783</v>
      </c>
      <c r="X124" t="s">
        <v>2786</v>
      </c>
      <c r="Y124" t="s">
        <v>2787</v>
      </c>
      <c r="Z124" t="s">
        <v>2788</v>
      </c>
      <c r="AH124" s="28"/>
      <c r="AJ124" s="29" t="str">
        <f t="shared" si="37"/>
        <v>Birma</v>
      </c>
      <c r="AK124" s="29" t="str">
        <f t="shared" si="38"/>
        <v>Birmy</v>
      </c>
      <c r="AL124" s="29" t="str">
        <f t="shared" si="39"/>
        <v>Birmie</v>
      </c>
      <c r="AM124" s="29" t="str">
        <f t="shared" si="40"/>
        <v>Birmę</v>
      </c>
      <c r="AN124" s="29" t="str">
        <f t="shared" si="41"/>
        <v>z Birmą</v>
      </c>
      <c r="AO124" s="29" t="str">
        <f t="shared" si="42"/>
        <v>Birmie</v>
      </c>
      <c r="AP124" s="29" t="str">
        <f t="shared" si="43"/>
        <v>Birmo</v>
      </c>
      <c r="AQ124" s="29" t="str">
        <f t="shared" si="44"/>
        <v>do Birmy</v>
      </c>
      <c r="AR124" s="29" t="str">
        <f t="shared" si="45"/>
        <v>w Birmie</v>
      </c>
      <c r="AS124" s="29" t="str">
        <f t="shared" si="46"/>
        <v/>
      </c>
      <c r="AT124" s="29" t="str">
        <f t="shared" si="47"/>
        <v/>
      </c>
      <c r="AU124" s="29" t="str">
        <f t="shared" si="48"/>
        <v/>
      </c>
      <c r="AV124" s="29" t="str">
        <f t="shared" si="49"/>
        <v/>
      </c>
      <c r="AW124" s="29" t="str">
        <f t="shared" si="50"/>
        <v/>
      </c>
      <c r="AX124" s="29" t="str">
        <f t="shared" si="51"/>
        <v/>
      </c>
      <c r="AY124" s="29" t="str">
        <f t="shared" si="52"/>
        <v/>
      </c>
    </row>
    <row r="125" spans="1:51">
      <c r="A125">
        <f t="shared" si="53"/>
        <v>122</v>
      </c>
      <c r="B125" t="s">
        <v>1536</v>
      </c>
      <c r="C125" t="s">
        <v>1536</v>
      </c>
      <c r="D125">
        <f t="shared" ca="1" si="59"/>
        <v>96</v>
      </c>
      <c r="E125" t="s">
        <v>1197</v>
      </c>
      <c r="F125">
        <f t="shared" ca="1" si="36"/>
        <v>1</v>
      </c>
      <c r="G125">
        <v>10</v>
      </c>
      <c r="H125" t="s">
        <v>1252</v>
      </c>
      <c r="I125" t="s">
        <v>1254</v>
      </c>
      <c r="J125" t="s">
        <v>1258</v>
      </c>
      <c r="K125" t="s">
        <v>1259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1536</v>
      </c>
      <c r="S125" t="s">
        <v>2947</v>
      </c>
      <c r="T125" t="s">
        <v>2947</v>
      </c>
      <c r="U125" t="s">
        <v>2948</v>
      </c>
      <c r="V125" t="s">
        <v>2949</v>
      </c>
      <c r="W125" t="s">
        <v>2947</v>
      </c>
      <c r="X125" t="s">
        <v>2950</v>
      </c>
      <c r="Y125" t="s">
        <v>2951</v>
      </c>
      <c r="Z125" t="s">
        <v>2952</v>
      </c>
      <c r="AH125" s="28"/>
      <c r="AJ125" s="29" t="str">
        <f t="shared" si="37"/>
        <v>Korea Południowa</v>
      </c>
      <c r="AK125" s="29" t="str">
        <f t="shared" si="38"/>
        <v>Korei Południowej</v>
      </c>
      <c r="AL125" s="29" t="str">
        <f t="shared" si="39"/>
        <v>Korei Południowej</v>
      </c>
      <c r="AM125" s="29" t="str">
        <f t="shared" si="40"/>
        <v>Koreę Południową</v>
      </c>
      <c r="AN125" s="29" t="str">
        <f t="shared" si="41"/>
        <v>z Koreą Południową</v>
      </c>
      <c r="AO125" s="29" t="str">
        <f t="shared" si="42"/>
        <v>Korei Południowej</v>
      </c>
      <c r="AP125" s="29" t="str">
        <f t="shared" si="43"/>
        <v>Koreo Południowa</v>
      </c>
      <c r="AQ125" s="29" t="str">
        <f t="shared" si="44"/>
        <v>do Korei Południowej</v>
      </c>
      <c r="AR125" s="29" t="str">
        <f t="shared" si="45"/>
        <v>w Korei Południowej</v>
      </c>
      <c r="AS125" s="29" t="str">
        <f t="shared" si="46"/>
        <v/>
      </c>
      <c r="AT125" s="29" t="str">
        <f t="shared" si="47"/>
        <v/>
      </c>
      <c r="AU125" s="29" t="str">
        <f t="shared" si="48"/>
        <v/>
      </c>
      <c r="AV125" s="29" t="str">
        <f t="shared" si="49"/>
        <v/>
      </c>
      <c r="AW125" s="29" t="str">
        <f t="shared" si="50"/>
        <v/>
      </c>
      <c r="AX125" s="29" t="str">
        <f t="shared" si="51"/>
        <v/>
      </c>
      <c r="AY125" s="29" t="str">
        <f t="shared" si="52"/>
        <v/>
      </c>
    </row>
    <row r="126" spans="1:51">
      <c r="A126">
        <f t="shared" si="53"/>
        <v>123</v>
      </c>
      <c r="B126" t="s">
        <v>1537</v>
      </c>
      <c r="C126" t="s">
        <v>1537</v>
      </c>
      <c r="D126">
        <f t="shared" ca="1" si="59"/>
        <v>103</v>
      </c>
      <c r="E126" t="s">
        <v>1197</v>
      </c>
      <c r="F126">
        <f t="shared" ca="1" si="36"/>
        <v>1</v>
      </c>
      <c r="G126">
        <v>10</v>
      </c>
      <c r="H126" t="s">
        <v>1251</v>
      </c>
      <c r="I126" t="s">
        <v>1254</v>
      </c>
      <c r="J126" t="s">
        <v>1258</v>
      </c>
      <c r="K126" t="s">
        <v>1259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1537</v>
      </c>
      <c r="R126" t="s">
        <v>1537</v>
      </c>
      <c r="S126" t="s">
        <v>2789</v>
      </c>
      <c r="T126" t="s">
        <v>2790</v>
      </c>
      <c r="U126" t="s">
        <v>1537</v>
      </c>
      <c r="V126" t="s">
        <v>2791</v>
      </c>
      <c r="W126" t="s">
        <v>2792</v>
      </c>
      <c r="X126" t="s">
        <v>2792</v>
      </c>
      <c r="Y126" t="s">
        <v>2793</v>
      </c>
      <c r="Z126" t="s">
        <v>2794</v>
      </c>
      <c r="AH126" s="28"/>
      <c r="AJ126" s="29" t="str">
        <f t="shared" si="37"/>
        <v>Singapur</v>
      </c>
      <c r="AK126" s="29" t="str">
        <f t="shared" si="38"/>
        <v>Singapuru</v>
      </c>
      <c r="AL126" s="29" t="str">
        <f t="shared" si="39"/>
        <v>Singapurowi</v>
      </c>
      <c r="AM126" s="29" t="str">
        <f t="shared" si="40"/>
        <v>Singapur</v>
      </c>
      <c r="AN126" s="29" t="str">
        <f t="shared" si="41"/>
        <v>z Singapurem</v>
      </c>
      <c r="AO126" s="29" t="str">
        <f t="shared" si="42"/>
        <v>Singapurze</v>
      </c>
      <c r="AP126" s="29" t="str">
        <f t="shared" si="43"/>
        <v>Singapurze</v>
      </c>
      <c r="AQ126" s="29" t="str">
        <f t="shared" si="44"/>
        <v>do Singapuru</v>
      </c>
      <c r="AR126" s="29" t="str">
        <f t="shared" si="45"/>
        <v>w Singapurze</v>
      </c>
      <c r="AS126" s="29" t="str">
        <f t="shared" si="46"/>
        <v/>
      </c>
      <c r="AT126" s="29" t="str">
        <f t="shared" si="47"/>
        <v/>
      </c>
      <c r="AU126" s="29" t="str">
        <f t="shared" si="48"/>
        <v/>
      </c>
      <c r="AV126" s="29" t="str">
        <f t="shared" si="49"/>
        <v/>
      </c>
      <c r="AW126" s="29" t="str">
        <f t="shared" si="50"/>
        <v/>
      </c>
      <c r="AX126" s="29" t="str">
        <f t="shared" si="51"/>
        <v/>
      </c>
      <c r="AY126" s="29" t="str">
        <f t="shared" si="52"/>
        <v/>
      </c>
    </row>
    <row r="127" spans="1:51">
      <c r="A127">
        <f t="shared" si="53"/>
        <v>124</v>
      </c>
      <c r="B127" t="s">
        <v>1538</v>
      </c>
      <c r="C127" t="s">
        <v>1538</v>
      </c>
      <c r="D127">
        <f t="shared" ca="1" si="59"/>
        <v>102</v>
      </c>
      <c r="E127" t="s">
        <v>1197</v>
      </c>
      <c r="F127">
        <f t="shared" ca="1" si="36"/>
        <v>1</v>
      </c>
      <c r="G127">
        <v>10</v>
      </c>
      <c r="H127" t="s">
        <v>1251</v>
      </c>
      <c r="I127" t="s">
        <v>1254</v>
      </c>
      <c r="J127" t="s">
        <v>1258</v>
      </c>
      <c r="K127" t="s">
        <v>1259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1538</v>
      </c>
      <c r="R127" t="s">
        <v>1538</v>
      </c>
      <c r="S127" t="s">
        <v>2795</v>
      </c>
      <c r="T127" t="s">
        <v>2796</v>
      </c>
      <c r="U127" t="s">
        <v>1538</v>
      </c>
      <c r="V127" t="s">
        <v>2797</v>
      </c>
      <c r="W127" t="s">
        <v>2795</v>
      </c>
      <c r="X127" t="s">
        <v>2795</v>
      </c>
      <c r="Y127" t="s">
        <v>2798</v>
      </c>
      <c r="Z127" t="s">
        <v>2799</v>
      </c>
      <c r="AH127" s="28"/>
      <c r="AJ127" s="29" t="str">
        <f t="shared" si="37"/>
        <v>Hongkong</v>
      </c>
      <c r="AK127" s="29" t="str">
        <f t="shared" si="38"/>
        <v>Hongkongu</v>
      </c>
      <c r="AL127" s="29" t="str">
        <f t="shared" si="39"/>
        <v>Hongkongowi</v>
      </c>
      <c r="AM127" s="29" t="str">
        <f t="shared" si="40"/>
        <v>Hongkong</v>
      </c>
      <c r="AN127" s="29" t="str">
        <f t="shared" si="41"/>
        <v>z Hongkongiem</v>
      </c>
      <c r="AO127" s="29" t="str">
        <f t="shared" si="42"/>
        <v>Hongkongu</v>
      </c>
      <c r="AP127" s="29" t="str">
        <f t="shared" si="43"/>
        <v>Hongkongu</v>
      </c>
      <c r="AQ127" s="29" t="str">
        <f t="shared" si="44"/>
        <v>do Hongkongu</v>
      </c>
      <c r="AR127" s="29" t="str">
        <f t="shared" si="45"/>
        <v>w Hongkongu</v>
      </c>
      <c r="AS127" s="29" t="str">
        <f t="shared" si="46"/>
        <v/>
      </c>
      <c r="AT127" s="29" t="str">
        <f t="shared" si="47"/>
        <v/>
      </c>
      <c r="AU127" s="29" t="str">
        <f t="shared" si="48"/>
        <v/>
      </c>
      <c r="AV127" s="29" t="str">
        <f t="shared" si="49"/>
        <v/>
      </c>
      <c r="AW127" s="29" t="str">
        <f t="shared" si="50"/>
        <v/>
      </c>
      <c r="AX127" s="29" t="str">
        <f t="shared" si="51"/>
        <v/>
      </c>
      <c r="AY127" s="29" t="str">
        <f t="shared" si="52"/>
        <v/>
      </c>
    </row>
    <row r="128" spans="1:51">
      <c r="A128">
        <f t="shared" si="53"/>
        <v>125</v>
      </c>
      <c r="B128" t="s">
        <v>1539</v>
      </c>
      <c r="C128" t="s">
        <v>1539</v>
      </c>
      <c r="D128">
        <f t="shared" ca="1" si="59"/>
        <v>101</v>
      </c>
      <c r="E128" t="s">
        <v>1197</v>
      </c>
      <c r="F128">
        <f t="shared" ca="1" si="36"/>
        <v>1</v>
      </c>
      <c r="G128">
        <v>10</v>
      </c>
      <c r="H128" t="s">
        <v>1251</v>
      </c>
      <c r="I128" t="s">
        <v>1254</v>
      </c>
      <c r="J128" t="s">
        <v>1258</v>
      </c>
      <c r="K128" t="s">
        <v>1259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1539</v>
      </c>
      <c r="R128" t="s">
        <v>1539</v>
      </c>
      <c r="S128" t="s">
        <v>2800</v>
      </c>
      <c r="T128" t="s">
        <v>2801</v>
      </c>
      <c r="U128" t="s">
        <v>1539</v>
      </c>
      <c r="V128" t="s">
        <v>2802</v>
      </c>
      <c r="W128" t="s">
        <v>2803</v>
      </c>
      <c r="X128" t="s">
        <v>2803</v>
      </c>
      <c r="Y128" t="s">
        <v>2804</v>
      </c>
      <c r="Z128" t="s">
        <v>2805</v>
      </c>
      <c r="AH128" s="28"/>
      <c r="AJ128" s="29" t="str">
        <f t="shared" si="37"/>
        <v>Tajwan</v>
      </c>
      <c r="AK128" s="29" t="str">
        <f t="shared" si="38"/>
        <v>Tajwanu</v>
      </c>
      <c r="AL128" s="29" t="str">
        <f t="shared" si="39"/>
        <v>Tajwanowi</v>
      </c>
      <c r="AM128" s="29" t="str">
        <f t="shared" si="40"/>
        <v>Tajwan</v>
      </c>
      <c r="AN128" s="29" t="str">
        <f t="shared" si="41"/>
        <v>z Tajwanem</v>
      </c>
      <c r="AO128" s="29" t="str">
        <f t="shared" si="42"/>
        <v>Tajwanie</v>
      </c>
      <c r="AP128" s="29" t="str">
        <f t="shared" si="43"/>
        <v>Tajwanie</v>
      </c>
      <c r="AQ128" s="29" t="str">
        <f t="shared" si="44"/>
        <v>na Tajwan</v>
      </c>
      <c r="AR128" s="29" t="str">
        <f t="shared" si="45"/>
        <v>na Tajwanie</v>
      </c>
      <c r="AS128" s="29" t="str">
        <f t="shared" si="46"/>
        <v/>
      </c>
      <c r="AT128" s="29" t="str">
        <f t="shared" si="47"/>
        <v/>
      </c>
      <c r="AU128" s="29" t="str">
        <f t="shared" si="48"/>
        <v/>
      </c>
      <c r="AV128" s="29" t="str">
        <f t="shared" si="49"/>
        <v/>
      </c>
      <c r="AW128" s="29" t="str">
        <f t="shared" si="50"/>
        <v/>
      </c>
      <c r="AX128" s="29" t="str">
        <f t="shared" si="51"/>
        <v/>
      </c>
      <c r="AY128" s="29" t="str">
        <f t="shared" si="52"/>
        <v/>
      </c>
    </row>
    <row r="129" spans="1:51">
      <c r="A129">
        <f t="shared" si="53"/>
        <v>126</v>
      </c>
      <c r="B129" t="s">
        <v>1540</v>
      </c>
      <c r="C129" t="s">
        <v>1540</v>
      </c>
      <c r="D129">
        <f t="shared" ca="1" si="59"/>
        <v>100</v>
      </c>
      <c r="E129" t="s">
        <v>1197</v>
      </c>
      <c r="F129">
        <f t="shared" ca="1" si="36"/>
        <v>1</v>
      </c>
      <c r="G129">
        <v>10</v>
      </c>
      <c r="H129" t="s">
        <v>1252</v>
      </c>
      <c r="I129" t="s">
        <v>1255</v>
      </c>
      <c r="J129" t="s">
        <v>1258</v>
      </c>
      <c r="K129" t="s">
        <v>1259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2639</v>
      </c>
      <c r="Y129" t="s">
        <v>2806</v>
      </c>
      <c r="Z129" t="s">
        <v>2807</v>
      </c>
      <c r="AA129" t="s">
        <v>1540</v>
      </c>
      <c r="AB129" t="s">
        <v>2639</v>
      </c>
      <c r="AC129" t="s">
        <v>2808</v>
      </c>
      <c r="AD129" t="s">
        <v>1540</v>
      </c>
      <c r="AE129" t="s">
        <v>2809</v>
      </c>
      <c r="AF129" t="s">
        <v>2810</v>
      </c>
      <c r="AG129" t="s">
        <v>1540</v>
      </c>
      <c r="AH129" s="28"/>
      <c r="AJ129" s="29" t="str">
        <f t="shared" si="37"/>
        <v/>
      </c>
      <c r="AK129" s="29" t="str">
        <f t="shared" si="38"/>
        <v/>
      </c>
      <c r="AL129" s="29" t="str">
        <f t="shared" si="39"/>
        <v/>
      </c>
      <c r="AM129" s="29" t="str">
        <f t="shared" si="40"/>
        <v/>
      </c>
      <c r="AN129" s="29" t="str">
        <f t="shared" si="41"/>
        <v/>
      </c>
      <c r="AO129" s="29" t="str">
        <f t="shared" si="42"/>
        <v/>
      </c>
      <c r="AP129" s="29" t="str">
        <f t="shared" si="43"/>
        <v/>
      </c>
      <c r="AQ129" s="29" t="str">
        <f t="shared" si="44"/>
        <v>na Filipiny</v>
      </c>
      <c r="AR129" s="29" t="str">
        <f t="shared" si="45"/>
        <v>na Filipinach</v>
      </c>
      <c r="AS129" s="29" t="str">
        <f t="shared" si="46"/>
        <v>Filipiny</v>
      </c>
      <c r="AT129" s="29" t="str">
        <f t="shared" si="47"/>
        <v>Filipin</v>
      </c>
      <c r="AU129" s="29" t="str">
        <f t="shared" si="48"/>
        <v>Filipinom</v>
      </c>
      <c r="AV129" s="29" t="str">
        <f t="shared" si="49"/>
        <v>Filipiny</v>
      </c>
      <c r="AW129" s="29" t="str">
        <f t="shared" si="50"/>
        <v>z Filipinami</v>
      </c>
      <c r="AX129" s="29" t="str">
        <f t="shared" si="51"/>
        <v>Filipinach</v>
      </c>
      <c r="AY129" s="29" t="str">
        <f t="shared" si="52"/>
        <v>Filipiny</v>
      </c>
    </row>
    <row r="130" spans="1:51">
      <c r="A130">
        <f t="shared" si="53"/>
        <v>127</v>
      </c>
      <c r="B130" t="s">
        <v>1541</v>
      </c>
      <c r="C130" t="s">
        <v>1541</v>
      </c>
      <c r="D130">
        <f t="shared" ca="1" si="59"/>
        <v>99</v>
      </c>
      <c r="E130" t="s">
        <v>1197</v>
      </c>
      <c r="F130">
        <f t="shared" ca="1" si="36"/>
        <v>1</v>
      </c>
      <c r="G130">
        <v>10</v>
      </c>
      <c r="H130" t="s">
        <v>1252</v>
      </c>
      <c r="I130" t="s">
        <v>1254</v>
      </c>
      <c r="J130" t="s">
        <v>1258</v>
      </c>
      <c r="K130" t="s">
        <v>1259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1541</v>
      </c>
      <c r="S130" t="s">
        <v>2535</v>
      </c>
      <c r="T130" t="s">
        <v>2535</v>
      </c>
      <c r="U130" t="s">
        <v>2536</v>
      </c>
      <c r="V130" t="s">
        <v>2537</v>
      </c>
      <c r="W130" t="s">
        <v>2535</v>
      </c>
      <c r="X130" t="s">
        <v>2538</v>
      </c>
      <c r="Y130" t="s">
        <v>2539</v>
      </c>
      <c r="Z130" t="s">
        <v>2540</v>
      </c>
      <c r="AH130" s="28"/>
      <c r="AJ130" s="29" t="str">
        <f t="shared" si="37"/>
        <v>Indonezja</v>
      </c>
      <c r="AK130" s="29" t="str">
        <f t="shared" si="38"/>
        <v>Indonezji</v>
      </c>
      <c r="AL130" s="29" t="str">
        <f t="shared" si="39"/>
        <v>Indonezji</v>
      </c>
      <c r="AM130" s="29" t="str">
        <f t="shared" si="40"/>
        <v>Indonezję</v>
      </c>
      <c r="AN130" s="29" t="str">
        <f t="shared" si="41"/>
        <v>z Indonezją</v>
      </c>
      <c r="AO130" s="29" t="str">
        <f t="shared" si="42"/>
        <v>Indonezji</v>
      </c>
      <c r="AP130" s="29" t="str">
        <f t="shared" si="43"/>
        <v>Indonezjo</v>
      </c>
      <c r="AQ130" s="29" t="str">
        <f t="shared" si="44"/>
        <v>do Indonezji</v>
      </c>
      <c r="AR130" s="29" t="str">
        <f t="shared" si="45"/>
        <v>w Indonezji</v>
      </c>
      <c r="AS130" s="29" t="str">
        <f t="shared" si="46"/>
        <v/>
      </c>
      <c r="AT130" s="29" t="str">
        <f t="shared" si="47"/>
        <v/>
      </c>
      <c r="AU130" s="29" t="str">
        <f t="shared" si="48"/>
        <v/>
      </c>
      <c r="AV130" s="29" t="str">
        <f t="shared" si="49"/>
        <v/>
      </c>
      <c r="AW130" s="29" t="str">
        <f t="shared" si="50"/>
        <v/>
      </c>
      <c r="AX130" s="29" t="str">
        <f t="shared" si="51"/>
        <v/>
      </c>
      <c r="AY130" s="29" t="str">
        <f t="shared" si="52"/>
        <v/>
      </c>
    </row>
    <row r="131" spans="1:51">
      <c r="A131">
        <f t="shared" si="53"/>
        <v>128</v>
      </c>
      <c r="B131" t="s">
        <v>1542</v>
      </c>
      <c r="C131" t="s">
        <v>1542</v>
      </c>
      <c r="D131">
        <f t="shared" ca="1" si="59"/>
        <v>98</v>
      </c>
      <c r="E131" t="s">
        <v>1197</v>
      </c>
      <c r="F131">
        <f t="shared" ca="1" si="36"/>
        <v>1</v>
      </c>
      <c r="G131">
        <v>10</v>
      </c>
      <c r="H131" t="s">
        <v>1252</v>
      </c>
      <c r="I131" t="s">
        <v>1254</v>
      </c>
      <c r="J131" t="s">
        <v>1258</v>
      </c>
      <c r="K131" t="s">
        <v>1259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1542</v>
      </c>
      <c r="S131" t="s">
        <v>2541</v>
      </c>
      <c r="T131" t="s">
        <v>2541</v>
      </c>
      <c r="U131" t="s">
        <v>2542</v>
      </c>
      <c r="V131" t="s">
        <v>2543</v>
      </c>
      <c r="W131" t="s">
        <v>2541</v>
      </c>
      <c r="X131" t="s">
        <v>2544</v>
      </c>
      <c r="Y131" t="s">
        <v>2545</v>
      </c>
      <c r="Z131" t="s">
        <v>2546</v>
      </c>
      <c r="AH131" s="28"/>
      <c r="AJ131" s="29" t="str">
        <f t="shared" si="37"/>
        <v>Malezja</v>
      </c>
      <c r="AK131" s="29" t="str">
        <f t="shared" si="38"/>
        <v>Malezji</v>
      </c>
      <c r="AL131" s="29" t="str">
        <f t="shared" si="39"/>
        <v>Malezji</v>
      </c>
      <c r="AM131" s="29" t="str">
        <f t="shared" si="40"/>
        <v>Malezję</v>
      </c>
      <c r="AN131" s="29" t="str">
        <f t="shared" si="41"/>
        <v>z Malezją</v>
      </c>
      <c r="AO131" s="29" t="str">
        <f t="shared" si="42"/>
        <v>Malezji</v>
      </c>
      <c r="AP131" s="29" t="str">
        <f t="shared" si="43"/>
        <v>Malezjo</v>
      </c>
      <c r="AQ131" s="29" t="str">
        <f t="shared" si="44"/>
        <v>do Malezji</v>
      </c>
      <c r="AR131" s="29" t="str">
        <f t="shared" si="45"/>
        <v>w Malezji</v>
      </c>
      <c r="AS131" s="29" t="str">
        <f t="shared" si="46"/>
        <v/>
      </c>
      <c r="AT131" s="29" t="str">
        <f t="shared" si="47"/>
        <v/>
      </c>
      <c r="AU131" s="29" t="str">
        <f t="shared" si="48"/>
        <v/>
      </c>
      <c r="AV131" s="29" t="str">
        <f t="shared" si="49"/>
        <v/>
      </c>
      <c r="AW131" s="29" t="str">
        <f t="shared" si="50"/>
        <v/>
      </c>
      <c r="AX131" s="29" t="str">
        <f t="shared" si="51"/>
        <v/>
      </c>
      <c r="AY131" s="29" t="str">
        <f t="shared" si="52"/>
        <v/>
      </c>
    </row>
    <row r="132" spans="1:51">
      <c r="A132">
        <f t="shared" si="53"/>
        <v>129</v>
      </c>
      <c r="B132" t="s">
        <v>1543</v>
      </c>
      <c r="C132" t="s">
        <v>1543</v>
      </c>
      <c r="D132">
        <f t="shared" ref="D132:D156" ca="1" si="60">OFFSET(MetawordIds,MATCH(C132,MetawordList,0)-1,0,1,1)</f>
        <v>97</v>
      </c>
      <c r="E132" t="s">
        <v>1197</v>
      </c>
      <c r="F132">
        <f t="shared" ca="1" si="36"/>
        <v>1</v>
      </c>
      <c r="G132">
        <v>10</v>
      </c>
      <c r="H132" t="s">
        <v>1252</v>
      </c>
      <c r="I132" t="s">
        <v>1254</v>
      </c>
      <c r="J132" t="s">
        <v>1258</v>
      </c>
      <c r="K132" t="s">
        <v>1259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1543</v>
      </c>
      <c r="S132" t="s">
        <v>2953</v>
      </c>
      <c r="T132" t="s">
        <v>2953</v>
      </c>
      <c r="U132" t="s">
        <v>2954</v>
      </c>
      <c r="V132" t="s">
        <v>2955</v>
      </c>
      <c r="W132" t="s">
        <v>2953</v>
      </c>
      <c r="X132" t="s">
        <v>2956</v>
      </c>
      <c r="Y132" t="s">
        <v>2957</v>
      </c>
      <c r="Z132" t="s">
        <v>2958</v>
      </c>
      <c r="AH132" s="28"/>
      <c r="AJ132" s="29" t="str">
        <f t="shared" si="37"/>
        <v>Korea Północna</v>
      </c>
      <c r="AK132" s="29" t="str">
        <f t="shared" si="38"/>
        <v>Korei Północnej</v>
      </c>
      <c r="AL132" s="29" t="str">
        <f t="shared" si="39"/>
        <v>Korei Północnej</v>
      </c>
      <c r="AM132" s="29" t="str">
        <f t="shared" si="40"/>
        <v>Koreę Północną</v>
      </c>
      <c r="AN132" s="29" t="str">
        <f t="shared" si="41"/>
        <v>z Koreą Północną</v>
      </c>
      <c r="AO132" s="29" t="str">
        <f t="shared" si="42"/>
        <v>Korei Północnej</v>
      </c>
      <c r="AP132" s="29" t="str">
        <f t="shared" si="43"/>
        <v>Koreo Północna</v>
      </c>
      <c r="AQ132" s="29" t="str">
        <f t="shared" si="44"/>
        <v>do Korei Północnej</v>
      </c>
      <c r="AR132" s="29" t="str">
        <f t="shared" si="45"/>
        <v>w Korei Północnej</v>
      </c>
      <c r="AS132" s="29" t="str">
        <f t="shared" si="46"/>
        <v/>
      </c>
      <c r="AT132" s="29" t="str">
        <f t="shared" si="47"/>
        <v/>
      </c>
      <c r="AU132" s="29" t="str">
        <f t="shared" si="48"/>
        <v/>
      </c>
      <c r="AV132" s="29" t="str">
        <f t="shared" si="49"/>
        <v/>
      </c>
      <c r="AW132" s="29" t="str">
        <f t="shared" si="50"/>
        <v/>
      </c>
      <c r="AX132" s="29" t="str">
        <f t="shared" si="51"/>
        <v/>
      </c>
      <c r="AY132" s="29" t="str">
        <f t="shared" si="52"/>
        <v/>
      </c>
    </row>
    <row r="133" spans="1:51">
      <c r="A133">
        <f t="shared" si="53"/>
        <v>130</v>
      </c>
      <c r="B133" t="s">
        <v>1544</v>
      </c>
      <c r="C133" t="s">
        <v>1544</v>
      </c>
      <c r="D133">
        <f t="shared" ca="1" si="60"/>
        <v>105</v>
      </c>
      <c r="E133" t="s">
        <v>1197</v>
      </c>
      <c r="F133">
        <f t="shared" ref="F133:F156" ca="1" si="61">LOOKUP(E133,LanguageList,LanguagesIds)</f>
        <v>1</v>
      </c>
      <c r="G133">
        <v>10</v>
      </c>
      <c r="H133" t="s">
        <v>1252</v>
      </c>
      <c r="I133" t="s">
        <v>1254</v>
      </c>
      <c r="J133" t="s">
        <v>1258</v>
      </c>
      <c r="K133" t="s">
        <v>1259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1544</v>
      </c>
      <c r="S133" t="s">
        <v>2177</v>
      </c>
      <c r="T133" t="s">
        <v>2177</v>
      </c>
      <c r="U133" t="s">
        <v>2178</v>
      </c>
      <c r="V133" t="s">
        <v>2179</v>
      </c>
      <c r="W133" t="s">
        <v>2177</v>
      </c>
      <c r="X133" t="s">
        <v>2547</v>
      </c>
      <c r="Y133" t="s">
        <v>2180</v>
      </c>
      <c r="Z133" t="s">
        <v>2181</v>
      </c>
      <c r="AH133" s="28"/>
      <c r="AJ133" s="29" t="str">
        <f t="shared" ref="AJ133:AJ196" si="62">SUBSTITUTE(R133,".",$Q133)</f>
        <v>Nowa Zelandia</v>
      </c>
      <c r="AK133" s="29" t="str">
        <f t="shared" ref="AK133:AK196" si="63">SUBSTITUTE(S133,".",$Q133)</f>
        <v>Nowej Zelandii</v>
      </c>
      <c r="AL133" s="29" t="str">
        <f t="shared" ref="AL133:AL196" si="64">SUBSTITUTE(T133,".",$Q133)</f>
        <v>Nowej Zelandii</v>
      </c>
      <c r="AM133" s="29" t="str">
        <f t="shared" ref="AM133:AM196" si="65">SUBSTITUTE(U133,".",$Q133)</f>
        <v>Nową Zelandię</v>
      </c>
      <c r="AN133" s="29" t="str">
        <f t="shared" ref="AN133:AN196" si="66">SUBSTITUTE(V133,".",$Q133)</f>
        <v>z Nową Zelandią</v>
      </c>
      <c r="AO133" s="29" t="str">
        <f t="shared" ref="AO133:AO196" si="67">SUBSTITUTE(W133,".",$Q133)</f>
        <v>Nowej Zelandii</v>
      </c>
      <c r="AP133" s="29" t="str">
        <f t="shared" ref="AP133:AP196" si="68">SUBSTITUTE(X133,".",$Q133)</f>
        <v>Nowa Zelandio</v>
      </c>
      <c r="AQ133" s="29" t="str">
        <f t="shared" ref="AQ133:AQ196" si="69">SUBSTITUTE(Y133,".",$Q133)</f>
        <v>do Nowej Zelandii</v>
      </c>
      <c r="AR133" s="29" t="str">
        <f t="shared" ref="AR133:AR196" si="70">SUBSTITUTE(Z133,".",$Q133)</f>
        <v>w Nowej Zelandii</v>
      </c>
      <c r="AS133" s="29" t="str">
        <f t="shared" ref="AS133:AS196" si="71">SUBSTITUTE(AA133,".",$Q133)</f>
        <v/>
      </c>
      <c r="AT133" s="29" t="str">
        <f t="shared" ref="AT133:AT196" si="72">SUBSTITUTE(AB133,".",$Q133)</f>
        <v/>
      </c>
      <c r="AU133" s="29" t="str">
        <f t="shared" ref="AU133:AU196" si="73">SUBSTITUTE(AC133,".",$Q133)</f>
        <v/>
      </c>
      <c r="AV133" s="29" t="str">
        <f t="shared" ref="AV133:AV196" si="74">SUBSTITUTE(AD133,".",$Q133)</f>
        <v/>
      </c>
      <c r="AW133" s="29" t="str">
        <f t="shared" ref="AW133:AW196" si="75">SUBSTITUTE(AE133,".",$Q133)</f>
        <v/>
      </c>
      <c r="AX133" s="29" t="str">
        <f t="shared" ref="AX133:AX196" si="76">SUBSTITUTE(AF133,".",$Q133)</f>
        <v/>
      </c>
      <c r="AY133" s="29" t="str">
        <f t="shared" ref="AY133:AY196" si="77">SUBSTITUTE(AG133,".",$Q133)</f>
        <v/>
      </c>
    </row>
    <row r="134" spans="1:51">
      <c r="A134">
        <f t="shared" ref="A134:A187" si="78">A133+1</f>
        <v>131</v>
      </c>
      <c r="B134" t="s">
        <v>1545</v>
      </c>
      <c r="C134" t="s">
        <v>1545</v>
      </c>
      <c r="D134">
        <f t="shared" ca="1" si="60"/>
        <v>106</v>
      </c>
      <c r="E134" t="s">
        <v>1197</v>
      </c>
      <c r="F134">
        <f t="shared" ca="1" si="61"/>
        <v>1</v>
      </c>
      <c r="G134">
        <v>10</v>
      </c>
      <c r="H134" t="s">
        <v>1253</v>
      </c>
      <c r="I134" t="s">
        <v>1254</v>
      </c>
      <c r="J134" t="s">
        <v>1258</v>
      </c>
      <c r="K134" t="s">
        <v>1259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1545</v>
      </c>
      <c r="S134" t="s">
        <v>1545</v>
      </c>
      <c r="T134" t="s">
        <v>1545</v>
      </c>
      <c r="U134" t="s">
        <v>1545</v>
      </c>
      <c r="V134" t="s">
        <v>2548</v>
      </c>
      <c r="W134" t="s">
        <v>1545</v>
      </c>
      <c r="X134" t="s">
        <v>1545</v>
      </c>
      <c r="Y134" t="s">
        <v>2182</v>
      </c>
      <c r="Z134" t="s">
        <v>2182</v>
      </c>
      <c r="AH134" s="28"/>
      <c r="AJ134" s="29" t="str">
        <f t="shared" si="62"/>
        <v>Fidżi</v>
      </c>
      <c r="AK134" s="29" t="str">
        <f t="shared" si="63"/>
        <v>Fidżi</v>
      </c>
      <c r="AL134" s="29" t="str">
        <f t="shared" si="64"/>
        <v>Fidżi</v>
      </c>
      <c r="AM134" s="29" t="str">
        <f t="shared" si="65"/>
        <v>Fidżi</v>
      </c>
      <c r="AN134" s="29" t="str">
        <f t="shared" si="66"/>
        <v>z Fidżi</v>
      </c>
      <c r="AO134" s="29" t="str">
        <f t="shared" si="67"/>
        <v>Fidżi</v>
      </c>
      <c r="AP134" s="29" t="str">
        <f t="shared" si="68"/>
        <v>Fidżi</v>
      </c>
      <c r="AQ134" s="29" t="str">
        <f t="shared" si="69"/>
        <v>na Fidżi</v>
      </c>
      <c r="AR134" s="29" t="str">
        <f t="shared" si="70"/>
        <v>na Fidżi</v>
      </c>
      <c r="AS134" s="29" t="str">
        <f t="shared" si="71"/>
        <v/>
      </c>
      <c r="AT134" s="29" t="str">
        <f t="shared" si="72"/>
        <v/>
      </c>
      <c r="AU134" s="29" t="str">
        <f t="shared" si="73"/>
        <v/>
      </c>
      <c r="AV134" s="29" t="str">
        <f t="shared" si="74"/>
        <v/>
      </c>
      <c r="AW134" s="29" t="str">
        <f t="shared" si="75"/>
        <v/>
      </c>
      <c r="AX134" s="29" t="str">
        <f t="shared" si="76"/>
        <v/>
      </c>
      <c r="AY134" s="29" t="str">
        <f t="shared" si="77"/>
        <v/>
      </c>
    </row>
    <row r="135" spans="1:51">
      <c r="A135">
        <f t="shared" si="78"/>
        <v>132</v>
      </c>
      <c r="B135" t="s">
        <v>1546</v>
      </c>
      <c r="C135" t="s">
        <v>1546</v>
      </c>
      <c r="D135">
        <f t="shared" ca="1" si="60"/>
        <v>152</v>
      </c>
      <c r="E135" t="s">
        <v>1197</v>
      </c>
      <c r="F135">
        <f t="shared" ca="1" si="61"/>
        <v>1</v>
      </c>
      <c r="G135">
        <v>10</v>
      </c>
      <c r="H135" t="s">
        <v>1251</v>
      </c>
      <c r="I135" t="s">
        <v>1254</v>
      </c>
      <c r="J135" t="s">
        <v>1258</v>
      </c>
      <c r="K135" t="s">
        <v>1259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1546</v>
      </c>
      <c r="R135" t="s">
        <v>1546</v>
      </c>
      <c r="S135" t="s">
        <v>2811</v>
      </c>
      <c r="T135" t="s">
        <v>2812</v>
      </c>
      <c r="U135" t="s">
        <v>1546</v>
      </c>
      <c r="V135" t="s">
        <v>2813</v>
      </c>
      <c r="W135" t="s">
        <v>2811</v>
      </c>
      <c r="X135" t="s">
        <v>2811</v>
      </c>
      <c r="Y135" t="s">
        <v>2814</v>
      </c>
      <c r="Z135" t="s">
        <v>2815</v>
      </c>
      <c r="AH135" s="28"/>
      <c r="AJ135" s="29" t="str">
        <f t="shared" si="62"/>
        <v>Meksyk</v>
      </c>
      <c r="AK135" s="29" t="str">
        <f t="shared" si="63"/>
        <v>Meksyku</v>
      </c>
      <c r="AL135" s="29" t="str">
        <f t="shared" si="64"/>
        <v>Meksykowi</v>
      </c>
      <c r="AM135" s="29" t="str">
        <f t="shared" si="65"/>
        <v>Meksyk</v>
      </c>
      <c r="AN135" s="29" t="str">
        <f t="shared" si="66"/>
        <v>z Meksykiem</v>
      </c>
      <c r="AO135" s="29" t="str">
        <f t="shared" si="67"/>
        <v>Meksyku</v>
      </c>
      <c r="AP135" s="29" t="str">
        <f t="shared" si="68"/>
        <v>Meksyku</v>
      </c>
      <c r="AQ135" s="29" t="str">
        <f t="shared" si="69"/>
        <v>do Meksyku</v>
      </c>
      <c r="AR135" s="29" t="str">
        <f t="shared" si="70"/>
        <v>w Meksyku</v>
      </c>
      <c r="AS135" s="29" t="str">
        <f t="shared" si="71"/>
        <v/>
      </c>
      <c r="AT135" s="29" t="str">
        <f t="shared" si="72"/>
        <v/>
      </c>
      <c r="AU135" s="29" t="str">
        <f t="shared" si="73"/>
        <v/>
      </c>
      <c r="AV135" s="29" t="str">
        <f t="shared" si="74"/>
        <v/>
      </c>
      <c r="AW135" s="29" t="str">
        <f t="shared" si="75"/>
        <v/>
      </c>
      <c r="AX135" s="29" t="str">
        <f t="shared" si="76"/>
        <v/>
      </c>
      <c r="AY135" s="29" t="str">
        <f t="shared" si="77"/>
        <v/>
      </c>
    </row>
    <row r="136" spans="1:51">
      <c r="A136">
        <f t="shared" si="78"/>
        <v>133</v>
      </c>
      <c r="B136" t="s">
        <v>1547</v>
      </c>
      <c r="C136" t="s">
        <v>1547</v>
      </c>
      <c r="D136">
        <f t="shared" ca="1" si="60"/>
        <v>154</v>
      </c>
      <c r="E136" t="s">
        <v>1197</v>
      </c>
      <c r="F136">
        <f t="shared" ca="1" si="61"/>
        <v>1</v>
      </c>
      <c r="G136">
        <v>10</v>
      </c>
      <c r="H136" t="s">
        <v>1252</v>
      </c>
      <c r="I136" t="s">
        <v>1254</v>
      </c>
      <c r="J136" t="s">
        <v>1258</v>
      </c>
      <c r="K136" t="s">
        <v>1259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2640</v>
      </c>
      <c r="R136" t="s">
        <v>1547</v>
      </c>
      <c r="S136" t="s">
        <v>2816</v>
      </c>
      <c r="T136" t="s">
        <v>2817</v>
      </c>
      <c r="U136" t="s">
        <v>2818</v>
      </c>
      <c r="V136" t="s">
        <v>2819</v>
      </c>
      <c r="W136" t="s">
        <v>2817</v>
      </c>
      <c r="X136" t="s">
        <v>2820</v>
      </c>
      <c r="Y136" t="s">
        <v>2821</v>
      </c>
      <c r="Z136" t="s">
        <v>2822</v>
      </c>
      <c r="AH136" s="28"/>
      <c r="AJ136" s="29" t="str">
        <f t="shared" si="62"/>
        <v>Jamajka</v>
      </c>
      <c r="AK136" s="29" t="str">
        <f t="shared" si="63"/>
        <v>Jamajki</v>
      </c>
      <c r="AL136" s="29" t="str">
        <f t="shared" si="64"/>
        <v>Jamajce</v>
      </c>
      <c r="AM136" s="29" t="str">
        <f t="shared" si="65"/>
        <v>Jamajkę</v>
      </c>
      <c r="AN136" s="29" t="str">
        <f t="shared" si="66"/>
        <v>z Jamajką</v>
      </c>
      <c r="AO136" s="29" t="str">
        <f t="shared" si="67"/>
        <v>Jamajce</v>
      </c>
      <c r="AP136" s="29" t="str">
        <f t="shared" si="68"/>
        <v>Jamajko</v>
      </c>
      <c r="AQ136" s="29" t="str">
        <f t="shared" si="69"/>
        <v>na Jamajkę</v>
      </c>
      <c r="AR136" s="29" t="str">
        <f t="shared" si="70"/>
        <v>na Jamajce</v>
      </c>
      <c r="AS136" s="29" t="str">
        <f t="shared" si="71"/>
        <v/>
      </c>
      <c r="AT136" s="29" t="str">
        <f t="shared" si="72"/>
        <v/>
      </c>
      <c r="AU136" s="29" t="str">
        <f t="shared" si="73"/>
        <v/>
      </c>
      <c r="AV136" s="29" t="str">
        <f t="shared" si="74"/>
        <v/>
      </c>
      <c r="AW136" s="29" t="str">
        <f t="shared" si="75"/>
        <v/>
      </c>
      <c r="AX136" s="29" t="str">
        <f t="shared" si="76"/>
        <v/>
      </c>
      <c r="AY136" s="29" t="str">
        <f t="shared" si="77"/>
        <v/>
      </c>
    </row>
    <row r="137" spans="1:51">
      <c r="A137">
        <f t="shared" si="78"/>
        <v>134</v>
      </c>
      <c r="B137" t="s">
        <v>1548</v>
      </c>
      <c r="C137" t="s">
        <v>1548</v>
      </c>
      <c r="D137">
        <f t="shared" ca="1" si="60"/>
        <v>155</v>
      </c>
      <c r="E137" t="s">
        <v>1197</v>
      </c>
      <c r="F137">
        <f t="shared" ca="1" si="61"/>
        <v>1</v>
      </c>
      <c r="G137">
        <v>10</v>
      </c>
      <c r="H137" t="s">
        <v>1252</v>
      </c>
      <c r="I137" t="s">
        <v>1254</v>
      </c>
      <c r="J137" t="s">
        <v>1258</v>
      </c>
      <c r="K137" t="s">
        <v>1259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2641</v>
      </c>
      <c r="R137" t="s">
        <v>1548</v>
      </c>
      <c r="S137" t="s">
        <v>2823</v>
      </c>
      <c r="T137" t="s">
        <v>2824</v>
      </c>
      <c r="U137" t="s">
        <v>2825</v>
      </c>
      <c r="V137" t="s">
        <v>2826</v>
      </c>
      <c r="W137" t="s">
        <v>2824</v>
      </c>
      <c r="X137" t="s">
        <v>2827</v>
      </c>
      <c r="Y137" t="s">
        <v>2828</v>
      </c>
      <c r="Z137" t="s">
        <v>2829</v>
      </c>
      <c r="AH137" s="28"/>
      <c r="AJ137" s="29" t="str">
        <f t="shared" si="62"/>
        <v>Kuba</v>
      </c>
      <c r="AK137" s="29" t="str">
        <f t="shared" si="63"/>
        <v>Kuby</v>
      </c>
      <c r="AL137" s="29" t="str">
        <f t="shared" si="64"/>
        <v>Kubie</v>
      </c>
      <c r="AM137" s="29" t="str">
        <f t="shared" si="65"/>
        <v>Kubę</v>
      </c>
      <c r="AN137" s="29" t="str">
        <f t="shared" si="66"/>
        <v>z Kubą</v>
      </c>
      <c r="AO137" s="29" t="str">
        <f t="shared" si="67"/>
        <v>Kubie</v>
      </c>
      <c r="AP137" s="29" t="str">
        <f t="shared" si="68"/>
        <v>Kubo</v>
      </c>
      <c r="AQ137" s="29" t="str">
        <f t="shared" si="69"/>
        <v>na Kubę</v>
      </c>
      <c r="AR137" s="29" t="str">
        <f t="shared" si="70"/>
        <v>na Kubie</v>
      </c>
      <c r="AS137" s="29" t="str">
        <f t="shared" si="71"/>
        <v/>
      </c>
      <c r="AT137" s="29" t="str">
        <f t="shared" si="72"/>
        <v/>
      </c>
      <c r="AU137" s="29" t="str">
        <f t="shared" si="73"/>
        <v/>
      </c>
      <c r="AV137" s="29" t="str">
        <f t="shared" si="74"/>
        <v/>
      </c>
      <c r="AW137" s="29" t="str">
        <f t="shared" si="75"/>
        <v/>
      </c>
      <c r="AX137" s="29" t="str">
        <f t="shared" si="76"/>
        <v/>
      </c>
      <c r="AY137" s="29" t="str">
        <f t="shared" si="77"/>
        <v/>
      </c>
    </row>
    <row r="138" spans="1:51">
      <c r="A138">
        <f t="shared" si="78"/>
        <v>135</v>
      </c>
      <c r="B138" t="s">
        <v>1549</v>
      </c>
      <c r="C138" t="s">
        <v>1549</v>
      </c>
      <c r="D138">
        <f t="shared" ca="1" si="60"/>
        <v>156</v>
      </c>
      <c r="E138" t="s">
        <v>1197</v>
      </c>
      <c r="F138">
        <f t="shared" ca="1" si="61"/>
        <v>1</v>
      </c>
      <c r="G138">
        <v>10</v>
      </c>
      <c r="H138" t="s">
        <v>1251</v>
      </c>
      <c r="I138" t="s">
        <v>1254</v>
      </c>
      <c r="J138" t="s">
        <v>1258</v>
      </c>
      <c r="K138" t="s">
        <v>1259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1549</v>
      </c>
      <c r="R138" t="s">
        <v>1549</v>
      </c>
      <c r="S138" t="s">
        <v>2830</v>
      </c>
      <c r="T138" t="s">
        <v>2831</v>
      </c>
      <c r="U138" t="s">
        <v>1549</v>
      </c>
      <c r="V138" t="s">
        <v>2832</v>
      </c>
      <c r="W138" t="s">
        <v>2833</v>
      </c>
      <c r="X138" t="s">
        <v>2833</v>
      </c>
      <c r="Y138" t="s">
        <v>2834</v>
      </c>
      <c r="Z138" t="s">
        <v>2835</v>
      </c>
      <c r="AH138" s="28"/>
      <c r="AJ138" s="29" t="str">
        <f t="shared" si="62"/>
        <v>Honduras</v>
      </c>
      <c r="AK138" s="29" t="str">
        <f t="shared" si="63"/>
        <v>Hondurasu</v>
      </c>
      <c r="AL138" s="29" t="str">
        <f t="shared" si="64"/>
        <v>Hondurasowi</v>
      </c>
      <c r="AM138" s="29" t="str">
        <f t="shared" si="65"/>
        <v>Honduras</v>
      </c>
      <c r="AN138" s="29" t="str">
        <f t="shared" si="66"/>
        <v>z Hondurasem</v>
      </c>
      <c r="AO138" s="29" t="str">
        <f t="shared" si="67"/>
        <v>Hondurasie</v>
      </c>
      <c r="AP138" s="29" t="str">
        <f t="shared" si="68"/>
        <v>Hondurasie</v>
      </c>
      <c r="AQ138" s="29" t="str">
        <f t="shared" si="69"/>
        <v>do Hondurasu</v>
      </c>
      <c r="AR138" s="29" t="str">
        <f t="shared" si="70"/>
        <v>w Hondurasie</v>
      </c>
      <c r="AS138" s="29" t="str">
        <f t="shared" si="71"/>
        <v/>
      </c>
      <c r="AT138" s="29" t="str">
        <f t="shared" si="72"/>
        <v/>
      </c>
      <c r="AU138" s="29" t="str">
        <f t="shared" si="73"/>
        <v/>
      </c>
      <c r="AV138" s="29" t="str">
        <f t="shared" si="74"/>
        <v/>
      </c>
      <c r="AW138" s="29" t="str">
        <f t="shared" si="75"/>
        <v/>
      </c>
      <c r="AX138" s="29" t="str">
        <f t="shared" si="76"/>
        <v/>
      </c>
      <c r="AY138" s="29" t="str">
        <f t="shared" si="77"/>
        <v/>
      </c>
    </row>
    <row r="139" spans="1:51">
      <c r="A139">
        <f t="shared" si="78"/>
        <v>136</v>
      </c>
      <c r="B139" t="s">
        <v>1550</v>
      </c>
      <c r="C139" t="s">
        <v>1550</v>
      </c>
      <c r="D139">
        <f t="shared" ca="1" si="60"/>
        <v>157</v>
      </c>
      <c r="E139" t="s">
        <v>1197</v>
      </c>
      <c r="F139">
        <f t="shared" ca="1" si="61"/>
        <v>1</v>
      </c>
      <c r="G139">
        <v>10</v>
      </c>
      <c r="H139" t="s">
        <v>1251</v>
      </c>
      <c r="I139" t="s">
        <v>1254</v>
      </c>
      <c r="J139" t="s">
        <v>1258</v>
      </c>
      <c r="K139" t="s">
        <v>1259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1550</v>
      </c>
      <c r="R139" t="s">
        <v>1550</v>
      </c>
      <c r="S139" t="s">
        <v>2836</v>
      </c>
      <c r="T139" t="s">
        <v>2837</v>
      </c>
      <c r="U139" t="s">
        <v>1550</v>
      </c>
      <c r="V139" t="s">
        <v>2838</v>
      </c>
      <c r="W139" t="s">
        <v>2839</v>
      </c>
      <c r="X139" t="s">
        <v>2839</v>
      </c>
      <c r="Y139" t="s">
        <v>2840</v>
      </c>
      <c r="Z139" t="s">
        <v>2841</v>
      </c>
      <c r="AH139" s="28"/>
      <c r="AJ139" s="29" t="str">
        <f t="shared" si="62"/>
        <v>Salwador</v>
      </c>
      <c r="AK139" s="29" t="str">
        <f t="shared" si="63"/>
        <v>Salwadoru</v>
      </c>
      <c r="AL139" s="29" t="str">
        <f t="shared" si="64"/>
        <v>Salwadorowi</v>
      </c>
      <c r="AM139" s="29" t="str">
        <f t="shared" si="65"/>
        <v>Salwador</v>
      </c>
      <c r="AN139" s="29" t="str">
        <f t="shared" si="66"/>
        <v>z Salwadorem</v>
      </c>
      <c r="AO139" s="29" t="str">
        <f t="shared" si="67"/>
        <v>Salwadorze</v>
      </c>
      <c r="AP139" s="29" t="str">
        <f t="shared" si="68"/>
        <v>Salwadorze</v>
      </c>
      <c r="AQ139" s="29" t="str">
        <f t="shared" si="69"/>
        <v>do Salwadoru</v>
      </c>
      <c r="AR139" s="29" t="str">
        <f t="shared" si="70"/>
        <v>w Salwadorze</v>
      </c>
      <c r="AS139" s="29" t="str">
        <f t="shared" si="71"/>
        <v/>
      </c>
      <c r="AT139" s="29" t="str">
        <f t="shared" si="72"/>
        <v/>
      </c>
      <c r="AU139" s="29" t="str">
        <f t="shared" si="73"/>
        <v/>
      </c>
      <c r="AV139" s="29" t="str">
        <f t="shared" si="74"/>
        <v/>
      </c>
      <c r="AW139" s="29" t="str">
        <f t="shared" si="75"/>
        <v/>
      </c>
      <c r="AX139" s="29" t="str">
        <f t="shared" si="76"/>
        <v/>
      </c>
      <c r="AY139" s="29" t="str">
        <f t="shared" si="77"/>
        <v/>
      </c>
    </row>
    <row r="140" spans="1:51">
      <c r="A140">
        <f t="shared" si="78"/>
        <v>137</v>
      </c>
      <c r="B140" t="s">
        <v>1551</v>
      </c>
      <c r="C140" t="s">
        <v>1551</v>
      </c>
      <c r="D140">
        <f t="shared" ca="1" si="60"/>
        <v>158</v>
      </c>
      <c r="E140" t="s">
        <v>1197</v>
      </c>
      <c r="F140">
        <f t="shared" ca="1" si="61"/>
        <v>1</v>
      </c>
      <c r="G140">
        <v>10</v>
      </c>
      <c r="H140" t="s">
        <v>1252</v>
      </c>
      <c r="I140" t="s">
        <v>1254</v>
      </c>
      <c r="J140" t="s">
        <v>1258</v>
      </c>
      <c r="K140" t="s">
        <v>1259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2642</v>
      </c>
      <c r="R140" t="s">
        <v>1551</v>
      </c>
      <c r="S140" t="s">
        <v>2842</v>
      </c>
      <c r="T140" t="s">
        <v>2842</v>
      </c>
      <c r="U140" t="s">
        <v>2843</v>
      </c>
      <c r="V140" t="s">
        <v>2844</v>
      </c>
      <c r="W140" t="s">
        <v>2842</v>
      </c>
      <c r="X140" t="s">
        <v>2845</v>
      </c>
      <c r="Y140" t="s">
        <v>2846</v>
      </c>
      <c r="Z140" t="s">
        <v>2847</v>
      </c>
      <c r="AH140" s="28"/>
      <c r="AJ140" s="29" t="str">
        <f t="shared" si="62"/>
        <v>Gwatemala</v>
      </c>
      <c r="AK140" s="29" t="str">
        <f t="shared" si="63"/>
        <v>Gwatemali</v>
      </c>
      <c r="AL140" s="29" t="str">
        <f t="shared" si="64"/>
        <v>Gwatemali</v>
      </c>
      <c r="AM140" s="29" t="str">
        <f t="shared" si="65"/>
        <v>Gwatemalę</v>
      </c>
      <c r="AN140" s="29" t="str">
        <f t="shared" si="66"/>
        <v>z Gwatemalą</v>
      </c>
      <c r="AO140" s="29" t="str">
        <f t="shared" si="67"/>
        <v>Gwatemali</v>
      </c>
      <c r="AP140" s="29" t="str">
        <f t="shared" si="68"/>
        <v>Gwatemalo</v>
      </c>
      <c r="AQ140" s="29" t="str">
        <f t="shared" si="69"/>
        <v>do Gwatemali</v>
      </c>
      <c r="AR140" s="29" t="str">
        <f t="shared" si="70"/>
        <v>w Gwatemali</v>
      </c>
      <c r="AS140" s="29" t="str">
        <f t="shared" si="71"/>
        <v/>
      </c>
      <c r="AT140" s="29" t="str">
        <f t="shared" si="72"/>
        <v/>
      </c>
      <c r="AU140" s="29" t="str">
        <f t="shared" si="73"/>
        <v/>
      </c>
      <c r="AV140" s="29" t="str">
        <f t="shared" si="74"/>
        <v/>
      </c>
      <c r="AW140" s="29" t="str">
        <f t="shared" si="75"/>
        <v/>
      </c>
      <c r="AX140" s="29" t="str">
        <f t="shared" si="76"/>
        <v/>
      </c>
      <c r="AY140" s="29" t="str">
        <f t="shared" si="77"/>
        <v/>
      </c>
    </row>
    <row r="141" spans="1:51">
      <c r="A141">
        <f t="shared" si="78"/>
        <v>138</v>
      </c>
      <c r="B141" t="s">
        <v>1552</v>
      </c>
      <c r="C141" t="s">
        <v>1552</v>
      </c>
      <c r="D141">
        <f t="shared" ca="1" si="60"/>
        <v>142</v>
      </c>
      <c r="E141" t="s">
        <v>1197</v>
      </c>
      <c r="F141">
        <f t="shared" ca="1" si="61"/>
        <v>1</v>
      </c>
      <c r="G141">
        <v>10</v>
      </c>
      <c r="H141" t="s">
        <v>1252</v>
      </c>
      <c r="I141" t="s">
        <v>1254</v>
      </c>
      <c r="J141" t="s">
        <v>1258</v>
      </c>
      <c r="K141" t="s">
        <v>1259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2643</v>
      </c>
      <c r="R141" t="s">
        <v>1552</v>
      </c>
      <c r="S141" t="s">
        <v>2848</v>
      </c>
      <c r="T141" t="s">
        <v>2848</v>
      </c>
      <c r="U141" t="s">
        <v>2849</v>
      </c>
      <c r="V141" t="s">
        <v>2850</v>
      </c>
      <c r="W141" t="s">
        <v>2848</v>
      </c>
      <c r="X141" t="s">
        <v>2851</v>
      </c>
      <c r="Y141" t="s">
        <v>2852</v>
      </c>
      <c r="Z141" t="s">
        <v>2853</v>
      </c>
      <c r="AH141" s="28"/>
      <c r="AJ141" s="29" t="str">
        <f t="shared" si="62"/>
        <v>Angola</v>
      </c>
      <c r="AK141" s="29" t="str">
        <f t="shared" si="63"/>
        <v>Angoli</v>
      </c>
      <c r="AL141" s="29" t="str">
        <f t="shared" si="64"/>
        <v>Angoli</v>
      </c>
      <c r="AM141" s="29" t="str">
        <f t="shared" si="65"/>
        <v>Angolę</v>
      </c>
      <c r="AN141" s="29" t="str">
        <f t="shared" si="66"/>
        <v>z Angolą</v>
      </c>
      <c r="AO141" s="29" t="str">
        <f t="shared" si="67"/>
        <v>Angoli</v>
      </c>
      <c r="AP141" s="29" t="str">
        <f t="shared" si="68"/>
        <v>Angolo</v>
      </c>
      <c r="AQ141" s="29" t="str">
        <f t="shared" si="69"/>
        <v>do Angoli</v>
      </c>
      <c r="AR141" s="29" t="str">
        <f t="shared" si="70"/>
        <v>w Angoli</v>
      </c>
      <c r="AS141" s="29" t="str">
        <f t="shared" si="71"/>
        <v/>
      </c>
      <c r="AT141" s="29" t="str">
        <f t="shared" si="72"/>
        <v/>
      </c>
      <c r="AU141" s="29" t="str">
        <f t="shared" si="73"/>
        <v/>
      </c>
      <c r="AV141" s="29" t="str">
        <f t="shared" si="74"/>
        <v/>
      </c>
      <c r="AW141" s="29" t="str">
        <f t="shared" si="75"/>
        <v/>
      </c>
      <c r="AX141" s="29" t="str">
        <f t="shared" si="76"/>
        <v/>
      </c>
      <c r="AY141" s="29" t="str">
        <f t="shared" si="77"/>
        <v/>
      </c>
    </row>
    <row r="142" spans="1:51">
      <c r="A142">
        <f t="shared" si="78"/>
        <v>139</v>
      </c>
      <c r="B142" t="s">
        <v>1553</v>
      </c>
      <c r="C142" t="s">
        <v>1553</v>
      </c>
      <c r="D142">
        <f t="shared" ca="1" si="60"/>
        <v>127</v>
      </c>
      <c r="E142" t="s">
        <v>1197</v>
      </c>
      <c r="F142">
        <f t="shared" ca="1" si="61"/>
        <v>1</v>
      </c>
      <c r="G142">
        <v>10</v>
      </c>
      <c r="H142" t="s">
        <v>1252</v>
      </c>
      <c r="I142" t="s">
        <v>1254</v>
      </c>
      <c r="J142" t="s">
        <v>1258</v>
      </c>
      <c r="K142" t="s">
        <v>1259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1553</v>
      </c>
      <c r="S142" t="s">
        <v>2549</v>
      </c>
      <c r="T142" t="s">
        <v>2549</v>
      </c>
      <c r="U142" t="s">
        <v>2550</v>
      </c>
      <c r="V142" t="s">
        <v>2551</v>
      </c>
      <c r="W142" t="s">
        <v>2549</v>
      </c>
      <c r="X142" t="s">
        <v>2552</v>
      </c>
      <c r="Y142" t="s">
        <v>2553</v>
      </c>
      <c r="Z142" t="s">
        <v>2554</v>
      </c>
      <c r="AH142" s="28"/>
      <c r="AJ142" s="29" t="str">
        <f t="shared" si="62"/>
        <v>Liberia</v>
      </c>
      <c r="AK142" s="29" t="str">
        <f t="shared" si="63"/>
        <v>Liberii</v>
      </c>
      <c r="AL142" s="29" t="str">
        <f t="shared" si="64"/>
        <v>Liberii</v>
      </c>
      <c r="AM142" s="29" t="str">
        <f t="shared" si="65"/>
        <v>Liberię</v>
      </c>
      <c r="AN142" s="29" t="str">
        <f t="shared" si="66"/>
        <v>z Liberią</v>
      </c>
      <c r="AO142" s="29" t="str">
        <f t="shared" si="67"/>
        <v>Liberii</v>
      </c>
      <c r="AP142" s="29" t="str">
        <f t="shared" si="68"/>
        <v>Liberio</v>
      </c>
      <c r="AQ142" s="29" t="str">
        <f t="shared" si="69"/>
        <v>do Liberii</v>
      </c>
      <c r="AR142" s="29" t="str">
        <f t="shared" si="70"/>
        <v>w Liberii</v>
      </c>
      <c r="AS142" s="29" t="str">
        <f t="shared" si="71"/>
        <v/>
      </c>
      <c r="AT142" s="29" t="str">
        <f t="shared" si="72"/>
        <v/>
      </c>
      <c r="AU142" s="29" t="str">
        <f t="shared" si="73"/>
        <v/>
      </c>
      <c r="AV142" s="29" t="str">
        <f t="shared" si="74"/>
        <v/>
      </c>
      <c r="AW142" s="29" t="str">
        <f t="shared" si="75"/>
        <v/>
      </c>
      <c r="AX142" s="29" t="str">
        <f t="shared" si="76"/>
        <v/>
      </c>
      <c r="AY142" s="29" t="str">
        <f t="shared" si="77"/>
        <v/>
      </c>
    </row>
    <row r="143" spans="1:51">
      <c r="A143">
        <f t="shared" si="78"/>
        <v>140</v>
      </c>
      <c r="B143" t="s">
        <v>1554</v>
      </c>
      <c r="C143" t="s">
        <v>1554</v>
      </c>
      <c r="D143">
        <f t="shared" ca="1" si="60"/>
        <v>141</v>
      </c>
      <c r="E143" t="s">
        <v>1197</v>
      </c>
      <c r="F143">
        <f t="shared" ca="1" si="61"/>
        <v>1</v>
      </c>
      <c r="G143">
        <v>10</v>
      </c>
      <c r="H143" t="s">
        <v>1251</v>
      </c>
      <c r="I143" t="s">
        <v>1254</v>
      </c>
      <c r="J143" t="s">
        <v>1258</v>
      </c>
      <c r="K143" t="s">
        <v>1259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1554</v>
      </c>
      <c r="R143" t="s">
        <v>1554</v>
      </c>
      <c r="S143" t="s">
        <v>2854</v>
      </c>
      <c r="T143" t="s">
        <v>2855</v>
      </c>
      <c r="U143" t="s">
        <v>1554</v>
      </c>
      <c r="V143" t="s">
        <v>2856</v>
      </c>
      <c r="W143" t="s">
        <v>2857</v>
      </c>
      <c r="X143" t="s">
        <v>2857</v>
      </c>
      <c r="Y143" t="s">
        <v>2858</v>
      </c>
      <c r="Z143" t="s">
        <v>2859</v>
      </c>
      <c r="AH143" s="28"/>
      <c r="AJ143" s="29" t="str">
        <f t="shared" si="62"/>
        <v>Madagaskar</v>
      </c>
      <c r="AK143" s="29" t="str">
        <f t="shared" si="63"/>
        <v>Madagaskaru</v>
      </c>
      <c r="AL143" s="29" t="str">
        <f t="shared" si="64"/>
        <v>Madagaskarowi</v>
      </c>
      <c r="AM143" s="29" t="str">
        <f t="shared" si="65"/>
        <v>Madagaskar</v>
      </c>
      <c r="AN143" s="29" t="str">
        <f t="shared" si="66"/>
        <v>zMadagaskar em</v>
      </c>
      <c r="AO143" s="29" t="str">
        <f t="shared" si="67"/>
        <v>Madagaskarze</v>
      </c>
      <c r="AP143" s="29" t="str">
        <f t="shared" si="68"/>
        <v>Madagaskarze</v>
      </c>
      <c r="AQ143" s="29" t="str">
        <f t="shared" si="69"/>
        <v>na Madagaskar</v>
      </c>
      <c r="AR143" s="29" t="str">
        <f t="shared" si="70"/>
        <v>na Madagaskarze</v>
      </c>
      <c r="AS143" s="29" t="str">
        <f t="shared" si="71"/>
        <v/>
      </c>
      <c r="AT143" s="29" t="str">
        <f t="shared" si="72"/>
        <v/>
      </c>
      <c r="AU143" s="29" t="str">
        <f t="shared" si="73"/>
        <v/>
      </c>
      <c r="AV143" s="29" t="str">
        <f t="shared" si="74"/>
        <v/>
      </c>
      <c r="AW143" s="29" t="str">
        <f t="shared" si="75"/>
        <v/>
      </c>
      <c r="AX143" s="29" t="str">
        <f t="shared" si="76"/>
        <v/>
      </c>
      <c r="AY143" s="29" t="str">
        <f t="shared" si="77"/>
        <v/>
      </c>
    </row>
    <row r="144" spans="1:51">
      <c r="A144">
        <f t="shared" si="78"/>
        <v>141</v>
      </c>
      <c r="B144" t="s">
        <v>1555</v>
      </c>
      <c r="C144" t="s">
        <v>1555</v>
      </c>
      <c r="D144">
        <f t="shared" ca="1" si="60"/>
        <v>146</v>
      </c>
      <c r="E144" t="s">
        <v>1197</v>
      </c>
      <c r="F144">
        <f t="shared" ca="1" si="61"/>
        <v>1</v>
      </c>
      <c r="G144">
        <v>10</v>
      </c>
      <c r="H144" t="s">
        <v>1253</v>
      </c>
      <c r="I144" t="s">
        <v>1254</v>
      </c>
      <c r="J144" t="s">
        <v>1258</v>
      </c>
      <c r="K144" t="s">
        <v>1259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1555</v>
      </c>
      <c r="S144" t="s">
        <v>1555</v>
      </c>
      <c r="T144" t="s">
        <v>1555</v>
      </c>
      <c r="U144" t="s">
        <v>1555</v>
      </c>
      <c r="V144" t="s">
        <v>2555</v>
      </c>
      <c r="W144" t="s">
        <v>1555</v>
      </c>
      <c r="X144" t="s">
        <v>1555</v>
      </c>
      <c r="Y144" t="s">
        <v>2556</v>
      </c>
      <c r="Z144" t="s">
        <v>2557</v>
      </c>
      <c r="AH144" s="28"/>
      <c r="AJ144" s="29" t="str">
        <f t="shared" si="62"/>
        <v>Zimbabwe</v>
      </c>
      <c r="AK144" s="29" t="str">
        <f t="shared" si="63"/>
        <v>Zimbabwe</v>
      </c>
      <c r="AL144" s="29" t="str">
        <f t="shared" si="64"/>
        <v>Zimbabwe</v>
      </c>
      <c r="AM144" s="29" t="str">
        <f t="shared" si="65"/>
        <v>Zimbabwe</v>
      </c>
      <c r="AN144" s="29" t="str">
        <f t="shared" si="66"/>
        <v>z Zimbabwe</v>
      </c>
      <c r="AO144" s="29" t="str">
        <f t="shared" si="67"/>
        <v>Zimbabwe</v>
      </c>
      <c r="AP144" s="29" t="str">
        <f t="shared" si="68"/>
        <v>Zimbabwe</v>
      </c>
      <c r="AQ144" s="29" t="str">
        <f t="shared" si="69"/>
        <v>do Zimbabwe</v>
      </c>
      <c r="AR144" s="29" t="str">
        <f t="shared" si="70"/>
        <v>w Zimbabwe</v>
      </c>
      <c r="AS144" s="29" t="str">
        <f t="shared" si="71"/>
        <v/>
      </c>
      <c r="AT144" s="29" t="str">
        <f t="shared" si="72"/>
        <v/>
      </c>
      <c r="AU144" s="29" t="str">
        <f t="shared" si="73"/>
        <v/>
      </c>
      <c r="AV144" s="29" t="str">
        <f t="shared" si="74"/>
        <v/>
      </c>
      <c r="AW144" s="29" t="str">
        <f t="shared" si="75"/>
        <v/>
      </c>
      <c r="AX144" s="29" t="str">
        <f t="shared" si="76"/>
        <v/>
      </c>
      <c r="AY144" s="29" t="str">
        <f t="shared" si="77"/>
        <v/>
      </c>
    </row>
    <row r="145" spans="1:51">
      <c r="A145">
        <f t="shared" si="78"/>
        <v>142</v>
      </c>
      <c r="B145" t="s">
        <v>1556</v>
      </c>
      <c r="C145" t="s">
        <v>1556</v>
      </c>
      <c r="D145">
        <f t="shared" ca="1" si="60"/>
        <v>148</v>
      </c>
      <c r="E145" t="s">
        <v>1197</v>
      </c>
      <c r="F145">
        <f t="shared" ca="1" si="61"/>
        <v>1</v>
      </c>
      <c r="G145">
        <v>10</v>
      </c>
      <c r="H145" t="s">
        <v>1251</v>
      </c>
      <c r="I145" t="s">
        <v>1255</v>
      </c>
      <c r="J145" t="s">
        <v>1258</v>
      </c>
      <c r="K145" t="s">
        <v>1259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2187</v>
      </c>
      <c r="Z145" t="s">
        <v>2188</v>
      </c>
      <c r="AA145" t="s">
        <v>1556</v>
      </c>
      <c r="AB145" t="s">
        <v>2183</v>
      </c>
      <c r="AC145" t="s">
        <v>2184</v>
      </c>
      <c r="AD145" t="s">
        <v>1556</v>
      </c>
      <c r="AE145" t="s">
        <v>2185</v>
      </c>
      <c r="AF145" t="s">
        <v>2186</v>
      </c>
      <c r="AG145" t="s">
        <v>1556</v>
      </c>
      <c r="AH145" s="28"/>
      <c r="AJ145" s="29" t="str">
        <f t="shared" si="62"/>
        <v/>
      </c>
      <c r="AK145" s="29" t="str">
        <f t="shared" si="63"/>
        <v/>
      </c>
      <c r="AL145" s="29" t="str">
        <f t="shared" si="64"/>
        <v/>
      </c>
      <c r="AM145" s="29" t="str">
        <f t="shared" si="65"/>
        <v/>
      </c>
      <c r="AN145" s="29" t="str">
        <f t="shared" si="66"/>
        <v/>
      </c>
      <c r="AO145" s="29" t="str">
        <f t="shared" si="67"/>
        <v/>
      </c>
      <c r="AP145" s="29" t="str">
        <f t="shared" si="68"/>
        <v/>
      </c>
      <c r="AQ145" s="29" t="str">
        <f t="shared" si="69"/>
        <v>na Seszele</v>
      </c>
      <c r="AR145" s="29" t="str">
        <f t="shared" si="70"/>
        <v>na Seszelach</v>
      </c>
      <c r="AS145" s="29" t="str">
        <f t="shared" si="71"/>
        <v>Seszele</v>
      </c>
      <c r="AT145" s="29" t="str">
        <f t="shared" si="72"/>
        <v>Seszeli</v>
      </c>
      <c r="AU145" s="29" t="str">
        <f t="shared" si="73"/>
        <v>Seszelom</v>
      </c>
      <c r="AV145" s="29" t="str">
        <f t="shared" si="74"/>
        <v>Seszele</v>
      </c>
      <c r="AW145" s="29" t="str">
        <f t="shared" si="75"/>
        <v>z Seszelami</v>
      </c>
      <c r="AX145" s="29" t="str">
        <f t="shared" si="76"/>
        <v>Seszelach</v>
      </c>
      <c r="AY145" s="29" t="str">
        <f t="shared" si="77"/>
        <v>Seszele</v>
      </c>
    </row>
    <row r="146" spans="1:51">
      <c r="A146">
        <f t="shared" si="78"/>
        <v>143</v>
      </c>
      <c r="B146" t="s">
        <v>1557</v>
      </c>
      <c r="C146" t="s">
        <v>1557</v>
      </c>
      <c r="D146">
        <f t="shared" ca="1" si="60"/>
        <v>149</v>
      </c>
      <c r="E146" t="s">
        <v>1197</v>
      </c>
      <c r="F146">
        <f t="shared" ca="1" si="61"/>
        <v>1</v>
      </c>
      <c r="G146">
        <v>10</v>
      </c>
      <c r="H146" t="s">
        <v>1251</v>
      </c>
      <c r="I146" t="s">
        <v>1254</v>
      </c>
      <c r="J146" t="s">
        <v>1258</v>
      </c>
      <c r="K146" t="s">
        <v>1259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1557</v>
      </c>
      <c r="R146" t="s">
        <v>1557</v>
      </c>
      <c r="S146" t="s">
        <v>2860</v>
      </c>
      <c r="T146" t="s">
        <v>2861</v>
      </c>
      <c r="U146" t="s">
        <v>1557</v>
      </c>
      <c r="V146" t="s">
        <v>2862</v>
      </c>
      <c r="W146" t="s">
        <v>2863</v>
      </c>
      <c r="X146" t="s">
        <v>2863</v>
      </c>
      <c r="Y146" t="s">
        <v>2864</v>
      </c>
      <c r="Z146" t="s">
        <v>2865</v>
      </c>
      <c r="AH146" s="28"/>
      <c r="AJ146" s="29" t="str">
        <f t="shared" si="62"/>
        <v>Mauritius</v>
      </c>
      <c r="AK146" s="29" t="str">
        <f t="shared" si="63"/>
        <v>Mauritiusu</v>
      </c>
      <c r="AL146" s="29" t="str">
        <f t="shared" si="64"/>
        <v>Mauritiusowi</v>
      </c>
      <c r="AM146" s="29" t="str">
        <f t="shared" si="65"/>
        <v>Mauritius</v>
      </c>
      <c r="AN146" s="29" t="str">
        <f t="shared" si="66"/>
        <v>z Mauritiusem</v>
      </c>
      <c r="AO146" s="29" t="str">
        <f t="shared" si="67"/>
        <v>Mauritiusie</v>
      </c>
      <c r="AP146" s="29" t="str">
        <f t="shared" si="68"/>
        <v>Mauritiusie</v>
      </c>
      <c r="AQ146" s="29" t="str">
        <f t="shared" si="69"/>
        <v>na Mauritius</v>
      </c>
      <c r="AR146" s="29" t="str">
        <f t="shared" si="70"/>
        <v>na Mauritiusie</v>
      </c>
      <c r="AS146" s="29" t="str">
        <f t="shared" si="71"/>
        <v/>
      </c>
      <c r="AT146" s="29" t="str">
        <f t="shared" si="72"/>
        <v/>
      </c>
      <c r="AU146" s="29" t="str">
        <f t="shared" si="73"/>
        <v/>
      </c>
      <c r="AV146" s="29" t="str">
        <f t="shared" si="74"/>
        <v/>
      </c>
      <c r="AW146" s="29" t="str">
        <f t="shared" si="75"/>
        <v/>
      </c>
      <c r="AX146" s="29" t="str">
        <f t="shared" si="76"/>
        <v/>
      </c>
      <c r="AY146" s="29" t="str">
        <f t="shared" si="77"/>
        <v/>
      </c>
    </row>
    <row r="147" spans="1:51">
      <c r="A147">
        <f t="shared" si="78"/>
        <v>144</v>
      </c>
      <c r="B147" t="s">
        <v>1558</v>
      </c>
      <c r="C147" t="s">
        <v>1558</v>
      </c>
      <c r="D147">
        <f t="shared" ca="1" si="60"/>
        <v>150</v>
      </c>
      <c r="E147" t="s">
        <v>1197</v>
      </c>
      <c r="F147">
        <f t="shared" ca="1" si="61"/>
        <v>1</v>
      </c>
      <c r="G147">
        <v>10</v>
      </c>
      <c r="H147" t="s">
        <v>1252</v>
      </c>
      <c r="I147" t="s">
        <v>1255</v>
      </c>
      <c r="J147" t="s">
        <v>1258</v>
      </c>
      <c r="K147" t="s">
        <v>1259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2559</v>
      </c>
      <c r="Z147" t="s">
        <v>2560</v>
      </c>
      <c r="AA147" t="s">
        <v>1558</v>
      </c>
      <c r="AB147" t="s">
        <v>1558</v>
      </c>
      <c r="AC147" t="s">
        <v>1558</v>
      </c>
      <c r="AD147" t="s">
        <v>1558</v>
      </c>
      <c r="AE147" t="s">
        <v>2558</v>
      </c>
      <c r="AF147" t="s">
        <v>1558</v>
      </c>
      <c r="AG147" t="s">
        <v>1558</v>
      </c>
      <c r="AH147" s="28"/>
      <c r="AJ147" s="29" t="str">
        <f t="shared" si="62"/>
        <v/>
      </c>
      <c r="AK147" s="29" t="str">
        <f t="shared" si="63"/>
        <v/>
      </c>
      <c r="AL147" s="29" t="str">
        <f t="shared" si="64"/>
        <v/>
      </c>
      <c r="AM147" s="29" t="str">
        <f t="shared" si="65"/>
        <v/>
      </c>
      <c r="AN147" s="29" t="str">
        <f t="shared" si="66"/>
        <v/>
      </c>
      <c r="AO147" s="29" t="str">
        <f t="shared" si="67"/>
        <v/>
      </c>
      <c r="AP147" s="29" t="str">
        <f t="shared" si="68"/>
        <v/>
      </c>
      <c r="AQ147" s="29" t="str">
        <f t="shared" si="69"/>
        <v>do USA</v>
      </c>
      <c r="AR147" s="29" t="str">
        <f t="shared" si="70"/>
        <v>w USA</v>
      </c>
      <c r="AS147" s="29" t="str">
        <f t="shared" si="71"/>
        <v>USA</v>
      </c>
      <c r="AT147" s="29" t="str">
        <f t="shared" si="72"/>
        <v>USA</v>
      </c>
      <c r="AU147" s="29" t="str">
        <f t="shared" si="73"/>
        <v>USA</v>
      </c>
      <c r="AV147" s="29" t="str">
        <f t="shared" si="74"/>
        <v>USA</v>
      </c>
      <c r="AW147" s="29" t="str">
        <f t="shared" si="75"/>
        <v>z USA</v>
      </c>
      <c r="AX147" s="29" t="str">
        <f t="shared" si="76"/>
        <v>USA</v>
      </c>
      <c r="AY147" s="29" t="str">
        <f t="shared" si="77"/>
        <v>USA</v>
      </c>
    </row>
    <row r="148" spans="1:51">
      <c r="A148">
        <f t="shared" si="78"/>
        <v>145</v>
      </c>
      <c r="B148" t="s">
        <v>1559</v>
      </c>
      <c r="C148" t="s">
        <v>1558</v>
      </c>
      <c r="D148">
        <f t="shared" ca="1" si="60"/>
        <v>150</v>
      </c>
      <c r="E148" t="s">
        <v>1197</v>
      </c>
      <c r="F148">
        <f t="shared" ca="1" si="61"/>
        <v>1</v>
      </c>
      <c r="G148">
        <v>5</v>
      </c>
      <c r="H148" t="s">
        <v>1252</v>
      </c>
      <c r="I148" t="s">
        <v>1255</v>
      </c>
      <c r="J148" t="s">
        <v>1258</v>
      </c>
      <c r="K148" t="s">
        <v>1259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2966</v>
      </c>
      <c r="Z148" t="s">
        <v>2967</v>
      </c>
      <c r="AA148" t="s">
        <v>1559</v>
      </c>
      <c r="AB148" t="s">
        <v>2968</v>
      </c>
      <c r="AC148" t="s">
        <v>2969</v>
      </c>
      <c r="AD148" t="s">
        <v>1559</v>
      </c>
      <c r="AE148" t="s">
        <v>2970</v>
      </c>
      <c r="AF148" t="s">
        <v>2971</v>
      </c>
      <c r="AG148" t="s">
        <v>1559</v>
      </c>
      <c r="AH148" s="28"/>
      <c r="AJ148" s="29" t="str">
        <f t="shared" si="62"/>
        <v/>
      </c>
      <c r="AK148" s="29" t="str">
        <f t="shared" si="63"/>
        <v/>
      </c>
      <c r="AL148" s="29" t="str">
        <f t="shared" si="64"/>
        <v/>
      </c>
      <c r="AM148" s="29" t="str">
        <f t="shared" si="65"/>
        <v/>
      </c>
      <c r="AN148" s="29" t="str">
        <f t="shared" si="66"/>
        <v/>
      </c>
      <c r="AO148" s="29" t="str">
        <f t="shared" si="67"/>
        <v/>
      </c>
      <c r="AP148" s="29" t="str">
        <f t="shared" si="68"/>
        <v/>
      </c>
      <c r="AQ148" s="29" t="str">
        <f t="shared" si="69"/>
        <v>do Stanów Zjednoczonych</v>
      </c>
      <c r="AR148" s="29" t="str">
        <f t="shared" si="70"/>
        <v>w Stanach Zjednoczonych</v>
      </c>
      <c r="AS148" s="29" t="str">
        <f t="shared" si="71"/>
        <v>Stany Zjednoczone</v>
      </c>
      <c r="AT148" s="29" t="str">
        <f t="shared" si="72"/>
        <v>Stanów Zjednoczonych</v>
      </c>
      <c r="AU148" s="29" t="str">
        <f t="shared" si="73"/>
        <v>Stanom Zjednoczonym</v>
      </c>
      <c r="AV148" s="29" t="str">
        <f t="shared" si="74"/>
        <v>Stany Zjednoczone</v>
      </c>
      <c r="AW148" s="29" t="str">
        <f t="shared" si="75"/>
        <v>ze Stanami Zjednoczonymi</v>
      </c>
      <c r="AX148" s="29" t="str">
        <f t="shared" si="76"/>
        <v>Stanach Zjednoczonych</v>
      </c>
      <c r="AY148" s="29" t="str">
        <f t="shared" si="77"/>
        <v>Stany Zjednoczone</v>
      </c>
    </row>
    <row r="149" spans="1:51">
      <c r="A149">
        <f t="shared" si="78"/>
        <v>146</v>
      </c>
      <c r="B149" t="s">
        <v>1560</v>
      </c>
      <c r="C149" t="s">
        <v>1560</v>
      </c>
      <c r="D149">
        <f t="shared" ca="1" si="60"/>
        <v>139</v>
      </c>
      <c r="E149" t="s">
        <v>1197</v>
      </c>
      <c r="F149">
        <f t="shared" ca="1" si="61"/>
        <v>1</v>
      </c>
      <c r="G149">
        <v>10</v>
      </c>
      <c r="H149" t="s">
        <v>1251</v>
      </c>
      <c r="I149" t="s">
        <v>1254</v>
      </c>
      <c r="J149" t="s">
        <v>1258</v>
      </c>
      <c r="K149" t="s">
        <v>1259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1560</v>
      </c>
      <c r="R149" t="s">
        <v>1560</v>
      </c>
      <c r="S149" t="s">
        <v>2866</v>
      </c>
      <c r="T149" t="s">
        <v>2867</v>
      </c>
      <c r="U149" t="s">
        <v>1560</v>
      </c>
      <c r="V149" t="s">
        <v>2868</v>
      </c>
      <c r="W149" t="s">
        <v>2866</v>
      </c>
      <c r="X149" t="s">
        <v>2866</v>
      </c>
      <c r="Y149" t="s">
        <v>2869</v>
      </c>
      <c r="Z149" t="s">
        <v>2870</v>
      </c>
      <c r="AH149" s="28"/>
      <c r="AJ149" s="29" t="str">
        <f t="shared" si="62"/>
        <v>Mozambik</v>
      </c>
      <c r="AK149" s="29" t="str">
        <f t="shared" si="63"/>
        <v>Mozambiku</v>
      </c>
      <c r="AL149" s="29" t="str">
        <f t="shared" si="64"/>
        <v>Mozambikowi</v>
      </c>
      <c r="AM149" s="29" t="str">
        <f t="shared" si="65"/>
        <v>Mozambik</v>
      </c>
      <c r="AN149" s="29" t="str">
        <f t="shared" si="66"/>
        <v>z Mozambikiem</v>
      </c>
      <c r="AO149" s="29" t="str">
        <f t="shared" si="67"/>
        <v>Mozambiku</v>
      </c>
      <c r="AP149" s="29" t="str">
        <f t="shared" si="68"/>
        <v>Mozambiku</v>
      </c>
      <c r="AQ149" s="29" t="str">
        <f t="shared" si="69"/>
        <v>do Mozambiku</v>
      </c>
      <c r="AR149" s="29" t="str">
        <f t="shared" si="70"/>
        <v>w Mozambiku</v>
      </c>
      <c r="AS149" s="29" t="str">
        <f t="shared" si="71"/>
        <v/>
      </c>
      <c r="AT149" s="29" t="str">
        <f t="shared" si="72"/>
        <v/>
      </c>
      <c r="AU149" s="29" t="str">
        <f t="shared" si="73"/>
        <v/>
      </c>
      <c r="AV149" s="29" t="str">
        <f t="shared" si="74"/>
        <v/>
      </c>
      <c r="AW149" s="29" t="str">
        <f t="shared" si="75"/>
        <v/>
      </c>
      <c r="AX149" s="29" t="str">
        <f t="shared" si="76"/>
        <v/>
      </c>
      <c r="AY149" s="29" t="str">
        <f t="shared" si="77"/>
        <v/>
      </c>
    </row>
    <row r="150" spans="1:51">
      <c r="A150">
        <f t="shared" si="78"/>
        <v>147</v>
      </c>
      <c r="B150" t="s">
        <v>1561</v>
      </c>
      <c r="C150" t="s">
        <v>1561</v>
      </c>
      <c r="D150">
        <f t="shared" ca="1" si="60"/>
        <v>140</v>
      </c>
      <c r="E150" t="s">
        <v>1197</v>
      </c>
      <c r="F150">
        <f t="shared" ca="1" si="61"/>
        <v>1</v>
      </c>
      <c r="G150">
        <v>10</v>
      </c>
      <c r="H150" t="s">
        <v>1252</v>
      </c>
      <c r="I150" t="s">
        <v>1254</v>
      </c>
      <c r="J150" t="s">
        <v>1258</v>
      </c>
      <c r="K150" t="s">
        <v>1259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2644</v>
      </c>
      <c r="R150" t="s">
        <v>1561</v>
      </c>
      <c r="S150" t="s">
        <v>2871</v>
      </c>
      <c r="T150" t="s">
        <v>2872</v>
      </c>
      <c r="U150" t="s">
        <v>2873</v>
      </c>
      <c r="V150" t="s">
        <v>2874</v>
      </c>
      <c r="W150" t="s">
        <v>2872</v>
      </c>
      <c r="X150" t="s">
        <v>2875</v>
      </c>
      <c r="Y150" t="s">
        <v>2876</v>
      </c>
      <c r="Z150" t="s">
        <v>2877</v>
      </c>
      <c r="AH150" s="28"/>
      <c r="AJ150" s="29" t="str">
        <f t="shared" si="62"/>
        <v>Ruanda</v>
      </c>
      <c r="AK150" s="29" t="str">
        <f t="shared" si="63"/>
        <v>Ruandy</v>
      </c>
      <c r="AL150" s="29" t="str">
        <f t="shared" si="64"/>
        <v>Ruandzie</v>
      </c>
      <c r="AM150" s="29" t="str">
        <f t="shared" si="65"/>
        <v>Ruandę</v>
      </c>
      <c r="AN150" s="29" t="str">
        <f t="shared" si="66"/>
        <v>z Ruandą</v>
      </c>
      <c r="AO150" s="29" t="str">
        <f t="shared" si="67"/>
        <v>Ruandzie</v>
      </c>
      <c r="AP150" s="29" t="str">
        <f t="shared" si="68"/>
        <v>Ruando</v>
      </c>
      <c r="AQ150" s="29" t="str">
        <f t="shared" si="69"/>
        <v>do Ruandy</v>
      </c>
      <c r="AR150" s="29" t="str">
        <f t="shared" si="70"/>
        <v>w Ruandzie</v>
      </c>
      <c r="AS150" s="29" t="str">
        <f t="shared" si="71"/>
        <v/>
      </c>
      <c r="AT150" s="29" t="str">
        <f t="shared" si="72"/>
        <v/>
      </c>
      <c r="AU150" s="29" t="str">
        <f t="shared" si="73"/>
        <v/>
      </c>
      <c r="AV150" s="29" t="str">
        <f t="shared" si="74"/>
        <v/>
      </c>
      <c r="AW150" s="29" t="str">
        <f t="shared" si="75"/>
        <v/>
      </c>
      <c r="AX150" s="29" t="str">
        <f t="shared" si="76"/>
        <v/>
      </c>
      <c r="AY150" s="29" t="str">
        <f t="shared" si="77"/>
        <v/>
      </c>
    </row>
    <row r="151" spans="1:51">
      <c r="A151">
        <f t="shared" si="78"/>
        <v>148</v>
      </c>
      <c r="B151" t="s">
        <v>1562</v>
      </c>
      <c r="C151" t="s">
        <v>1561</v>
      </c>
      <c r="D151">
        <f t="shared" ca="1" si="60"/>
        <v>140</v>
      </c>
      <c r="E151" t="s">
        <v>1197</v>
      </c>
      <c r="F151">
        <f t="shared" ca="1" si="61"/>
        <v>1</v>
      </c>
      <c r="G151">
        <v>10</v>
      </c>
      <c r="H151" t="s">
        <v>1252</v>
      </c>
      <c r="I151" t="s">
        <v>1254</v>
      </c>
      <c r="J151" t="s">
        <v>1258</v>
      </c>
      <c r="K151" t="s">
        <v>1259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2645</v>
      </c>
      <c r="R151" t="s">
        <v>1562</v>
      </c>
      <c r="S151" t="s">
        <v>2878</v>
      </c>
      <c r="T151" t="s">
        <v>2879</v>
      </c>
      <c r="U151" t="s">
        <v>2880</v>
      </c>
      <c r="V151" t="s">
        <v>2881</v>
      </c>
      <c r="W151" t="s">
        <v>2879</v>
      </c>
      <c r="X151" t="s">
        <v>2882</v>
      </c>
      <c r="Y151" t="s">
        <v>2883</v>
      </c>
      <c r="Z151" t="s">
        <v>2884</v>
      </c>
      <c r="AH151" s="28"/>
      <c r="AJ151" s="29" t="str">
        <f t="shared" si="62"/>
        <v>Rwanda</v>
      </c>
      <c r="AK151" s="29" t="str">
        <f t="shared" si="63"/>
        <v>Rwandy</v>
      </c>
      <c r="AL151" s="29" t="str">
        <f t="shared" si="64"/>
        <v>Rwandzie</v>
      </c>
      <c r="AM151" s="29" t="str">
        <f t="shared" si="65"/>
        <v>Rwandę</v>
      </c>
      <c r="AN151" s="29" t="str">
        <f t="shared" si="66"/>
        <v>z Rwandą</v>
      </c>
      <c r="AO151" s="29" t="str">
        <f t="shared" si="67"/>
        <v>Rwandzie</v>
      </c>
      <c r="AP151" s="29" t="str">
        <f t="shared" si="68"/>
        <v>Rwando</v>
      </c>
      <c r="AQ151" s="29" t="str">
        <f t="shared" si="69"/>
        <v>do Rwandy</v>
      </c>
      <c r="AR151" s="29" t="str">
        <f t="shared" si="70"/>
        <v>w Rwandzie</v>
      </c>
      <c r="AS151" s="29" t="str">
        <f t="shared" si="71"/>
        <v/>
      </c>
      <c r="AT151" s="29" t="str">
        <f t="shared" si="72"/>
        <v/>
      </c>
      <c r="AU151" s="29" t="str">
        <f t="shared" si="73"/>
        <v/>
      </c>
      <c r="AV151" s="29" t="str">
        <f t="shared" si="74"/>
        <v/>
      </c>
      <c r="AW151" s="29" t="str">
        <f t="shared" si="75"/>
        <v/>
      </c>
      <c r="AX151" s="29" t="str">
        <f t="shared" si="76"/>
        <v/>
      </c>
      <c r="AY151" s="29" t="str">
        <f t="shared" si="77"/>
        <v/>
      </c>
    </row>
    <row r="152" spans="1:51">
      <c r="A152">
        <f t="shared" si="78"/>
        <v>149</v>
      </c>
      <c r="B152" t="s">
        <v>1563</v>
      </c>
      <c r="C152" t="s">
        <v>1563</v>
      </c>
      <c r="D152">
        <f t="shared" ca="1" si="60"/>
        <v>136</v>
      </c>
      <c r="E152" t="s">
        <v>1197</v>
      </c>
      <c r="F152">
        <f t="shared" ca="1" si="61"/>
        <v>1</v>
      </c>
      <c r="G152">
        <v>10</v>
      </c>
      <c r="H152" t="s">
        <v>1253</v>
      </c>
      <c r="I152" t="s">
        <v>1254</v>
      </c>
      <c r="J152" t="s">
        <v>1258</v>
      </c>
      <c r="K152" t="s">
        <v>1259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1563</v>
      </c>
      <c r="S152" t="s">
        <v>1563</v>
      </c>
      <c r="T152" t="s">
        <v>1563</v>
      </c>
      <c r="U152" t="s">
        <v>1563</v>
      </c>
      <c r="V152" t="s">
        <v>2561</v>
      </c>
      <c r="W152" t="s">
        <v>1563</v>
      </c>
      <c r="X152" t="s">
        <v>1563</v>
      </c>
      <c r="Y152" t="s">
        <v>2562</v>
      </c>
      <c r="Z152" t="s">
        <v>2563</v>
      </c>
      <c r="AH152" s="28"/>
      <c r="AJ152" s="29" t="str">
        <f t="shared" si="62"/>
        <v>Burundi</v>
      </c>
      <c r="AK152" s="29" t="str">
        <f t="shared" si="63"/>
        <v>Burundi</v>
      </c>
      <c r="AL152" s="29" t="str">
        <f t="shared" si="64"/>
        <v>Burundi</v>
      </c>
      <c r="AM152" s="29" t="str">
        <f t="shared" si="65"/>
        <v>Burundi</v>
      </c>
      <c r="AN152" s="29" t="str">
        <f t="shared" si="66"/>
        <v>z Burundi</v>
      </c>
      <c r="AO152" s="29" t="str">
        <f t="shared" si="67"/>
        <v>Burundi</v>
      </c>
      <c r="AP152" s="29" t="str">
        <f t="shared" si="68"/>
        <v>Burundi</v>
      </c>
      <c r="AQ152" s="29" t="str">
        <f t="shared" si="69"/>
        <v>do Burundi</v>
      </c>
      <c r="AR152" s="29" t="str">
        <f t="shared" si="70"/>
        <v>w Burundi</v>
      </c>
      <c r="AS152" s="29" t="str">
        <f t="shared" si="71"/>
        <v/>
      </c>
      <c r="AT152" s="29" t="str">
        <f t="shared" si="72"/>
        <v/>
      </c>
      <c r="AU152" s="29" t="str">
        <f t="shared" si="73"/>
        <v/>
      </c>
      <c r="AV152" s="29" t="str">
        <f t="shared" si="74"/>
        <v/>
      </c>
      <c r="AW152" s="29" t="str">
        <f t="shared" si="75"/>
        <v/>
      </c>
      <c r="AX152" s="29" t="str">
        <f t="shared" si="76"/>
        <v/>
      </c>
      <c r="AY152" s="29" t="str">
        <f t="shared" si="77"/>
        <v/>
      </c>
    </row>
    <row r="153" spans="1:51">
      <c r="A153">
        <f t="shared" si="78"/>
        <v>150</v>
      </c>
      <c r="B153" t="s">
        <v>1564</v>
      </c>
      <c r="C153" t="s">
        <v>1564</v>
      </c>
      <c r="D153">
        <f t="shared" ca="1" si="60"/>
        <v>135</v>
      </c>
      <c r="E153" t="s">
        <v>1197</v>
      </c>
      <c r="F153">
        <f t="shared" ca="1" si="61"/>
        <v>1</v>
      </c>
      <c r="G153">
        <v>10</v>
      </c>
      <c r="H153" t="s">
        <v>1252</v>
      </c>
      <c r="I153" t="s">
        <v>1254</v>
      </c>
      <c r="J153" t="s">
        <v>1258</v>
      </c>
      <c r="K153" t="s">
        <v>1259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2646</v>
      </c>
      <c r="R153" t="s">
        <v>1564</v>
      </c>
      <c r="S153" t="s">
        <v>2885</v>
      </c>
      <c r="T153" t="s">
        <v>2886</v>
      </c>
      <c r="U153" t="s">
        <v>2887</v>
      </c>
      <c r="V153" t="s">
        <v>2888</v>
      </c>
      <c r="W153" t="s">
        <v>2886</v>
      </c>
      <c r="X153" t="s">
        <v>2889</v>
      </c>
      <c r="Y153" t="s">
        <v>2890</v>
      </c>
      <c r="Z153" t="s">
        <v>2891</v>
      </c>
      <c r="AH153" s="28"/>
      <c r="AJ153" s="29" t="str">
        <f t="shared" si="62"/>
        <v>Uganda</v>
      </c>
      <c r="AK153" s="29" t="str">
        <f t="shared" si="63"/>
        <v>Ugandy</v>
      </c>
      <c r="AL153" s="29" t="str">
        <f t="shared" si="64"/>
        <v>Ugandzie</v>
      </c>
      <c r="AM153" s="29" t="str">
        <f t="shared" si="65"/>
        <v>Ugandę</v>
      </c>
      <c r="AN153" s="29" t="str">
        <f t="shared" si="66"/>
        <v>z Ugandą</v>
      </c>
      <c r="AO153" s="29" t="str">
        <f t="shared" si="67"/>
        <v>Ugandzie</v>
      </c>
      <c r="AP153" s="29" t="str">
        <f t="shared" si="68"/>
        <v>Ugando</v>
      </c>
      <c r="AQ153" s="29" t="str">
        <f t="shared" si="69"/>
        <v>do Ugandy</v>
      </c>
      <c r="AR153" s="29" t="str">
        <f t="shared" si="70"/>
        <v>w Ugandzie</v>
      </c>
      <c r="AS153" s="29" t="str">
        <f t="shared" si="71"/>
        <v/>
      </c>
      <c r="AT153" s="29" t="str">
        <f t="shared" si="72"/>
        <v/>
      </c>
      <c r="AU153" s="29" t="str">
        <f t="shared" si="73"/>
        <v/>
      </c>
      <c r="AV153" s="29" t="str">
        <f t="shared" si="74"/>
        <v/>
      </c>
      <c r="AW153" s="29" t="str">
        <f t="shared" si="75"/>
        <v/>
      </c>
      <c r="AX153" s="29" t="str">
        <f t="shared" si="76"/>
        <v/>
      </c>
      <c r="AY153" s="29" t="str">
        <f t="shared" si="77"/>
        <v/>
      </c>
    </row>
    <row r="154" spans="1:51">
      <c r="A154">
        <f t="shared" si="78"/>
        <v>151</v>
      </c>
      <c r="B154" t="s">
        <v>1565</v>
      </c>
      <c r="C154" t="s">
        <v>1565</v>
      </c>
      <c r="D154">
        <f t="shared" ca="1" si="60"/>
        <v>133</v>
      </c>
      <c r="E154" t="s">
        <v>1197</v>
      </c>
      <c r="F154">
        <f t="shared" ca="1" si="61"/>
        <v>1</v>
      </c>
      <c r="G154">
        <v>10</v>
      </c>
      <c r="H154" t="s">
        <v>1253</v>
      </c>
      <c r="I154" t="s">
        <v>1254</v>
      </c>
      <c r="J154" t="s">
        <v>1258</v>
      </c>
      <c r="K154" t="s">
        <v>1259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1565</v>
      </c>
      <c r="S154" t="s">
        <v>1565</v>
      </c>
      <c r="T154" t="s">
        <v>1565</v>
      </c>
      <c r="U154" t="s">
        <v>1565</v>
      </c>
      <c r="V154" t="s">
        <v>2564</v>
      </c>
      <c r="W154" t="s">
        <v>1565</v>
      </c>
      <c r="X154" t="s">
        <v>1565</v>
      </c>
      <c r="Y154" t="s">
        <v>2565</v>
      </c>
      <c r="Z154" t="s">
        <v>2566</v>
      </c>
      <c r="AH154" s="28"/>
      <c r="AJ154" s="29" t="str">
        <f t="shared" si="62"/>
        <v>Kongo</v>
      </c>
      <c r="AK154" s="29" t="str">
        <f t="shared" si="63"/>
        <v>Kongo</v>
      </c>
      <c r="AL154" s="29" t="str">
        <f t="shared" si="64"/>
        <v>Kongo</v>
      </c>
      <c r="AM154" s="29" t="str">
        <f t="shared" si="65"/>
        <v>Kongo</v>
      </c>
      <c r="AN154" s="29" t="str">
        <f t="shared" si="66"/>
        <v>z Kongo</v>
      </c>
      <c r="AO154" s="29" t="str">
        <f t="shared" si="67"/>
        <v>Kongo</v>
      </c>
      <c r="AP154" s="29" t="str">
        <f t="shared" si="68"/>
        <v>Kongo</v>
      </c>
      <c r="AQ154" s="29" t="str">
        <f t="shared" si="69"/>
        <v>do Kongo</v>
      </c>
      <c r="AR154" s="29" t="str">
        <f t="shared" si="70"/>
        <v>w Kongo</v>
      </c>
      <c r="AS154" s="29" t="str">
        <f t="shared" si="71"/>
        <v/>
      </c>
      <c r="AT154" s="29" t="str">
        <f t="shared" si="72"/>
        <v/>
      </c>
      <c r="AU154" s="29" t="str">
        <f t="shared" si="73"/>
        <v/>
      </c>
      <c r="AV154" s="29" t="str">
        <f t="shared" si="74"/>
        <v/>
      </c>
      <c r="AW154" s="29" t="str">
        <f t="shared" si="75"/>
        <v/>
      </c>
      <c r="AX154" s="29" t="str">
        <f t="shared" si="76"/>
        <v/>
      </c>
      <c r="AY154" s="29" t="str">
        <f t="shared" si="77"/>
        <v/>
      </c>
    </row>
    <row r="155" spans="1:51">
      <c r="A155">
        <f t="shared" si="78"/>
        <v>152</v>
      </c>
      <c r="B155" t="s">
        <v>1566</v>
      </c>
      <c r="C155" t="s">
        <v>1566</v>
      </c>
      <c r="D155">
        <f t="shared" ca="1" si="60"/>
        <v>132</v>
      </c>
      <c r="E155" t="s">
        <v>1197</v>
      </c>
      <c r="F155">
        <f t="shared" ca="1" si="61"/>
        <v>1</v>
      </c>
      <c r="G155">
        <v>10</v>
      </c>
      <c r="H155" t="s">
        <v>1251</v>
      </c>
      <c r="I155" t="s">
        <v>1254</v>
      </c>
      <c r="J155" t="s">
        <v>1258</v>
      </c>
      <c r="K155" t="s">
        <v>1259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1566</v>
      </c>
      <c r="R155" t="s">
        <v>1566</v>
      </c>
      <c r="S155" t="s">
        <v>2892</v>
      </c>
      <c r="T155" t="s">
        <v>2893</v>
      </c>
      <c r="U155" t="s">
        <v>1566</v>
      </c>
      <c r="V155" t="s">
        <v>2894</v>
      </c>
      <c r="W155" t="s">
        <v>2895</v>
      </c>
      <c r="X155" t="s">
        <v>2895</v>
      </c>
      <c r="Y155" t="s">
        <v>2896</v>
      </c>
      <c r="Z155" t="s">
        <v>2897</v>
      </c>
      <c r="AH155" s="28"/>
      <c r="AJ155" s="29" t="str">
        <f t="shared" si="62"/>
        <v>Gabon</v>
      </c>
      <c r="AK155" s="29" t="str">
        <f t="shared" si="63"/>
        <v>Gabonu</v>
      </c>
      <c r="AL155" s="29" t="str">
        <f t="shared" si="64"/>
        <v>Gabonowi</v>
      </c>
      <c r="AM155" s="29" t="str">
        <f t="shared" si="65"/>
        <v>Gabon</v>
      </c>
      <c r="AN155" s="29" t="str">
        <f t="shared" si="66"/>
        <v>z Gabonem</v>
      </c>
      <c r="AO155" s="29" t="str">
        <f t="shared" si="67"/>
        <v>Gabonie</v>
      </c>
      <c r="AP155" s="29" t="str">
        <f t="shared" si="68"/>
        <v>Gabonie</v>
      </c>
      <c r="AQ155" s="29" t="str">
        <f t="shared" si="69"/>
        <v>do Gabonu</v>
      </c>
      <c r="AR155" s="29" t="str">
        <f t="shared" si="70"/>
        <v>w Gabonie</v>
      </c>
      <c r="AS155" s="29" t="str">
        <f t="shared" si="71"/>
        <v/>
      </c>
      <c r="AT155" s="29" t="str">
        <f t="shared" si="72"/>
        <v/>
      </c>
      <c r="AU155" s="29" t="str">
        <f t="shared" si="73"/>
        <v/>
      </c>
      <c r="AV155" s="29" t="str">
        <f t="shared" si="74"/>
        <v/>
      </c>
      <c r="AW155" s="29" t="str">
        <f t="shared" si="75"/>
        <v/>
      </c>
      <c r="AX155" s="29" t="str">
        <f t="shared" si="76"/>
        <v/>
      </c>
      <c r="AY155" s="29" t="str">
        <f t="shared" si="77"/>
        <v/>
      </c>
    </row>
    <row r="156" spans="1:51">
      <c r="A156">
        <f t="shared" si="78"/>
        <v>153</v>
      </c>
      <c r="B156" t="s">
        <v>1567</v>
      </c>
      <c r="C156" t="s">
        <v>1567</v>
      </c>
      <c r="D156">
        <f t="shared" ca="1" si="60"/>
        <v>134</v>
      </c>
      <c r="E156" t="s">
        <v>1197</v>
      </c>
      <c r="F156">
        <f t="shared" ca="1" si="61"/>
        <v>1</v>
      </c>
      <c r="G156">
        <v>10</v>
      </c>
      <c r="H156" t="s">
        <v>1252</v>
      </c>
      <c r="I156" t="s">
        <v>1254</v>
      </c>
      <c r="J156" t="s">
        <v>1258</v>
      </c>
      <c r="K156" t="s">
        <v>1259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1567</v>
      </c>
      <c r="S156" t="s">
        <v>2959</v>
      </c>
      <c r="T156" t="s">
        <v>2960</v>
      </c>
      <c r="U156" t="s">
        <v>2961</v>
      </c>
      <c r="V156" t="s">
        <v>2962</v>
      </c>
      <c r="W156" t="s">
        <v>2960</v>
      </c>
      <c r="X156" t="s">
        <v>2963</v>
      </c>
      <c r="Y156" t="s">
        <v>2964</v>
      </c>
      <c r="Z156" t="s">
        <v>2965</v>
      </c>
      <c r="AH156" s="28"/>
      <c r="AJ156" s="29" t="str">
        <f t="shared" si="62"/>
        <v>Demokratyczna Republika Konga</v>
      </c>
      <c r="AK156" s="29" t="str">
        <f t="shared" si="63"/>
        <v>Demokratycznej Republiki Konga</v>
      </c>
      <c r="AL156" s="29" t="str">
        <f t="shared" si="64"/>
        <v>Demokratycznej Republice Konga</v>
      </c>
      <c r="AM156" s="29" t="str">
        <f t="shared" si="65"/>
        <v>Demokratyczną Republikę Konga</v>
      </c>
      <c r="AN156" s="29" t="str">
        <f t="shared" si="66"/>
        <v>z Demokratyczną Republiką Konga</v>
      </c>
      <c r="AO156" s="29" t="str">
        <f t="shared" si="67"/>
        <v>Demokratycznej Republice Konga</v>
      </c>
      <c r="AP156" s="29" t="str">
        <f t="shared" si="68"/>
        <v>Demokratyczna Republiko Konga</v>
      </c>
      <c r="AQ156" s="29" t="str">
        <f t="shared" si="69"/>
        <v>do Demokratycznej Republiki Konga</v>
      </c>
      <c r="AR156" s="29" t="str">
        <f t="shared" si="70"/>
        <v>w Demokratycznej Republice Konga</v>
      </c>
      <c r="AS156" s="29" t="str">
        <f t="shared" si="71"/>
        <v/>
      </c>
      <c r="AT156" s="29" t="str">
        <f t="shared" si="72"/>
        <v/>
      </c>
      <c r="AU156" s="29" t="str">
        <f t="shared" si="73"/>
        <v/>
      </c>
      <c r="AV156" s="29" t="str">
        <f t="shared" si="74"/>
        <v/>
      </c>
      <c r="AW156" s="29" t="str">
        <f t="shared" si="75"/>
        <v/>
      </c>
      <c r="AX156" s="29" t="str">
        <f t="shared" si="76"/>
        <v/>
      </c>
      <c r="AY156" s="29" t="str">
        <f t="shared" si="77"/>
        <v/>
      </c>
    </row>
    <row r="157" spans="1:51">
      <c r="A157">
        <f t="shared" si="78"/>
        <v>154</v>
      </c>
      <c r="B157" t="s">
        <v>2904</v>
      </c>
      <c r="C157" t="s">
        <v>1489</v>
      </c>
      <c r="D157">
        <f t="shared" ref="D157:D159" ca="1" si="84">OFFSET(MetawordIds,MATCH(C157,MetawordList,0)-1,0,1,1)</f>
        <v>72</v>
      </c>
      <c r="E157" t="s">
        <v>1197</v>
      </c>
      <c r="F157">
        <f t="shared" ref="F157:F159" ca="1" si="85">LOOKUP(E157,LanguageList,LanguagesIds)</f>
        <v>1</v>
      </c>
      <c r="G157">
        <v>5</v>
      </c>
      <c r="H157" t="s">
        <v>1252</v>
      </c>
      <c r="I157" t="s">
        <v>1254</v>
      </c>
      <c r="J157" t="s">
        <v>1258</v>
      </c>
      <c r="K157" t="s">
        <v>1259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2913</v>
      </c>
      <c r="R157" t="s">
        <v>2914</v>
      </c>
      <c r="S157" t="s">
        <v>2915</v>
      </c>
      <c r="T157" t="s">
        <v>2915</v>
      </c>
      <c r="U157" t="s">
        <v>2916</v>
      </c>
      <c r="V157" t="s">
        <v>2917</v>
      </c>
      <c r="W157" t="s">
        <v>2915</v>
      </c>
      <c r="X157" t="s">
        <v>2918</v>
      </c>
      <c r="Y157" t="s">
        <v>2919</v>
      </c>
      <c r="Z157" t="s">
        <v>2920</v>
      </c>
      <c r="AH157" s="28"/>
      <c r="AJ157" s="29" t="str">
        <f t="shared" si="62"/>
        <v>Arabia</v>
      </c>
      <c r="AK157" s="29" t="str">
        <f t="shared" si="63"/>
        <v>Arabii</v>
      </c>
      <c r="AL157" s="29" t="str">
        <f t="shared" si="64"/>
        <v>Arabii</v>
      </c>
      <c r="AM157" s="29" t="str">
        <f t="shared" si="65"/>
        <v>Arabię</v>
      </c>
      <c r="AN157" s="29" t="str">
        <f t="shared" si="66"/>
        <v>z Arabią</v>
      </c>
      <c r="AO157" s="29" t="str">
        <f t="shared" si="67"/>
        <v>Arabii</v>
      </c>
      <c r="AP157" s="29" t="str">
        <f t="shared" si="68"/>
        <v>Arabio</v>
      </c>
      <c r="AQ157" s="29" t="str">
        <f t="shared" si="69"/>
        <v>do Arabii</v>
      </c>
      <c r="AR157" s="29" t="str">
        <f t="shared" si="70"/>
        <v>w Arabii</v>
      </c>
      <c r="AS157" s="29" t="str">
        <f t="shared" si="71"/>
        <v/>
      </c>
      <c r="AT157" s="29" t="str">
        <f t="shared" si="72"/>
        <v/>
      </c>
      <c r="AU157" s="29" t="str">
        <f t="shared" si="73"/>
        <v/>
      </c>
      <c r="AV157" s="29" t="str">
        <f t="shared" si="74"/>
        <v/>
      </c>
      <c r="AW157" s="29" t="str">
        <f t="shared" si="75"/>
        <v/>
      </c>
      <c r="AX157" s="29" t="str">
        <f t="shared" si="76"/>
        <v/>
      </c>
      <c r="AY157" s="29" t="str">
        <f t="shared" si="77"/>
        <v/>
      </c>
    </row>
    <row r="158" spans="1:51">
      <c r="A158">
        <f t="shared" si="78"/>
        <v>155</v>
      </c>
      <c r="B158" t="s">
        <v>2905</v>
      </c>
      <c r="C158" t="s">
        <v>1492</v>
      </c>
      <c r="D158">
        <f t="shared" ca="1" si="84"/>
        <v>75</v>
      </c>
      <c r="E158" t="s">
        <v>1197</v>
      </c>
      <c r="F158">
        <f t="shared" ca="1" si="85"/>
        <v>1</v>
      </c>
      <c r="G158">
        <v>10</v>
      </c>
      <c r="H158" t="s">
        <v>1251</v>
      </c>
      <c r="I158" t="s">
        <v>1255</v>
      </c>
      <c r="J158" t="s">
        <v>1258</v>
      </c>
      <c r="K158" t="s">
        <v>1259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2922</v>
      </c>
      <c r="Z158" t="s">
        <v>2923</v>
      </c>
      <c r="AA158" t="s">
        <v>2905</v>
      </c>
      <c r="AB158" t="s">
        <v>2924</v>
      </c>
      <c r="AC158" t="s">
        <v>2925</v>
      </c>
      <c r="AD158" t="s">
        <v>2905</v>
      </c>
      <c r="AE158" t="s">
        <v>2926</v>
      </c>
      <c r="AF158" t="s">
        <v>2927</v>
      </c>
      <c r="AG158" t="s">
        <v>2905</v>
      </c>
      <c r="AH158" s="28"/>
      <c r="AJ158" s="29" t="str">
        <f t="shared" si="62"/>
        <v/>
      </c>
      <c r="AK158" s="29" t="str">
        <f t="shared" si="63"/>
        <v/>
      </c>
      <c r="AL158" s="29" t="str">
        <f t="shared" si="64"/>
        <v/>
      </c>
      <c r="AM158" s="29" t="str">
        <f t="shared" si="65"/>
        <v/>
      </c>
      <c r="AN158" s="29" t="str">
        <f t="shared" si="66"/>
        <v/>
      </c>
      <c r="AO158" s="29" t="str">
        <f t="shared" si="67"/>
        <v/>
      </c>
      <c r="AP158" s="29" t="str">
        <f t="shared" si="68"/>
        <v/>
      </c>
      <c r="AQ158" s="29" t="str">
        <f t="shared" si="69"/>
        <v>do Emiratów Arabskich</v>
      </c>
      <c r="AR158" s="29" t="str">
        <f t="shared" si="70"/>
        <v>w Emiratach Arabskich</v>
      </c>
      <c r="AS158" s="29" t="str">
        <f t="shared" si="71"/>
        <v>Emiraty Arabskie</v>
      </c>
      <c r="AT158" s="29" t="str">
        <f t="shared" si="72"/>
        <v>Emiratów Arabskich</v>
      </c>
      <c r="AU158" s="29" t="str">
        <f t="shared" si="73"/>
        <v>Emiratom Arabskim</v>
      </c>
      <c r="AV158" s="29" t="str">
        <f t="shared" si="74"/>
        <v>Emiraty Arabskie</v>
      </c>
      <c r="AW158" s="29" t="str">
        <f t="shared" si="75"/>
        <v>z Emiratami Arabskimi</v>
      </c>
      <c r="AX158" s="29" t="str">
        <f t="shared" si="76"/>
        <v>Emiratach Arabskich</v>
      </c>
      <c r="AY158" s="29" t="str">
        <f t="shared" si="77"/>
        <v>Emiraty Arabskie</v>
      </c>
    </row>
    <row r="159" spans="1:51">
      <c r="A159">
        <f t="shared" si="78"/>
        <v>156</v>
      </c>
      <c r="B159" t="s">
        <v>2906</v>
      </c>
      <c r="C159" t="s">
        <v>1492</v>
      </c>
      <c r="D159">
        <f t="shared" ca="1" si="84"/>
        <v>75</v>
      </c>
      <c r="E159" t="s">
        <v>1197</v>
      </c>
      <c r="F159">
        <f t="shared" ca="1" si="85"/>
        <v>1</v>
      </c>
      <c r="G159">
        <v>4</v>
      </c>
      <c r="H159" t="s">
        <v>1251</v>
      </c>
      <c r="I159" t="s">
        <v>1255</v>
      </c>
      <c r="J159" t="s">
        <v>1258</v>
      </c>
      <c r="K159" t="s">
        <v>1259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2921</v>
      </c>
      <c r="Y159" t="s">
        <v>2928</v>
      </c>
      <c r="Z159" t="s">
        <v>2929</v>
      </c>
      <c r="AA159" t="s">
        <v>2609</v>
      </c>
      <c r="AB159" t="s">
        <v>2930</v>
      </c>
      <c r="AC159" t="s">
        <v>2931</v>
      </c>
      <c r="AD159" t="s">
        <v>2609</v>
      </c>
      <c r="AE159" t="s">
        <v>2932</v>
      </c>
      <c r="AF159" t="s">
        <v>2610</v>
      </c>
      <c r="AG159" t="s">
        <v>2609</v>
      </c>
      <c r="AH159" s="28"/>
      <c r="AJ159" s="29" t="str">
        <f t="shared" si="62"/>
        <v/>
      </c>
      <c r="AK159" s="29" t="str">
        <f t="shared" si="63"/>
        <v/>
      </c>
      <c r="AL159" s="29" t="str">
        <f t="shared" si="64"/>
        <v/>
      </c>
      <c r="AM159" s="29" t="str">
        <f t="shared" si="65"/>
        <v/>
      </c>
      <c r="AN159" s="29" t="str">
        <f t="shared" si="66"/>
        <v/>
      </c>
      <c r="AO159" s="29" t="str">
        <f t="shared" si="67"/>
        <v/>
      </c>
      <c r="AP159" s="29" t="str">
        <f t="shared" si="68"/>
        <v/>
      </c>
      <c r="AQ159" s="29" t="str">
        <f t="shared" si="69"/>
        <v>do Emirat.ów</v>
      </c>
      <c r="AR159" s="29" t="str">
        <f t="shared" si="70"/>
        <v>w Emirat.ach</v>
      </c>
      <c r="AS159" s="29" t="str">
        <f t="shared" si="71"/>
        <v>Emirat.y</v>
      </c>
      <c r="AT159" s="29" t="str">
        <f t="shared" si="72"/>
        <v>Emirat.ów</v>
      </c>
      <c r="AU159" s="29" t="str">
        <f t="shared" si="73"/>
        <v>Emirat.om</v>
      </c>
      <c r="AV159" s="29" t="str">
        <f t="shared" si="74"/>
        <v>Emirat.y</v>
      </c>
      <c r="AW159" s="29" t="str">
        <f t="shared" si="75"/>
        <v>z Emirat.ami</v>
      </c>
      <c r="AX159" s="29" t="str">
        <f t="shared" si="76"/>
        <v>Emirat.ach</v>
      </c>
      <c r="AY159" s="29" t="str">
        <f t="shared" si="77"/>
        <v>Emirat.y</v>
      </c>
    </row>
    <row r="160" spans="1:51">
      <c r="A160">
        <f t="shared" si="78"/>
        <v>157</v>
      </c>
      <c r="B160" t="s">
        <v>1568</v>
      </c>
      <c r="C160" t="s">
        <v>1568</v>
      </c>
      <c r="D160">
        <f t="shared" ref="D160:D187" ca="1" si="91">OFFSET(MetawordIds,MATCH(C160,MetawordList,0)-1,0,1,1)</f>
        <v>107</v>
      </c>
      <c r="E160" t="s">
        <v>1197</v>
      </c>
      <c r="F160">
        <f t="shared" ref="F160:F187" ca="1" si="92">LOOKUP(E160,LanguageList,LanguagesIds)</f>
        <v>1</v>
      </c>
      <c r="G160">
        <v>10</v>
      </c>
      <c r="H160" t="s">
        <v>1251</v>
      </c>
      <c r="I160" t="s">
        <v>1254</v>
      </c>
      <c r="J160" t="s">
        <v>1258</v>
      </c>
      <c r="K160" t="s">
        <v>1259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2976</v>
      </c>
      <c r="R160" t="s">
        <v>2977</v>
      </c>
      <c r="S160" t="s">
        <v>2978</v>
      </c>
      <c r="T160" t="s">
        <v>2979</v>
      </c>
      <c r="U160" t="s">
        <v>2977</v>
      </c>
      <c r="V160" t="s">
        <v>2980</v>
      </c>
      <c r="W160" t="s">
        <v>2981</v>
      </c>
      <c r="X160" t="s">
        <v>2981</v>
      </c>
      <c r="Y160" t="s">
        <v>2982</v>
      </c>
      <c r="Z160" t="s">
        <v>2983</v>
      </c>
      <c r="AH160" s="28"/>
      <c r="AJ160" s="29" t="str">
        <f t="shared" si="62"/>
        <v>Egipt</v>
      </c>
      <c r="AK160" s="29" t="str">
        <f t="shared" si="63"/>
        <v>Egiptu</v>
      </c>
      <c r="AL160" s="29" t="str">
        <f t="shared" si="64"/>
        <v>Egiptowi</v>
      </c>
      <c r="AM160" s="29" t="str">
        <f t="shared" si="65"/>
        <v>Egipt</v>
      </c>
      <c r="AN160" s="29" t="str">
        <f t="shared" si="66"/>
        <v>z Egiptem</v>
      </c>
      <c r="AO160" s="29" t="str">
        <f t="shared" si="67"/>
        <v>Egipcie</v>
      </c>
      <c r="AP160" s="29" t="str">
        <f t="shared" si="68"/>
        <v>Egipcie</v>
      </c>
      <c r="AQ160" s="29" t="str">
        <f t="shared" si="69"/>
        <v>do Egiptu</v>
      </c>
      <c r="AR160" s="29" t="str">
        <f t="shared" si="70"/>
        <v>w Egipcie</v>
      </c>
      <c r="AS160" s="29" t="str">
        <f t="shared" si="71"/>
        <v/>
      </c>
      <c r="AT160" s="29" t="str">
        <f t="shared" si="72"/>
        <v/>
      </c>
      <c r="AU160" s="29" t="str">
        <f t="shared" si="73"/>
        <v/>
      </c>
      <c r="AV160" s="29" t="str">
        <f t="shared" si="74"/>
        <v/>
      </c>
      <c r="AW160" s="29" t="str">
        <f t="shared" si="75"/>
        <v/>
      </c>
      <c r="AX160" s="29" t="str">
        <f t="shared" si="76"/>
        <v/>
      </c>
      <c r="AY160" s="29" t="str">
        <f t="shared" si="77"/>
        <v/>
      </c>
    </row>
    <row r="161" spans="1:51">
      <c r="A161">
        <f t="shared" si="78"/>
        <v>158</v>
      </c>
      <c r="B161" t="s">
        <v>1569</v>
      </c>
      <c r="C161" t="s">
        <v>1569</v>
      </c>
      <c r="D161">
        <f t="shared" ca="1" si="91"/>
        <v>108</v>
      </c>
      <c r="E161" t="s">
        <v>1197</v>
      </c>
      <c r="F161">
        <f t="shared" ca="1" si="92"/>
        <v>1</v>
      </c>
      <c r="G161">
        <v>10</v>
      </c>
      <c r="H161" t="s">
        <v>1252</v>
      </c>
      <c r="I161" t="s">
        <v>1254</v>
      </c>
      <c r="J161" t="s">
        <v>1258</v>
      </c>
      <c r="K161" t="s">
        <v>1259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2984</v>
      </c>
      <c r="R161" t="s">
        <v>2914</v>
      </c>
      <c r="S161" t="s">
        <v>2915</v>
      </c>
      <c r="T161" t="s">
        <v>2915</v>
      </c>
      <c r="U161" t="s">
        <v>2916</v>
      </c>
      <c r="V161" t="s">
        <v>2917</v>
      </c>
      <c r="W161" t="s">
        <v>2915</v>
      </c>
      <c r="X161" t="s">
        <v>2918</v>
      </c>
      <c r="Y161" t="s">
        <v>2919</v>
      </c>
      <c r="Z161" t="s">
        <v>2920</v>
      </c>
      <c r="AH161" s="28"/>
      <c r="AJ161" s="29" t="str">
        <f t="shared" si="62"/>
        <v>Libia</v>
      </c>
      <c r="AK161" s="29" t="str">
        <f t="shared" si="63"/>
        <v>Libii</v>
      </c>
      <c r="AL161" s="29" t="str">
        <f t="shared" si="64"/>
        <v>Libii</v>
      </c>
      <c r="AM161" s="29" t="str">
        <f t="shared" si="65"/>
        <v>Libię</v>
      </c>
      <c r="AN161" s="29" t="str">
        <f t="shared" si="66"/>
        <v>z Libią</v>
      </c>
      <c r="AO161" s="29" t="str">
        <f t="shared" si="67"/>
        <v>Libii</v>
      </c>
      <c r="AP161" s="29" t="str">
        <f t="shared" si="68"/>
        <v>Libio</v>
      </c>
      <c r="AQ161" s="29" t="str">
        <f t="shared" si="69"/>
        <v>do Libii</v>
      </c>
      <c r="AR161" s="29" t="str">
        <f t="shared" si="70"/>
        <v>w Libii</v>
      </c>
      <c r="AS161" s="29" t="str">
        <f t="shared" si="71"/>
        <v/>
      </c>
      <c r="AT161" s="29" t="str">
        <f t="shared" si="72"/>
        <v/>
      </c>
      <c r="AU161" s="29" t="str">
        <f t="shared" si="73"/>
        <v/>
      </c>
      <c r="AV161" s="29" t="str">
        <f t="shared" si="74"/>
        <v/>
      </c>
      <c r="AW161" s="29" t="str">
        <f t="shared" si="75"/>
        <v/>
      </c>
      <c r="AX161" s="29" t="str">
        <f t="shared" si="76"/>
        <v/>
      </c>
      <c r="AY161" s="29" t="str">
        <f t="shared" si="77"/>
        <v/>
      </c>
    </row>
    <row r="162" spans="1:51">
      <c r="A162">
        <f t="shared" si="78"/>
        <v>159</v>
      </c>
      <c r="B162" t="s">
        <v>1570</v>
      </c>
      <c r="C162" t="s">
        <v>1570</v>
      </c>
      <c r="D162">
        <f t="shared" ca="1" si="91"/>
        <v>109</v>
      </c>
      <c r="E162" t="s">
        <v>1197</v>
      </c>
      <c r="F162">
        <f t="shared" ca="1" si="92"/>
        <v>1</v>
      </c>
      <c r="G162">
        <v>10</v>
      </c>
      <c r="H162" t="s">
        <v>1252</v>
      </c>
      <c r="I162" t="s">
        <v>1254</v>
      </c>
      <c r="J162" t="s">
        <v>1258</v>
      </c>
      <c r="K162" t="s">
        <v>1259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2985</v>
      </c>
      <c r="R162" t="s">
        <v>2914</v>
      </c>
      <c r="S162" t="s">
        <v>2915</v>
      </c>
      <c r="T162" t="s">
        <v>2915</v>
      </c>
      <c r="U162" t="s">
        <v>2916</v>
      </c>
      <c r="V162" t="s">
        <v>2917</v>
      </c>
      <c r="W162" t="s">
        <v>2915</v>
      </c>
      <c r="X162" t="s">
        <v>2918</v>
      </c>
      <c r="Y162" t="s">
        <v>2919</v>
      </c>
      <c r="Z162" t="s">
        <v>2920</v>
      </c>
      <c r="AH162" s="28"/>
      <c r="AJ162" s="29" t="str">
        <f t="shared" si="62"/>
        <v>Tunezja</v>
      </c>
      <c r="AK162" s="29" t="str">
        <f t="shared" si="63"/>
        <v>Tunezji</v>
      </c>
      <c r="AL162" s="29" t="str">
        <f t="shared" si="64"/>
        <v>Tunezji</v>
      </c>
      <c r="AM162" s="29" t="str">
        <f t="shared" si="65"/>
        <v>Tunezję</v>
      </c>
      <c r="AN162" s="29" t="str">
        <f t="shared" si="66"/>
        <v>z Tunezją</v>
      </c>
      <c r="AO162" s="29" t="str">
        <f t="shared" si="67"/>
        <v>Tunezji</v>
      </c>
      <c r="AP162" s="29" t="str">
        <f t="shared" si="68"/>
        <v>Tunezjo</v>
      </c>
      <c r="AQ162" s="29" t="str">
        <f t="shared" si="69"/>
        <v>do Tunezji</v>
      </c>
      <c r="AR162" s="29" t="str">
        <f t="shared" si="70"/>
        <v>w Tunezji</v>
      </c>
      <c r="AS162" s="29" t="str">
        <f t="shared" si="71"/>
        <v/>
      </c>
      <c r="AT162" s="29" t="str">
        <f t="shared" si="72"/>
        <v/>
      </c>
      <c r="AU162" s="29" t="str">
        <f t="shared" si="73"/>
        <v/>
      </c>
      <c r="AV162" s="29" t="str">
        <f t="shared" si="74"/>
        <v/>
      </c>
      <c r="AW162" s="29" t="str">
        <f t="shared" si="75"/>
        <v/>
      </c>
      <c r="AX162" s="29" t="str">
        <f t="shared" si="76"/>
        <v/>
      </c>
      <c r="AY162" s="29" t="str">
        <f t="shared" si="77"/>
        <v/>
      </c>
    </row>
    <row r="163" spans="1:51">
      <c r="A163">
        <f t="shared" si="78"/>
        <v>160</v>
      </c>
      <c r="B163" t="s">
        <v>1571</v>
      </c>
      <c r="C163" t="s">
        <v>1571</v>
      </c>
      <c r="D163">
        <f t="shared" ca="1" si="91"/>
        <v>110</v>
      </c>
      <c r="E163" t="s">
        <v>1197</v>
      </c>
      <c r="F163">
        <f t="shared" ca="1" si="92"/>
        <v>1</v>
      </c>
      <c r="G163">
        <v>10</v>
      </c>
      <c r="H163" t="s">
        <v>1253</v>
      </c>
      <c r="I163" t="s">
        <v>1254</v>
      </c>
      <c r="J163" t="s">
        <v>1258</v>
      </c>
      <c r="K163" t="s">
        <v>1259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2986</v>
      </c>
      <c r="R163" t="s">
        <v>2918</v>
      </c>
      <c r="S163" t="s">
        <v>2914</v>
      </c>
      <c r="T163" t="s">
        <v>2975</v>
      </c>
      <c r="U163" t="s">
        <v>2918</v>
      </c>
      <c r="V163" t="s">
        <v>2987</v>
      </c>
      <c r="W163" t="s">
        <v>2975</v>
      </c>
      <c r="X163" t="s">
        <v>2918</v>
      </c>
      <c r="Y163" t="s">
        <v>2988</v>
      </c>
      <c r="Z163" t="s">
        <v>2989</v>
      </c>
      <c r="AH163" s="28"/>
      <c r="AJ163" s="29" t="str">
        <f t="shared" si="62"/>
        <v>Maroko</v>
      </c>
      <c r="AK163" s="29" t="str">
        <f t="shared" si="63"/>
        <v>Maroka</v>
      </c>
      <c r="AL163" s="29" t="str">
        <f t="shared" si="64"/>
        <v>Maroku</v>
      </c>
      <c r="AM163" s="29" t="str">
        <f t="shared" si="65"/>
        <v>Maroko</v>
      </c>
      <c r="AN163" s="29" t="str">
        <f t="shared" si="66"/>
        <v>z Marokiem</v>
      </c>
      <c r="AO163" s="29" t="str">
        <f t="shared" si="67"/>
        <v>Maroku</v>
      </c>
      <c r="AP163" s="29" t="str">
        <f t="shared" si="68"/>
        <v>Maroko</v>
      </c>
      <c r="AQ163" s="29" t="str">
        <f t="shared" si="69"/>
        <v>do Maroko</v>
      </c>
      <c r="AR163" s="29" t="str">
        <f t="shared" si="70"/>
        <v>w Maroku</v>
      </c>
      <c r="AS163" s="29" t="str">
        <f t="shared" si="71"/>
        <v/>
      </c>
      <c r="AT163" s="29" t="str">
        <f t="shared" si="72"/>
        <v/>
      </c>
      <c r="AU163" s="29" t="str">
        <f t="shared" si="73"/>
        <v/>
      </c>
      <c r="AV163" s="29" t="str">
        <f t="shared" si="74"/>
        <v/>
      </c>
      <c r="AW163" s="29" t="str">
        <f t="shared" si="75"/>
        <v/>
      </c>
      <c r="AX163" s="29" t="str">
        <f t="shared" si="76"/>
        <v/>
      </c>
      <c r="AY163" s="29" t="str">
        <f t="shared" si="77"/>
        <v/>
      </c>
    </row>
    <row r="164" spans="1:51">
      <c r="A164">
        <f t="shared" si="78"/>
        <v>161</v>
      </c>
      <c r="B164" t="s">
        <v>1572</v>
      </c>
      <c r="C164" t="s">
        <v>1572</v>
      </c>
      <c r="D164">
        <f t="shared" ca="1" si="91"/>
        <v>112</v>
      </c>
      <c r="E164" t="s">
        <v>1197</v>
      </c>
      <c r="F164">
        <f t="shared" ca="1" si="92"/>
        <v>1</v>
      </c>
      <c r="G164">
        <v>10</v>
      </c>
      <c r="H164" t="s">
        <v>1251</v>
      </c>
      <c r="I164" t="s">
        <v>1254</v>
      </c>
      <c r="J164" t="s">
        <v>1258</v>
      </c>
      <c r="K164" t="s">
        <v>1259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1572</v>
      </c>
      <c r="R164" t="s">
        <v>1405</v>
      </c>
      <c r="S164" t="s">
        <v>2975</v>
      </c>
      <c r="T164" t="s">
        <v>2990</v>
      </c>
      <c r="U164" t="s">
        <v>1405</v>
      </c>
      <c r="V164" t="s">
        <v>2991</v>
      </c>
      <c r="W164" t="s">
        <v>2992</v>
      </c>
      <c r="X164" t="s">
        <v>2992</v>
      </c>
      <c r="Y164" t="s">
        <v>2993</v>
      </c>
      <c r="Z164" t="s">
        <v>2994</v>
      </c>
      <c r="AH164" s="28"/>
      <c r="AJ164" s="29" t="str">
        <f t="shared" si="62"/>
        <v>Sudan</v>
      </c>
      <c r="AK164" s="29" t="str">
        <f t="shared" si="63"/>
        <v>Sudanu</v>
      </c>
      <c r="AL164" s="29" t="str">
        <f t="shared" si="64"/>
        <v>Sudanowi</v>
      </c>
      <c r="AM164" s="29" t="str">
        <f t="shared" si="65"/>
        <v>Sudan</v>
      </c>
      <c r="AN164" s="29" t="str">
        <f t="shared" si="66"/>
        <v>z Sudanem</v>
      </c>
      <c r="AO164" s="29" t="str">
        <f t="shared" si="67"/>
        <v>Sudanie</v>
      </c>
      <c r="AP164" s="29" t="str">
        <f t="shared" si="68"/>
        <v>Sudanie</v>
      </c>
      <c r="AQ164" s="29" t="str">
        <f t="shared" si="69"/>
        <v>do Sudanu</v>
      </c>
      <c r="AR164" s="29" t="str">
        <f t="shared" si="70"/>
        <v>w Sudanie</v>
      </c>
      <c r="AS164" s="29" t="str">
        <f t="shared" si="71"/>
        <v/>
      </c>
      <c r="AT164" s="29" t="str">
        <f t="shared" si="72"/>
        <v/>
      </c>
      <c r="AU164" s="29" t="str">
        <f t="shared" si="73"/>
        <v/>
      </c>
      <c r="AV164" s="29" t="str">
        <f t="shared" si="74"/>
        <v/>
      </c>
      <c r="AW164" s="29" t="str">
        <f t="shared" si="75"/>
        <v/>
      </c>
      <c r="AX164" s="29" t="str">
        <f t="shared" si="76"/>
        <v/>
      </c>
      <c r="AY164" s="29" t="str">
        <f t="shared" si="77"/>
        <v/>
      </c>
    </row>
    <row r="165" spans="1:51">
      <c r="A165">
        <f t="shared" si="78"/>
        <v>162</v>
      </c>
      <c r="B165" t="s">
        <v>1573</v>
      </c>
      <c r="C165" t="s">
        <v>1573</v>
      </c>
      <c r="D165">
        <f t="shared" ca="1" si="91"/>
        <v>113</v>
      </c>
      <c r="E165" t="s">
        <v>1197</v>
      </c>
      <c r="F165">
        <f t="shared" ca="1" si="92"/>
        <v>1</v>
      </c>
      <c r="G165">
        <v>10</v>
      </c>
      <c r="H165" t="s">
        <v>1252</v>
      </c>
      <c r="I165" t="s">
        <v>1254</v>
      </c>
      <c r="J165" t="s">
        <v>1258</v>
      </c>
      <c r="K165" t="s">
        <v>1259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2995</v>
      </c>
      <c r="R165" t="s">
        <v>2914</v>
      </c>
      <c r="S165" t="s">
        <v>2915</v>
      </c>
      <c r="T165" t="s">
        <v>2915</v>
      </c>
      <c r="U165" t="s">
        <v>2916</v>
      </c>
      <c r="V165" t="s">
        <v>2917</v>
      </c>
      <c r="W165" t="s">
        <v>2915</v>
      </c>
      <c r="X165" t="s">
        <v>2918</v>
      </c>
      <c r="Y165" t="s">
        <v>2919</v>
      </c>
      <c r="Z165" t="s">
        <v>2920</v>
      </c>
      <c r="AH165" s="28"/>
      <c r="AJ165" s="29" t="str">
        <f t="shared" si="62"/>
        <v>Etiopia</v>
      </c>
      <c r="AK165" s="29" t="str">
        <f t="shared" si="63"/>
        <v>Etiopii</v>
      </c>
      <c r="AL165" s="29" t="str">
        <f t="shared" si="64"/>
        <v>Etiopii</v>
      </c>
      <c r="AM165" s="29" t="str">
        <f t="shared" si="65"/>
        <v>Etiopię</v>
      </c>
      <c r="AN165" s="29" t="str">
        <f t="shared" si="66"/>
        <v>z Etiopią</v>
      </c>
      <c r="AO165" s="29" t="str">
        <f t="shared" si="67"/>
        <v>Etiopii</v>
      </c>
      <c r="AP165" s="29" t="str">
        <f t="shared" si="68"/>
        <v>Etiopio</v>
      </c>
      <c r="AQ165" s="29" t="str">
        <f t="shared" si="69"/>
        <v>do Etiopii</v>
      </c>
      <c r="AR165" s="29" t="str">
        <f t="shared" si="70"/>
        <v>w Etiopii</v>
      </c>
      <c r="AS165" s="29" t="str">
        <f t="shared" si="71"/>
        <v/>
      </c>
      <c r="AT165" s="29" t="str">
        <f t="shared" si="72"/>
        <v/>
      </c>
      <c r="AU165" s="29" t="str">
        <f t="shared" si="73"/>
        <v/>
      </c>
      <c r="AV165" s="29" t="str">
        <f t="shared" si="74"/>
        <v/>
      </c>
      <c r="AW165" s="29" t="str">
        <f t="shared" si="75"/>
        <v/>
      </c>
      <c r="AX165" s="29" t="str">
        <f t="shared" si="76"/>
        <v/>
      </c>
      <c r="AY165" s="29" t="str">
        <f t="shared" si="77"/>
        <v/>
      </c>
    </row>
    <row r="166" spans="1:51">
      <c r="A166">
        <f t="shared" si="78"/>
        <v>163</v>
      </c>
      <c r="B166" t="s">
        <v>1574</v>
      </c>
      <c r="C166" t="s">
        <v>1574</v>
      </c>
      <c r="D166">
        <f t="shared" ca="1" si="91"/>
        <v>114</v>
      </c>
      <c r="E166" t="s">
        <v>1197</v>
      </c>
      <c r="F166">
        <f t="shared" ca="1" si="92"/>
        <v>1</v>
      </c>
      <c r="G166">
        <v>10</v>
      </c>
      <c r="H166" t="s">
        <v>1252</v>
      </c>
      <c r="I166" t="s">
        <v>1254</v>
      </c>
      <c r="J166" t="s">
        <v>1258</v>
      </c>
      <c r="K166" t="s">
        <v>1259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2996</v>
      </c>
      <c r="R166" t="s">
        <v>2914</v>
      </c>
      <c r="S166" t="s">
        <v>2915</v>
      </c>
      <c r="T166" t="s">
        <v>2915</v>
      </c>
      <c r="U166" t="s">
        <v>2916</v>
      </c>
      <c r="V166" t="s">
        <v>2917</v>
      </c>
      <c r="W166" t="s">
        <v>2915</v>
      </c>
      <c r="X166" t="s">
        <v>2918</v>
      </c>
      <c r="Y166" t="s">
        <v>2919</v>
      </c>
      <c r="Z166" t="s">
        <v>2920</v>
      </c>
      <c r="AH166" s="28"/>
      <c r="AJ166" s="29" t="str">
        <f t="shared" si="62"/>
        <v>Erytrea</v>
      </c>
      <c r="AK166" s="29" t="str">
        <f t="shared" si="63"/>
        <v>Erytrei</v>
      </c>
      <c r="AL166" s="29" t="str">
        <f t="shared" si="64"/>
        <v>Erytrei</v>
      </c>
      <c r="AM166" s="29" t="str">
        <f t="shared" si="65"/>
        <v>Erytreę</v>
      </c>
      <c r="AN166" s="29" t="str">
        <f t="shared" si="66"/>
        <v>z Erytreą</v>
      </c>
      <c r="AO166" s="29" t="str">
        <f t="shared" si="67"/>
        <v>Erytrei</v>
      </c>
      <c r="AP166" s="29" t="str">
        <f t="shared" si="68"/>
        <v>Erytreo</v>
      </c>
      <c r="AQ166" s="29" t="str">
        <f t="shared" si="69"/>
        <v>do Erytrei</v>
      </c>
      <c r="AR166" s="29" t="str">
        <f t="shared" si="70"/>
        <v>w Erytrei</v>
      </c>
      <c r="AS166" s="29" t="str">
        <f t="shared" si="71"/>
        <v/>
      </c>
      <c r="AT166" s="29" t="str">
        <f t="shared" si="72"/>
        <v/>
      </c>
      <c r="AU166" s="29" t="str">
        <f t="shared" si="73"/>
        <v/>
      </c>
      <c r="AV166" s="29" t="str">
        <f t="shared" si="74"/>
        <v/>
      </c>
      <c r="AW166" s="29" t="str">
        <f t="shared" si="75"/>
        <v/>
      </c>
      <c r="AX166" s="29" t="str">
        <f t="shared" si="76"/>
        <v/>
      </c>
      <c r="AY166" s="29" t="str">
        <f t="shared" si="77"/>
        <v/>
      </c>
    </row>
    <row r="167" spans="1:51">
      <c r="A167">
        <f t="shared" si="78"/>
        <v>164</v>
      </c>
      <c r="B167" t="s">
        <v>1575</v>
      </c>
      <c r="C167" t="s">
        <v>1575</v>
      </c>
      <c r="D167">
        <f t="shared" ca="1" si="91"/>
        <v>115</v>
      </c>
      <c r="E167" t="s">
        <v>1197</v>
      </c>
      <c r="F167">
        <f t="shared" ca="1" si="92"/>
        <v>1</v>
      </c>
      <c r="G167">
        <v>10</v>
      </c>
      <c r="H167" t="s">
        <v>1253</v>
      </c>
      <c r="I167" t="s">
        <v>1254</v>
      </c>
      <c r="J167" t="s">
        <v>1258</v>
      </c>
      <c r="K167" t="s">
        <v>1259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1575</v>
      </c>
      <c r="R167" t="s">
        <v>1405</v>
      </c>
      <c r="S167" t="s">
        <v>1405</v>
      </c>
      <c r="T167" t="s">
        <v>1405</v>
      </c>
      <c r="U167" t="s">
        <v>1405</v>
      </c>
      <c r="V167" t="s">
        <v>1405</v>
      </c>
      <c r="W167" t="s">
        <v>1405</v>
      </c>
      <c r="X167" t="s">
        <v>1405</v>
      </c>
      <c r="Y167" t="s">
        <v>2997</v>
      </c>
      <c r="Z167" t="s">
        <v>2998</v>
      </c>
      <c r="AH167" s="28"/>
      <c r="AJ167" s="29" t="str">
        <f t="shared" si="62"/>
        <v>Dżibuti</v>
      </c>
      <c r="AK167" s="29" t="str">
        <f t="shared" si="63"/>
        <v>Dżibuti</v>
      </c>
      <c r="AL167" s="29" t="str">
        <f t="shared" si="64"/>
        <v>Dżibuti</v>
      </c>
      <c r="AM167" s="29" t="str">
        <f t="shared" si="65"/>
        <v>Dżibuti</v>
      </c>
      <c r="AN167" s="29" t="str">
        <f t="shared" si="66"/>
        <v>Dżibuti</v>
      </c>
      <c r="AO167" s="29" t="str">
        <f t="shared" si="67"/>
        <v>Dżibuti</v>
      </c>
      <c r="AP167" s="29" t="str">
        <f t="shared" si="68"/>
        <v>Dżibuti</v>
      </c>
      <c r="AQ167" s="29" t="str">
        <f t="shared" si="69"/>
        <v>do Dżibuti</v>
      </c>
      <c r="AR167" s="29" t="str">
        <f t="shared" si="70"/>
        <v>w Dżibuti</v>
      </c>
      <c r="AS167" s="29" t="str">
        <f t="shared" si="71"/>
        <v/>
      </c>
      <c r="AT167" s="29" t="str">
        <f t="shared" si="72"/>
        <v/>
      </c>
      <c r="AU167" s="29" t="str">
        <f t="shared" si="73"/>
        <v/>
      </c>
      <c r="AV167" s="29" t="str">
        <f t="shared" si="74"/>
        <v/>
      </c>
      <c r="AW167" s="29" t="str">
        <f t="shared" si="75"/>
        <v/>
      </c>
      <c r="AX167" s="29" t="str">
        <f t="shared" si="76"/>
        <v/>
      </c>
      <c r="AY167" s="29" t="str">
        <f t="shared" si="77"/>
        <v/>
      </c>
    </row>
    <row r="168" spans="1:51">
      <c r="A168">
        <f t="shared" si="78"/>
        <v>165</v>
      </c>
      <c r="B168" t="s">
        <v>1576</v>
      </c>
      <c r="C168" t="s">
        <v>1576</v>
      </c>
      <c r="D168">
        <f t="shared" ca="1" si="91"/>
        <v>116</v>
      </c>
      <c r="E168" t="s">
        <v>1197</v>
      </c>
      <c r="F168">
        <f t="shared" ca="1" si="92"/>
        <v>1</v>
      </c>
      <c r="G168">
        <v>10</v>
      </c>
      <c r="H168" t="s">
        <v>1251</v>
      </c>
      <c r="I168" t="s">
        <v>1254</v>
      </c>
      <c r="J168" t="s">
        <v>1258</v>
      </c>
      <c r="K168" t="s">
        <v>1259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1576</v>
      </c>
      <c r="R168" t="s">
        <v>1405</v>
      </c>
      <c r="S168" t="s">
        <v>2975</v>
      </c>
      <c r="T168" t="s">
        <v>2990</v>
      </c>
      <c r="U168" t="s">
        <v>1405</v>
      </c>
      <c r="V168" t="s">
        <v>2991</v>
      </c>
      <c r="W168" t="s">
        <v>2999</v>
      </c>
      <c r="X168" t="s">
        <v>2999</v>
      </c>
      <c r="Y168" t="s">
        <v>2993</v>
      </c>
      <c r="Z168" t="s">
        <v>3000</v>
      </c>
      <c r="AH168" s="28"/>
      <c r="AJ168" s="29" t="str">
        <f t="shared" si="62"/>
        <v>Czad</v>
      </c>
      <c r="AK168" s="29" t="str">
        <f t="shared" si="63"/>
        <v>Czadu</v>
      </c>
      <c r="AL168" s="29" t="str">
        <f t="shared" si="64"/>
        <v>Czadowi</v>
      </c>
      <c r="AM168" s="29" t="str">
        <f t="shared" si="65"/>
        <v>Czad</v>
      </c>
      <c r="AN168" s="29" t="str">
        <f t="shared" si="66"/>
        <v>z Czadem</v>
      </c>
      <c r="AO168" s="29" t="str">
        <f t="shared" si="67"/>
        <v>Czadzie</v>
      </c>
      <c r="AP168" s="29" t="str">
        <f t="shared" si="68"/>
        <v>Czadzie</v>
      </c>
      <c r="AQ168" s="29" t="str">
        <f t="shared" si="69"/>
        <v>do Czadu</v>
      </c>
      <c r="AR168" s="29" t="str">
        <f t="shared" si="70"/>
        <v>w Czadzie</v>
      </c>
      <c r="AS168" s="29" t="str">
        <f t="shared" si="71"/>
        <v/>
      </c>
      <c r="AT168" s="29" t="str">
        <f t="shared" si="72"/>
        <v/>
      </c>
      <c r="AU168" s="29" t="str">
        <f t="shared" si="73"/>
        <v/>
      </c>
      <c r="AV168" s="29" t="str">
        <f t="shared" si="74"/>
        <v/>
      </c>
      <c r="AW168" s="29" t="str">
        <f t="shared" si="75"/>
        <v/>
      </c>
      <c r="AX168" s="29" t="str">
        <f t="shared" si="76"/>
        <v/>
      </c>
      <c r="AY168" s="29" t="str">
        <f t="shared" si="77"/>
        <v/>
      </c>
    </row>
    <row r="169" spans="1:51">
      <c r="A169">
        <f t="shared" si="78"/>
        <v>166</v>
      </c>
      <c r="B169" t="s">
        <v>1577</v>
      </c>
      <c r="C169" t="s">
        <v>1577</v>
      </c>
      <c r="D169">
        <f t="shared" ca="1" si="91"/>
        <v>117</v>
      </c>
      <c r="E169" t="s">
        <v>1197</v>
      </c>
      <c r="F169">
        <f t="shared" ca="1" si="92"/>
        <v>1</v>
      </c>
      <c r="G169">
        <v>10</v>
      </c>
      <c r="H169" t="s">
        <v>1252</v>
      </c>
      <c r="I169" t="s">
        <v>1254</v>
      </c>
      <c r="J169" t="s">
        <v>1258</v>
      </c>
      <c r="K169" t="s">
        <v>1259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3001</v>
      </c>
      <c r="R169" t="s">
        <v>2914</v>
      </c>
      <c r="S169" t="s">
        <v>2915</v>
      </c>
      <c r="T169" t="s">
        <v>2915</v>
      </c>
      <c r="U169" t="s">
        <v>2916</v>
      </c>
      <c r="V169" t="s">
        <v>2917</v>
      </c>
      <c r="W169" t="s">
        <v>2915</v>
      </c>
      <c r="X169" t="s">
        <v>2918</v>
      </c>
      <c r="Y169" t="s">
        <v>2919</v>
      </c>
      <c r="Z169" t="s">
        <v>2920</v>
      </c>
      <c r="AH169" s="28"/>
      <c r="AJ169" s="29" t="str">
        <f t="shared" si="62"/>
        <v>Mauretania</v>
      </c>
      <c r="AK169" s="29" t="str">
        <f t="shared" si="63"/>
        <v>Mauretanii</v>
      </c>
      <c r="AL169" s="29" t="str">
        <f t="shared" si="64"/>
        <v>Mauretanii</v>
      </c>
      <c r="AM169" s="29" t="str">
        <f t="shared" si="65"/>
        <v>Mauretanię</v>
      </c>
      <c r="AN169" s="29" t="str">
        <f t="shared" si="66"/>
        <v>z Mauretanią</v>
      </c>
      <c r="AO169" s="29" t="str">
        <f t="shared" si="67"/>
        <v>Mauretanii</v>
      </c>
      <c r="AP169" s="29" t="str">
        <f t="shared" si="68"/>
        <v>Mauretanio</v>
      </c>
      <c r="AQ169" s="29" t="str">
        <f t="shared" si="69"/>
        <v>do Mauretanii</v>
      </c>
      <c r="AR169" s="29" t="str">
        <f t="shared" si="70"/>
        <v>w Mauretanii</v>
      </c>
      <c r="AS169" s="29" t="str">
        <f t="shared" si="71"/>
        <v/>
      </c>
      <c r="AT169" s="29" t="str">
        <f t="shared" si="72"/>
        <v/>
      </c>
      <c r="AU169" s="29" t="str">
        <f t="shared" si="73"/>
        <v/>
      </c>
      <c r="AV169" s="29" t="str">
        <f t="shared" si="74"/>
        <v/>
      </c>
      <c r="AW169" s="29" t="str">
        <f t="shared" si="75"/>
        <v/>
      </c>
      <c r="AX169" s="29" t="str">
        <f t="shared" si="76"/>
        <v/>
      </c>
      <c r="AY169" s="29" t="str">
        <f t="shared" si="77"/>
        <v/>
      </c>
    </row>
    <row r="170" spans="1:51">
      <c r="A170">
        <f t="shared" si="78"/>
        <v>167</v>
      </c>
      <c r="B170" t="s">
        <v>1578</v>
      </c>
      <c r="C170" t="s">
        <v>1578</v>
      </c>
      <c r="D170">
        <f t="shared" ca="1" si="91"/>
        <v>118</v>
      </c>
      <c r="E170" t="s">
        <v>1197</v>
      </c>
      <c r="F170">
        <f t="shared" ca="1" si="92"/>
        <v>1</v>
      </c>
      <c r="G170">
        <v>10</v>
      </c>
      <c r="H170" t="s">
        <v>1253</v>
      </c>
      <c r="I170" t="s">
        <v>1254</v>
      </c>
      <c r="J170" t="s">
        <v>1258</v>
      </c>
      <c r="K170" t="s">
        <v>1259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1578</v>
      </c>
      <c r="R170" t="s">
        <v>1405</v>
      </c>
      <c r="S170" t="s">
        <v>1405</v>
      </c>
      <c r="T170" t="s">
        <v>1405</v>
      </c>
      <c r="U170" t="s">
        <v>1405</v>
      </c>
      <c r="V170" t="s">
        <v>1405</v>
      </c>
      <c r="W170" t="s">
        <v>1405</v>
      </c>
      <c r="X170" t="s">
        <v>1405</v>
      </c>
      <c r="Y170" t="s">
        <v>2997</v>
      </c>
      <c r="Z170" t="s">
        <v>2998</v>
      </c>
      <c r="AH170" s="28"/>
      <c r="AJ170" s="29" t="str">
        <f t="shared" si="62"/>
        <v>Burkina Faso</v>
      </c>
      <c r="AK170" s="29" t="str">
        <f t="shared" si="63"/>
        <v>Burkina Faso</v>
      </c>
      <c r="AL170" s="29" t="str">
        <f t="shared" si="64"/>
        <v>Burkina Faso</v>
      </c>
      <c r="AM170" s="29" t="str">
        <f t="shared" si="65"/>
        <v>Burkina Faso</v>
      </c>
      <c r="AN170" s="29" t="str">
        <f t="shared" si="66"/>
        <v>Burkina Faso</v>
      </c>
      <c r="AO170" s="29" t="str">
        <f t="shared" si="67"/>
        <v>Burkina Faso</v>
      </c>
      <c r="AP170" s="29" t="str">
        <f t="shared" si="68"/>
        <v>Burkina Faso</v>
      </c>
      <c r="AQ170" s="29" t="str">
        <f t="shared" si="69"/>
        <v>do Burkina Faso</v>
      </c>
      <c r="AR170" s="29" t="str">
        <f t="shared" si="70"/>
        <v>w Burkina Faso</v>
      </c>
      <c r="AS170" s="29" t="str">
        <f t="shared" si="71"/>
        <v/>
      </c>
      <c r="AT170" s="29" t="str">
        <f t="shared" si="72"/>
        <v/>
      </c>
      <c r="AU170" s="29" t="str">
        <f t="shared" si="73"/>
        <v/>
      </c>
      <c r="AV170" s="29" t="str">
        <f t="shared" si="74"/>
        <v/>
      </c>
      <c r="AW170" s="29" t="str">
        <f t="shared" si="75"/>
        <v/>
      </c>
      <c r="AX170" s="29" t="str">
        <f t="shared" si="76"/>
        <v/>
      </c>
      <c r="AY170" s="29" t="str">
        <f t="shared" si="77"/>
        <v/>
      </c>
    </row>
    <row r="171" spans="1:51">
      <c r="A171">
        <f t="shared" si="78"/>
        <v>168</v>
      </c>
      <c r="B171" t="s">
        <v>1579</v>
      </c>
      <c r="C171" t="s">
        <v>1579</v>
      </c>
      <c r="D171">
        <f t="shared" ca="1" si="91"/>
        <v>119</v>
      </c>
      <c r="E171" t="s">
        <v>1197</v>
      </c>
      <c r="F171">
        <f t="shared" ca="1" si="92"/>
        <v>1</v>
      </c>
      <c r="G171">
        <v>10</v>
      </c>
      <c r="H171" t="s">
        <v>1253</v>
      </c>
      <c r="I171" t="s">
        <v>1254</v>
      </c>
      <c r="J171" t="s">
        <v>1258</v>
      </c>
      <c r="K171" t="s">
        <v>1259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1579</v>
      </c>
      <c r="R171" t="s">
        <v>1405</v>
      </c>
      <c r="S171" t="s">
        <v>1405</v>
      </c>
      <c r="T171" t="s">
        <v>1405</v>
      </c>
      <c r="U171" t="s">
        <v>1405</v>
      </c>
      <c r="V171" t="s">
        <v>1405</v>
      </c>
      <c r="W171" t="s">
        <v>1405</v>
      </c>
      <c r="X171" t="s">
        <v>1405</v>
      </c>
      <c r="Y171" t="s">
        <v>2997</v>
      </c>
      <c r="Z171" t="s">
        <v>2998</v>
      </c>
      <c r="AH171" s="28"/>
      <c r="AJ171" s="29" t="str">
        <f t="shared" si="62"/>
        <v>Mali</v>
      </c>
      <c r="AK171" s="29" t="str">
        <f t="shared" si="63"/>
        <v>Mali</v>
      </c>
      <c r="AL171" s="29" t="str">
        <f t="shared" si="64"/>
        <v>Mali</v>
      </c>
      <c r="AM171" s="29" t="str">
        <f t="shared" si="65"/>
        <v>Mali</v>
      </c>
      <c r="AN171" s="29" t="str">
        <f t="shared" si="66"/>
        <v>Mali</v>
      </c>
      <c r="AO171" s="29" t="str">
        <f t="shared" si="67"/>
        <v>Mali</v>
      </c>
      <c r="AP171" s="29" t="str">
        <f t="shared" si="68"/>
        <v>Mali</v>
      </c>
      <c r="AQ171" s="29" t="str">
        <f t="shared" si="69"/>
        <v>do Mali</v>
      </c>
      <c r="AR171" s="29" t="str">
        <f t="shared" si="70"/>
        <v>w Mali</v>
      </c>
      <c r="AS171" s="29" t="str">
        <f t="shared" si="71"/>
        <v/>
      </c>
      <c r="AT171" s="29" t="str">
        <f t="shared" si="72"/>
        <v/>
      </c>
      <c r="AU171" s="29" t="str">
        <f t="shared" si="73"/>
        <v/>
      </c>
      <c r="AV171" s="29" t="str">
        <f t="shared" si="74"/>
        <v/>
      </c>
      <c r="AW171" s="29" t="str">
        <f t="shared" si="75"/>
        <v/>
      </c>
      <c r="AX171" s="29" t="str">
        <f t="shared" si="76"/>
        <v/>
      </c>
      <c r="AY171" s="29" t="str">
        <f t="shared" si="77"/>
        <v/>
      </c>
    </row>
    <row r="172" spans="1:51">
      <c r="A172">
        <f t="shared" si="78"/>
        <v>169</v>
      </c>
      <c r="B172" t="s">
        <v>1580</v>
      </c>
      <c r="C172" t="s">
        <v>1580</v>
      </c>
      <c r="D172">
        <f t="shared" ca="1" si="91"/>
        <v>120</v>
      </c>
      <c r="E172" t="s">
        <v>1197</v>
      </c>
      <c r="F172">
        <f t="shared" ca="1" si="92"/>
        <v>1</v>
      </c>
      <c r="G172">
        <v>10</v>
      </c>
      <c r="H172" t="s">
        <v>1251</v>
      </c>
      <c r="I172" t="s">
        <v>1254</v>
      </c>
      <c r="J172" t="s">
        <v>1258</v>
      </c>
      <c r="K172" t="s">
        <v>1259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1580</v>
      </c>
      <c r="R172" t="s">
        <v>1405</v>
      </c>
      <c r="S172" t="s">
        <v>2975</v>
      </c>
      <c r="T172" t="s">
        <v>2990</v>
      </c>
      <c r="U172" t="s">
        <v>1405</v>
      </c>
      <c r="V172" t="s">
        <v>2991</v>
      </c>
      <c r="W172" t="s">
        <v>2975</v>
      </c>
      <c r="X172" t="s">
        <v>2975</v>
      </c>
      <c r="Y172" t="s">
        <v>2993</v>
      </c>
      <c r="Z172" t="s">
        <v>2989</v>
      </c>
      <c r="AH172" s="28"/>
      <c r="AJ172" s="29" t="str">
        <f t="shared" si="62"/>
        <v>Senegal</v>
      </c>
      <c r="AK172" s="29" t="str">
        <f t="shared" si="63"/>
        <v>Senegalu</v>
      </c>
      <c r="AL172" s="29" t="str">
        <f t="shared" si="64"/>
        <v>Senegalowi</v>
      </c>
      <c r="AM172" s="29" t="str">
        <f t="shared" si="65"/>
        <v>Senegal</v>
      </c>
      <c r="AN172" s="29" t="str">
        <f t="shared" si="66"/>
        <v>z Senegalem</v>
      </c>
      <c r="AO172" s="29" t="str">
        <f t="shared" si="67"/>
        <v>Senegalu</v>
      </c>
      <c r="AP172" s="29" t="str">
        <f t="shared" si="68"/>
        <v>Senegalu</v>
      </c>
      <c r="AQ172" s="29" t="str">
        <f t="shared" si="69"/>
        <v>do Senegalu</v>
      </c>
      <c r="AR172" s="29" t="str">
        <f t="shared" si="70"/>
        <v>w Senegalu</v>
      </c>
      <c r="AS172" s="29" t="str">
        <f t="shared" si="71"/>
        <v/>
      </c>
      <c r="AT172" s="29" t="str">
        <f t="shared" si="72"/>
        <v/>
      </c>
      <c r="AU172" s="29" t="str">
        <f t="shared" si="73"/>
        <v/>
      </c>
      <c r="AV172" s="29" t="str">
        <f t="shared" si="74"/>
        <v/>
      </c>
      <c r="AW172" s="29" t="str">
        <f t="shared" si="75"/>
        <v/>
      </c>
      <c r="AX172" s="29" t="str">
        <f t="shared" si="76"/>
        <v/>
      </c>
      <c r="AY172" s="29" t="str">
        <f t="shared" si="77"/>
        <v/>
      </c>
    </row>
    <row r="173" spans="1:51">
      <c r="A173">
        <f t="shared" si="78"/>
        <v>170</v>
      </c>
      <c r="B173" t="s">
        <v>1581</v>
      </c>
      <c r="C173" t="s">
        <v>1581</v>
      </c>
      <c r="D173">
        <f t="shared" ca="1" si="91"/>
        <v>122</v>
      </c>
      <c r="E173" t="s">
        <v>1197</v>
      </c>
      <c r="F173">
        <f t="shared" ca="1" si="92"/>
        <v>1</v>
      </c>
      <c r="G173">
        <v>10</v>
      </c>
      <c r="H173" t="s">
        <v>1252</v>
      </c>
      <c r="I173" t="s">
        <v>1254</v>
      </c>
      <c r="J173" t="s">
        <v>1258</v>
      </c>
      <c r="K173" t="s">
        <v>1259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3002</v>
      </c>
      <c r="R173" t="s">
        <v>2914</v>
      </c>
      <c r="S173" t="s">
        <v>2915</v>
      </c>
      <c r="T173" t="s">
        <v>2915</v>
      </c>
      <c r="U173" t="s">
        <v>2916</v>
      </c>
      <c r="V173" t="s">
        <v>2917</v>
      </c>
      <c r="W173" t="s">
        <v>2915</v>
      </c>
      <c r="X173" t="s">
        <v>2918</v>
      </c>
      <c r="Y173" t="s">
        <v>2919</v>
      </c>
      <c r="Z173" t="s">
        <v>2920</v>
      </c>
      <c r="AH173" s="28"/>
      <c r="AJ173" s="29" t="str">
        <f t="shared" si="62"/>
        <v>Gwinea</v>
      </c>
      <c r="AK173" s="29" t="str">
        <f t="shared" si="63"/>
        <v>Gwinei</v>
      </c>
      <c r="AL173" s="29" t="str">
        <f t="shared" si="64"/>
        <v>Gwinei</v>
      </c>
      <c r="AM173" s="29" t="str">
        <f t="shared" si="65"/>
        <v>Gwineę</v>
      </c>
      <c r="AN173" s="29" t="str">
        <f t="shared" si="66"/>
        <v>z Gwineą</v>
      </c>
      <c r="AO173" s="29" t="str">
        <f t="shared" si="67"/>
        <v>Gwinei</v>
      </c>
      <c r="AP173" s="29" t="str">
        <f t="shared" si="68"/>
        <v>Gwineo</v>
      </c>
      <c r="AQ173" s="29" t="str">
        <f t="shared" si="69"/>
        <v>do Gwinei</v>
      </c>
      <c r="AR173" s="29" t="str">
        <f t="shared" si="70"/>
        <v>w Gwinei</v>
      </c>
      <c r="AS173" s="29" t="str">
        <f t="shared" si="71"/>
        <v/>
      </c>
      <c r="AT173" s="29" t="str">
        <f t="shared" si="72"/>
        <v/>
      </c>
      <c r="AU173" s="29" t="str">
        <f t="shared" si="73"/>
        <v/>
      </c>
      <c r="AV173" s="29" t="str">
        <f t="shared" si="74"/>
        <v/>
      </c>
      <c r="AW173" s="29" t="str">
        <f t="shared" si="75"/>
        <v/>
      </c>
      <c r="AX173" s="29" t="str">
        <f t="shared" si="76"/>
        <v/>
      </c>
      <c r="AY173" s="29" t="str">
        <f t="shared" si="77"/>
        <v/>
      </c>
    </row>
    <row r="174" spans="1:51">
      <c r="A174">
        <f t="shared" si="78"/>
        <v>171</v>
      </c>
      <c r="B174" t="s">
        <v>1582</v>
      </c>
      <c r="C174" t="s">
        <v>1582</v>
      </c>
      <c r="D174">
        <f t="shared" ca="1" si="91"/>
        <v>123</v>
      </c>
      <c r="E174" t="s">
        <v>1197</v>
      </c>
      <c r="F174">
        <f t="shared" ca="1" si="92"/>
        <v>1</v>
      </c>
      <c r="G174">
        <v>10</v>
      </c>
      <c r="H174" t="s">
        <v>1252</v>
      </c>
      <c r="I174" t="s">
        <v>1254</v>
      </c>
      <c r="J174" t="s">
        <v>1258</v>
      </c>
      <c r="K174" t="s">
        <v>1259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3003</v>
      </c>
      <c r="R174" t="s">
        <v>2914</v>
      </c>
      <c r="S174" t="s">
        <v>2609</v>
      </c>
      <c r="T174" t="s">
        <v>2992</v>
      </c>
      <c r="U174" t="s">
        <v>2916</v>
      </c>
      <c r="V174" t="s">
        <v>2917</v>
      </c>
      <c r="W174" t="s">
        <v>2992</v>
      </c>
      <c r="X174" t="s">
        <v>2918</v>
      </c>
      <c r="Y174" t="s">
        <v>3004</v>
      </c>
      <c r="Z174" t="s">
        <v>2994</v>
      </c>
      <c r="AH174" s="28"/>
      <c r="AJ174" s="29" t="str">
        <f t="shared" si="62"/>
        <v>Ghana</v>
      </c>
      <c r="AK174" s="29" t="str">
        <f t="shared" si="63"/>
        <v>Ghany</v>
      </c>
      <c r="AL174" s="29" t="str">
        <f t="shared" si="64"/>
        <v>Ghanie</v>
      </c>
      <c r="AM174" s="29" t="str">
        <f t="shared" si="65"/>
        <v>Ghanę</v>
      </c>
      <c r="AN174" s="29" t="str">
        <f t="shared" si="66"/>
        <v>z Ghaną</v>
      </c>
      <c r="AO174" s="29" t="str">
        <f t="shared" si="67"/>
        <v>Ghanie</v>
      </c>
      <c r="AP174" s="29" t="str">
        <f t="shared" si="68"/>
        <v>Ghano</v>
      </c>
      <c r="AQ174" s="29" t="str">
        <f t="shared" si="69"/>
        <v>do Ghany</v>
      </c>
      <c r="AR174" s="29" t="str">
        <f t="shared" si="70"/>
        <v>w Ghanie</v>
      </c>
      <c r="AS174" s="29" t="str">
        <f t="shared" si="71"/>
        <v/>
      </c>
      <c r="AT174" s="29" t="str">
        <f t="shared" si="72"/>
        <v/>
      </c>
      <c r="AU174" s="29" t="str">
        <f t="shared" si="73"/>
        <v/>
      </c>
      <c r="AV174" s="29" t="str">
        <f t="shared" si="74"/>
        <v/>
      </c>
      <c r="AW174" s="29" t="str">
        <f t="shared" si="75"/>
        <v/>
      </c>
      <c r="AX174" s="29" t="str">
        <f t="shared" si="76"/>
        <v/>
      </c>
      <c r="AY174" s="29" t="str">
        <f t="shared" si="77"/>
        <v/>
      </c>
    </row>
    <row r="175" spans="1:51">
      <c r="A175">
        <f t="shared" si="78"/>
        <v>172</v>
      </c>
      <c r="B175" t="s">
        <v>1583</v>
      </c>
      <c r="C175" t="s">
        <v>1583</v>
      </c>
      <c r="D175">
        <f t="shared" ca="1" si="91"/>
        <v>125</v>
      </c>
      <c r="E175" t="s">
        <v>1197</v>
      </c>
      <c r="F175">
        <f t="shared" ca="1" si="92"/>
        <v>1</v>
      </c>
      <c r="G175">
        <v>10</v>
      </c>
      <c r="H175" t="s">
        <v>1253</v>
      </c>
      <c r="I175" t="s">
        <v>1254</v>
      </c>
      <c r="J175" t="s">
        <v>1258</v>
      </c>
      <c r="K175" t="s">
        <v>1259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1583</v>
      </c>
      <c r="S175" t="s">
        <v>3005</v>
      </c>
      <c r="T175" t="s">
        <v>3006</v>
      </c>
      <c r="U175" t="s">
        <v>1583</v>
      </c>
      <c r="V175" t="s">
        <v>3007</v>
      </c>
      <c r="W175" t="s">
        <v>3006</v>
      </c>
      <c r="X175" t="s">
        <v>1583</v>
      </c>
      <c r="Y175" t="s">
        <v>3008</v>
      </c>
      <c r="Z175" t="s">
        <v>3009</v>
      </c>
      <c r="AH175" s="28"/>
      <c r="AJ175" s="29" t="str">
        <f t="shared" si="62"/>
        <v>Wybrzeże Kości Słoniowej</v>
      </c>
      <c r="AK175" s="29" t="str">
        <f t="shared" si="63"/>
        <v>Wybrzeża Kości Słoniowej</v>
      </c>
      <c r="AL175" s="29" t="str">
        <f t="shared" si="64"/>
        <v>Wybrzeżu Kości Słoniowej</v>
      </c>
      <c r="AM175" s="29" t="str">
        <f t="shared" si="65"/>
        <v>Wybrzeże Kości Słoniowej</v>
      </c>
      <c r="AN175" s="29" t="str">
        <f t="shared" si="66"/>
        <v>z Wybrzeżem Kości Słoniowej</v>
      </c>
      <c r="AO175" s="29" t="str">
        <f t="shared" si="67"/>
        <v>Wybrzeżu Kości Słoniowej</v>
      </c>
      <c r="AP175" s="29" t="str">
        <f t="shared" si="68"/>
        <v>Wybrzeże Kości Słoniowej</v>
      </c>
      <c r="AQ175" s="29" t="str">
        <f t="shared" si="69"/>
        <v>do Wybrzeża Kości Słoniowej</v>
      </c>
      <c r="AR175" s="29" t="str">
        <f t="shared" si="70"/>
        <v>w Wybrzeżu Kości Słoniowej</v>
      </c>
      <c r="AS175" s="29" t="str">
        <f t="shared" si="71"/>
        <v/>
      </c>
      <c r="AT175" s="29" t="str">
        <f t="shared" si="72"/>
        <v/>
      </c>
      <c r="AU175" s="29" t="str">
        <f t="shared" si="73"/>
        <v/>
      </c>
      <c r="AV175" s="29" t="str">
        <f t="shared" si="74"/>
        <v/>
      </c>
      <c r="AW175" s="29" t="str">
        <f t="shared" si="75"/>
        <v/>
      </c>
      <c r="AX175" s="29" t="str">
        <f t="shared" si="76"/>
        <v/>
      </c>
      <c r="AY175" s="29" t="str">
        <f t="shared" si="77"/>
        <v/>
      </c>
    </row>
    <row r="176" spans="1:51">
      <c r="A176">
        <f t="shared" si="78"/>
        <v>173</v>
      </c>
      <c r="B176" t="s">
        <v>1584</v>
      </c>
      <c r="C176" t="s">
        <v>1584</v>
      </c>
      <c r="D176">
        <f t="shared" ca="1" si="91"/>
        <v>126</v>
      </c>
      <c r="E176" t="s">
        <v>1197</v>
      </c>
      <c r="F176">
        <f t="shared" ca="1" si="92"/>
        <v>1</v>
      </c>
      <c r="G176">
        <v>10</v>
      </c>
      <c r="H176" t="s">
        <v>1253</v>
      </c>
      <c r="I176" t="s">
        <v>1254</v>
      </c>
      <c r="J176" t="s">
        <v>1258</v>
      </c>
      <c r="K176" t="s">
        <v>1259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1584</v>
      </c>
      <c r="R176" t="s">
        <v>1405</v>
      </c>
      <c r="S176" t="s">
        <v>1405</v>
      </c>
      <c r="T176" t="s">
        <v>1405</v>
      </c>
      <c r="U176" t="s">
        <v>1405</v>
      </c>
      <c r="V176" t="s">
        <v>1405</v>
      </c>
      <c r="W176" t="s">
        <v>1405</v>
      </c>
      <c r="X176" t="s">
        <v>1405</v>
      </c>
      <c r="Y176" t="s">
        <v>2997</v>
      </c>
      <c r="Z176" t="s">
        <v>2998</v>
      </c>
      <c r="AH176" s="28"/>
      <c r="AJ176" s="29" t="str">
        <f t="shared" si="62"/>
        <v>Togo</v>
      </c>
      <c r="AK176" s="29" t="str">
        <f t="shared" si="63"/>
        <v>Togo</v>
      </c>
      <c r="AL176" s="29" t="str">
        <f t="shared" si="64"/>
        <v>Togo</v>
      </c>
      <c r="AM176" s="29" t="str">
        <f t="shared" si="65"/>
        <v>Togo</v>
      </c>
      <c r="AN176" s="29" t="str">
        <f t="shared" si="66"/>
        <v>Togo</v>
      </c>
      <c r="AO176" s="29" t="str">
        <f t="shared" si="67"/>
        <v>Togo</v>
      </c>
      <c r="AP176" s="29" t="str">
        <f t="shared" si="68"/>
        <v>Togo</v>
      </c>
      <c r="AQ176" s="29" t="str">
        <f t="shared" si="69"/>
        <v>do Togo</v>
      </c>
      <c r="AR176" s="29" t="str">
        <f t="shared" si="70"/>
        <v>w Togo</v>
      </c>
      <c r="AS176" s="29" t="str">
        <f t="shared" si="71"/>
        <v/>
      </c>
      <c r="AT176" s="29" t="str">
        <f t="shared" si="72"/>
        <v/>
      </c>
      <c r="AU176" s="29" t="str">
        <f t="shared" si="73"/>
        <v/>
      </c>
      <c r="AV176" s="29" t="str">
        <f t="shared" si="74"/>
        <v/>
      </c>
      <c r="AW176" s="29" t="str">
        <f t="shared" si="75"/>
        <v/>
      </c>
      <c r="AX176" s="29" t="str">
        <f t="shared" si="76"/>
        <v/>
      </c>
      <c r="AY176" s="29" t="str">
        <f t="shared" si="77"/>
        <v/>
      </c>
    </row>
    <row r="177" spans="1:51">
      <c r="A177">
        <f t="shared" si="78"/>
        <v>174</v>
      </c>
      <c r="B177" t="s">
        <v>1585</v>
      </c>
      <c r="C177" t="s">
        <v>1585</v>
      </c>
      <c r="D177">
        <f t="shared" ca="1" si="91"/>
        <v>128</v>
      </c>
      <c r="E177" t="s">
        <v>1197</v>
      </c>
      <c r="F177">
        <f t="shared" ca="1" si="92"/>
        <v>1</v>
      </c>
      <c r="G177">
        <v>10</v>
      </c>
      <c r="H177" t="s">
        <v>1253</v>
      </c>
      <c r="I177" t="s">
        <v>1254</v>
      </c>
      <c r="J177" t="s">
        <v>1258</v>
      </c>
      <c r="K177" t="s">
        <v>1259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1585</v>
      </c>
      <c r="R177" t="s">
        <v>1405</v>
      </c>
      <c r="S177" t="s">
        <v>1405</v>
      </c>
      <c r="T177" t="s">
        <v>1405</v>
      </c>
      <c r="U177" t="s">
        <v>1405</v>
      </c>
      <c r="V177" t="s">
        <v>1405</v>
      </c>
      <c r="W177" t="s">
        <v>1405</v>
      </c>
      <c r="X177" t="s">
        <v>1405</v>
      </c>
      <c r="Y177" t="s">
        <v>2997</v>
      </c>
      <c r="Z177" t="s">
        <v>2998</v>
      </c>
      <c r="AH177" s="28"/>
      <c r="AJ177" s="29" t="str">
        <f t="shared" si="62"/>
        <v>Sierra Leone</v>
      </c>
      <c r="AK177" s="29" t="str">
        <f t="shared" si="63"/>
        <v>Sierra Leone</v>
      </c>
      <c r="AL177" s="29" t="str">
        <f t="shared" si="64"/>
        <v>Sierra Leone</v>
      </c>
      <c r="AM177" s="29" t="str">
        <f t="shared" si="65"/>
        <v>Sierra Leone</v>
      </c>
      <c r="AN177" s="29" t="str">
        <f t="shared" si="66"/>
        <v>Sierra Leone</v>
      </c>
      <c r="AO177" s="29" t="str">
        <f t="shared" si="67"/>
        <v>Sierra Leone</v>
      </c>
      <c r="AP177" s="29" t="str">
        <f t="shared" si="68"/>
        <v>Sierra Leone</v>
      </c>
      <c r="AQ177" s="29" t="str">
        <f t="shared" si="69"/>
        <v>do Sierra Leone</v>
      </c>
      <c r="AR177" s="29" t="str">
        <f t="shared" si="70"/>
        <v>w Sierra Leone</v>
      </c>
      <c r="AS177" s="29" t="str">
        <f t="shared" si="71"/>
        <v/>
      </c>
      <c r="AT177" s="29" t="str">
        <f t="shared" si="72"/>
        <v/>
      </c>
      <c r="AU177" s="29" t="str">
        <f t="shared" si="73"/>
        <v/>
      </c>
      <c r="AV177" s="29" t="str">
        <f t="shared" si="74"/>
        <v/>
      </c>
      <c r="AW177" s="29" t="str">
        <f t="shared" si="75"/>
        <v/>
      </c>
      <c r="AX177" s="29" t="str">
        <f t="shared" si="76"/>
        <v/>
      </c>
      <c r="AY177" s="29" t="str">
        <f t="shared" si="77"/>
        <v/>
      </c>
    </row>
    <row r="178" spans="1:51">
      <c r="A178">
        <f t="shared" si="78"/>
        <v>175</v>
      </c>
      <c r="B178" t="s">
        <v>1586</v>
      </c>
      <c r="C178" t="s">
        <v>1586</v>
      </c>
      <c r="D178">
        <f t="shared" ca="1" si="91"/>
        <v>129</v>
      </c>
      <c r="E178" t="s">
        <v>1197</v>
      </c>
      <c r="F178">
        <f t="shared" ca="1" si="92"/>
        <v>1</v>
      </c>
      <c r="G178">
        <v>10</v>
      </c>
      <c r="H178" t="s">
        <v>1251</v>
      </c>
      <c r="I178" t="s">
        <v>1254</v>
      </c>
      <c r="J178" t="s">
        <v>1258</v>
      </c>
      <c r="K178" t="s">
        <v>1259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3010</v>
      </c>
      <c r="R178" t="s">
        <v>3011</v>
      </c>
      <c r="S178" t="s">
        <v>3012</v>
      </c>
      <c r="T178" t="s">
        <v>3013</v>
      </c>
      <c r="U178" t="s">
        <v>3011</v>
      </c>
      <c r="V178" t="s">
        <v>3014</v>
      </c>
      <c r="W178" t="s">
        <v>3015</v>
      </c>
      <c r="X178" t="s">
        <v>3015</v>
      </c>
      <c r="Y178" t="s">
        <v>3016</v>
      </c>
      <c r="Z178" t="s">
        <v>3017</v>
      </c>
      <c r="AH178" s="28"/>
      <c r="AJ178" s="29" t="str">
        <f t="shared" si="62"/>
        <v>Niger</v>
      </c>
      <c r="AK178" s="29" t="str">
        <f t="shared" si="63"/>
        <v>Nigru</v>
      </c>
      <c r="AL178" s="29" t="str">
        <f t="shared" si="64"/>
        <v>Nigrowi</v>
      </c>
      <c r="AM178" s="29" t="str">
        <f t="shared" si="65"/>
        <v>Niger</v>
      </c>
      <c r="AN178" s="29" t="str">
        <f t="shared" si="66"/>
        <v>z Nigrem</v>
      </c>
      <c r="AO178" s="29" t="str">
        <f t="shared" si="67"/>
        <v>Nigrze</v>
      </c>
      <c r="AP178" s="29" t="str">
        <f t="shared" si="68"/>
        <v>Nigrze</v>
      </c>
      <c r="AQ178" s="29" t="str">
        <f t="shared" si="69"/>
        <v>do Nigru</v>
      </c>
      <c r="AR178" s="29" t="str">
        <f t="shared" si="70"/>
        <v>w Nigrze</v>
      </c>
      <c r="AS178" s="29" t="str">
        <f t="shared" si="71"/>
        <v/>
      </c>
      <c r="AT178" s="29" t="str">
        <f t="shared" si="72"/>
        <v/>
      </c>
      <c r="AU178" s="29" t="str">
        <f t="shared" si="73"/>
        <v/>
      </c>
      <c r="AV178" s="29" t="str">
        <f t="shared" si="74"/>
        <v/>
      </c>
      <c r="AW178" s="29" t="str">
        <f t="shared" si="75"/>
        <v/>
      </c>
      <c r="AX178" s="29" t="str">
        <f t="shared" si="76"/>
        <v/>
      </c>
      <c r="AY178" s="29" t="str">
        <f t="shared" si="77"/>
        <v/>
      </c>
    </row>
    <row r="179" spans="1:51">
      <c r="A179">
        <f t="shared" si="78"/>
        <v>176</v>
      </c>
      <c r="B179" t="s">
        <v>1587</v>
      </c>
      <c r="C179" t="s">
        <v>1587</v>
      </c>
      <c r="D179">
        <f t="shared" ca="1" si="91"/>
        <v>167</v>
      </c>
      <c r="E179" t="s">
        <v>1197</v>
      </c>
      <c r="F179">
        <f t="shared" ca="1" si="92"/>
        <v>1</v>
      </c>
      <c r="G179">
        <v>10</v>
      </c>
      <c r="H179" t="s">
        <v>1252</v>
      </c>
      <c r="I179" t="s">
        <v>1254</v>
      </c>
      <c r="J179" t="s">
        <v>1258</v>
      </c>
      <c r="K179" t="s">
        <v>1259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3018</v>
      </c>
      <c r="R179" t="s">
        <v>2914</v>
      </c>
      <c r="S179" t="s">
        <v>2609</v>
      </c>
      <c r="T179" t="s">
        <v>2992</v>
      </c>
      <c r="U179" t="s">
        <v>2916</v>
      </c>
      <c r="V179" t="s">
        <v>2917</v>
      </c>
      <c r="W179" t="s">
        <v>2992</v>
      </c>
      <c r="X179" t="s">
        <v>2918</v>
      </c>
      <c r="Y179" t="s">
        <v>3004</v>
      </c>
      <c r="Z179" t="s">
        <v>2994</v>
      </c>
      <c r="AH179" s="28"/>
      <c r="AJ179" s="29" t="str">
        <f t="shared" si="62"/>
        <v>Europa</v>
      </c>
      <c r="AK179" s="29" t="str">
        <f t="shared" si="63"/>
        <v>Europy</v>
      </c>
      <c r="AL179" s="29" t="str">
        <f t="shared" si="64"/>
        <v>Europie</v>
      </c>
      <c r="AM179" s="29" t="str">
        <f t="shared" si="65"/>
        <v>Europę</v>
      </c>
      <c r="AN179" s="29" t="str">
        <f t="shared" si="66"/>
        <v>z Europą</v>
      </c>
      <c r="AO179" s="29" t="str">
        <f t="shared" si="67"/>
        <v>Europie</v>
      </c>
      <c r="AP179" s="29" t="str">
        <f t="shared" si="68"/>
        <v>Europo</v>
      </c>
      <c r="AQ179" s="29" t="str">
        <f t="shared" si="69"/>
        <v>do Europy</v>
      </c>
      <c r="AR179" s="29" t="str">
        <f t="shared" si="70"/>
        <v>w Europie</v>
      </c>
      <c r="AS179" s="29" t="str">
        <f t="shared" si="71"/>
        <v/>
      </c>
      <c r="AT179" s="29" t="str">
        <f t="shared" si="72"/>
        <v/>
      </c>
      <c r="AU179" s="29" t="str">
        <f t="shared" si="73"/>
        <v/>
      </c>
      <c r="AV179" s="29" t="str">
        <f t="shared" si="74"/>
        <v/>
      </c>
      <c r="AW179" s="29" t="str">
        <f t="shared" si="75"/>
        <v/>
      </c>
      <c r="AX179" s="29" t="str">
        <f t="shared" si="76"/>
        <v/>
      </c>
      <c r="AY179" s="29" t="str">
        <f t="shared" si="77"/>
        <v/>
      </c>
    </row>
    <row r="180" spans="1:51">
      <c r="A180">
        <f t="shared" si="78"/>
        <v>177</v>
      </c>
      <c r="B180" t="s">
        <v>1588</v>
      </c>
      <c r="C180" t="s">
        <v>1588</v>
      </c>
      <c r="D180">
        <f t="shared" ca="1" si="91"/>
        <v>168</v>
      </c>
      <c r="E180" t="s">
        <v>1197</v>
      </c>
      <c r="F180">
        <f t="shared" ca="1" si="92"/>
        <v>1</v>
      </c>
      <c r="G180">
        <v>10</v>
      </c>
      <c r="H180" t="s">
        <v>1252</v>
      </c>
      <c r="I180" t="s">
        <v>1254</v>
      </c>
      <c r="J180" t="s">
        <v>1258</v>
      </c>
      <c r="K180" t="s">
        <v>1259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1588</v>
      </c>
      <c r="S180" t="s">
        <v>3019</v>
      </c>
      <c r="T180" t="s">
        <v>3020</v>
      </c>
      <c r="U180" t="s">
        <v>3021</v>
      </c>
      <c r="V180" t="s">
        <v>3022</v>
      </c>
      <c r="W180" t="s">
        <v>3020</v>
      </c>
      <c r="X180" t="s">
        <v>3023</v>
      </c>
      <c r="Y180" t="s">
        <v>3024</v>
      </c>
      <c r="Z180" t="s">
        <v>3025</v>
      </c>
      <c r="AH180" s="28"/>
      <c r="AJ180" s="29" t="str">
        <f t="shared" si="62"/>
        <v>Ameryka Południowa</v>
      </c>
      <c r="AK180" s="29" t="str">
        <f t="shared" si="63"/>
        <v>Ameryki Południowej</v>
      </c>
      <c r="AL180" s="29" t="str">
        <f t="shared" si="64"/>
        <v>Ameryce Południowej</v>
      </c>
      <c r="AM180" s="29" t="str">
        <f t="shared" si="65"/>
        <v>Amerykę Południową</v>
      </c>
      <c r="AN180" s="29" t="str">
        <f t="shared" si="66"/>
        <v>z Ameryką Południową</v>
      </c>
      <c r="AO180" s="29" t="str">
        <f t="shared" si="67"/>
        <v>Ameryce Południowej</v>
      </c>
      <c r="AP180" s="29" t="str">
        <f t="shared" si="68"/>
        <v>Ameryko Południowa</v>
      </c>
      <c r="AQ180" s="29" t="str">
        <f t="shared" si="69"/>
        <v>do Ameryki Południowej</v>
      </c>
      <c r="AR180" s="29" t="str">
        <f t="shared" si="70"/>
        <v>w Ameryce Południowej</v>
      </c>
      <c r="AS180" s="29" t="str">
        <f t="shared" si="71"/>
        <v/>
      </c>
      <c r="AT180" s="29" t="str">
        <f t="shared" si="72"/>
        <v/>
      </c>
      <c r="AU180" s="29" t="str">
        <f t="shared" si="73"/>
        <v/>
      </c>
      <c r="AV180" s="29" t="str">
        <f t="shared" si="74"/>
        <v/>
      </c>
      <c r="AW180" s="29" t="str">
        <f t="shared" si="75"/>
        <v/>
      </c>
      <c r="AX180" s="29" t="str">
        <f t="shared" si="76"/>
        <v/>
      </c>
      <c r="AY180" s="29" t="str">
        <f t="shared" si="77"/>
        <v/>
      </c>
    </row>
    <row r="181" spans="1:51">
      <c r="A181">
        <f t="shared" si="78"/>
        <v>178</v>
      </c>
      <c r="B181" t="s">
        <v>1589</v>
      </c>
      <c r="C181" t="s">
        <v>1589</v>
      </c>
      <c r="D181">
        <f t="shared" ca="1" si="91"/>
        <v>169</v>
      </c>
      <c r="E181" t="s">
        <v>1197</v>
      </c>
      <c r="F181">
        <f t="shared" ca="1" si="92"/>
        <v>1</v>
      </c>
      <c r="G181">
        <v>10</v>
      </c>
      <c r="H181" t="s">
        <v>1252</v>
      </c>
      <c r="I181" t="s">
        <v>1254</v>
      </c>
      <c r="J181" t="s">
        <v>1258</v>
      </c>
      <c r="K181" t="s">
        <v>1259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1589</v>
      </c>
      <c r="S181" t="s">
        <v>3026</v>
      </c>
      <c r="T181" t="s">
        <v>3027</v>
      </c>
      <c r="U181" t="s">
        <v>3028</v>
      </c>
      <c r="V181" t="s">
        <v>3029</v>
      </c>
      <c r="W181" t="s">
        <v>3027</v>
      </c>
      <c r="X181" t="s">
        <v>3030</v>
      </c>
      <c r="Y181" t="s">
        <v>3031</v>
      </c>
      <c r="Z181" t="s">
        <v>3032</v>
      </c>
      <c r="AH181" s="28"/>
      <c r="AJ181" s="29" t="str">
        <f t="shared" si="62"/>
        <v>Ameryka Północna</v>
      </c>
      <c r="AK181" s="29" t="str">
        <f t="shared" si="63"/>
        <v>Ameryki Północnej</v>
      </c>
      <c r="AL181" s="29" t="str">
        <f t="shared" si="64"/>
        <v>Ameryce Północnej</v>
      </c>
      <c r="AM181" s="29" t="str">
        <f t="shared" si="65"/>
        <v>Amerykę Północną</v>
      </c>
      <c r="AN181" s="29" t="str">
        <f t="shared" si="66"/>
        <v>z Ameryką Północną</v>
      </c>
      <c r="AO181" s="29" t="str">
        <f t="shared" si="67"/>
        <v>Ameryce Północnej</v>
      </c>
      <c r="AP181" s="29" t="str">
        <f t="shared" si="68"/>
        <v>Ameryko Północna</v>
      </c>
      <c r="AQ181" s="29" t="str">
        <f t="shared" si="69"/>
        <v>do Ameryki Północnej</v>
      </c>
      <c r="AR181" s="29" t="str">
        <f t="shared" si="70"/>
        <v>w Ameryce Północnej</v>
      </c>
      <c r="AS181" s="29" t="str">
        <f t="shared" si="71"/>
        <v/>
      </c>
      <c r="AT181" s="29" t="str">
        <f t="shared" si="72"/>
        <v/>
      </c>
      <c r="AU181" s="29" t="str">
        <f t="shared" si="73"/>
        <v/>
      </c>
      <c r="AV181" s="29" t="str">
        <f t="shared" si="74"/>
        <v/>
      </c>
      <c r="AW181" s="29" t="str">
        <f t="shared" si="75"/>
        <v/>
      </c>
      <c r="AX181" s="29" t="str">
        <f t="shared" si="76"/>
        <v/>
      </c>
      <c r="AY181" s="29" t="str">
        <f t="shared" si="77"/>
        <v/>
      </c>
    </row>
    <row r="182" spans="1:51">
      <c r="A182">
        <f t="shared" si="78"/>
        <v>179</v>
      </c>
      <c r="B182" t="s">
        <v>1590</v>
      </c>
      <c r="C182" t="s">
        <v>1590</v>
      </c>
      <c r="D182">
        <f t="shared" ca="1" si="91"/>
        <v>170</v>
      </c>
      <c r="E182" t="s">
        <v>1197</v>
      </c>
      <c r="F182">
        <f t="shared" ca="1" si="92"/>
        <v>1</v>
      </c>
      <c r="G182">
        <v>10</v>
      </c>
      <c r="H182" t="s">
        <v>1252</v>
      </c>
      <c r="I182" t="s">
        <v>1254</v>
      </c>
      <c r="J182" t="s">
        <v>1258</v>
      </c>
      <c r="K182" t="s">
        <v>1259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3043</v>
      </c>
      <c r="R182" t="s">
        <v>3036</v>
      </c>
      <c r="S182" t="s">
        <v>3037</v>
      </c>
      <c r="T182" t="s">
        <v>3034</v>
      </c>
      <c r="U182" t="s">
        <v>3038</v>
      </c>
      <c r="V182" t="s">
        <v>3039</v>
      </c>
      <c r="W182" t="s">
        <v>3034</v>
      </c>
      <c r="X182" t="s">
        <v>3040</v>
      </c>
      <c r="Y182" t="s">
        <v>3041</v>
      </c>
      <c r="Z182" t="s">
        <v>3042</v>
      </c>
      <c r="AH182" s="28"/>
      <c r="AJ182" s="29" t="str">
        <f t="shared" si="62"/>
        <v>Afryka</v>
      </c>
      <c r="AK182" s="29" t="str">
        <f t="shared" si="63"/>
        <v>Afryki</v>
      </c>
      <c r="AL182" s="29" t="str">
        <f t="shared" si="64"/>
        <v>Afryce</v>
      </c>
      <c r="AM182" s="29" t="str">
        <f t="shared" si="65"/>
        <v>Afrykę</v>
      </c>
      <c r="AN182" s="29" t="str">
        <f t="shared" si="66"/>
        <v>z Afryką</v>
      </c>
      <c r="AO182" s="29" t="str">
        <f t="shared" si="67"/>
        <v>Afryce</v>
      </c>
      <c r="AP182" s="29" t="str">
        <f t="shared" si="68"/>
        <v>Afryko</v>
      </c>
      <c r="AQ182" s="29" t="str">
        <f t="shared" si="69"/>
        <v>do Afryki</v>
      </c>
      <c r="AR182" s="29" t="str">
        <f t="shared" si="70"/>
        <v>w Afryce</v>
      </c>
      <c r="AS182" s="29" t="str">
        <f t="shared" si="71"/>
        <v/>
      </c>
      <c r="AT182" s="29" t="str">
        <f t="shared" si="72"/>
        <v/>
      </c>
      <c r="AU182" s="29" t="str">
        <f t="shared" si="73"/>
        <v/>
      </c>
      <c r="AV182" s="29" t="str">
        <f t="shared" si="74"/>
        <v/>
      </c>
      <c r="AW182" s="29" t="str">
        <f t="shared" si="75"/>
        <v/>
      </c>
      <c r="AX182" s="29" t="str">
        <f t="shared" si="76"/>
        <v/>
      </c>
      <c r="AY182" s="29" t="str">
        <f t="shared" si="77"/>
        <v/>
      </c>
    </row>
    <row r="183" spans="1:51">
      <c r="A183">
        <f t="shared" si="78"/>
        <v>180</v>
      </c>
      <c r="B183" t="s">
        <v>1591</v>
      </c>
      <c r="C183" t="s">
        <v>1591</v>
      </c>
      <c r="D183">
        <f t="shared" ca="1" si="91"/>
        <v>171</v>
      </c>
      <c r="E183" t="s">
        <v>1197</v>
      </c>
      <c r="F183">
        <f t="shared" ca="1" si="92"/>
        <v>1</v>
      </c>
      <c r="G183">
        <v>10</v>
      </c>
      <c r="H183" t="s">
        <v>1252</v>
      </c>
      <c r="I183" t="s">
        <v>1254</v>
      </c>
      <c r="J183" t="s">
        <v>1258</v>
      </c>
      <c r="K183" t="s">
        <v>1259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3044</v>
      </c>
      <c r="R183" t="s">
        <v>2914</v>
      </c>
      <c r="S183" t="s">
        <v>2915</v>
      </c>
      <c r="T183" t="s">
        <v>2915</v>
      </c>
      <c r="U183" t="s">
        <v>2916</v>
      </c>
      <c r="V183" t="s">
        <v>2917</v>
      </c>
      <c r="W183" t="s">
        <v>2915</v>
      </c>
      <c r="X183" t="s">
        <v>2918</v>
      </c>
      <c r="Y183" t="s">
        <v>2919</v>
      </c>
      <c r="Z183" t="s">
        <v>2920</v>
      </c>
      <c r="AH183" s="28"/>
      <c r="AJ183" s="29" t="str">
        <f t="shared" si="62"/>
        <v>Azja</v>
      </c>
      <c r="AK183" s="29" t="str">
        <f t="shared" si="63"/>
        <v>Azji</v>
      </c>
      <c r="AL183" s="29" t="str">
        <f t="shared" si="64"/>
        <v>Azji</v>
      </c>
      <c r="AM183" s="29" t="str">
        <f t="shared" si="65"/>
        <v>Azję</v>
      </c>
      <c r="AN183" s="29" t="str">
        <f t="shared" si="66"/>
        <v>z Azją</v>
      </c>
      <c r="AO183" s="29" t="str">
        <f t="shared" si="67"/>
        <v>Azji</v>
      </c>
      <c r="AP183" s="29" t="str">
        <f t="shared" si="68"/>
        <v>Azjo</v>
      </c>
      <c r="AQ183" s="29" t="str">
        <f t="shared" si="69"/>
        <v>do Azji</v>
      </c>
      <c r="AR183" s="29" t="str">
        <f t="shared" si="70"/>
        <v>w Azji</v>
      </c>
      <c r="AS183" s="29" t="str">
        <f t="shared" si="71"/>
        <v/>
      </c>
      <c r="AT183" s="29" t="str">
        <f t="shared" si="72"/>
        <v/>
      </c>
      <c r="AU183" s="29" t="str">
        <f t="shared" si="73"/>
        <v/>
      </c>
      <c r="AV183" s="29" t="str">
        <f t="shared" si="74"/>
        <v/>
      </c>
      <c r="AW183" s="29" t="str">
        <f t="shared" si="75"/>
        <v/>
      </c>
      <c r="AX183" s="29" t="str">
        <f t="shared" si="76"/>
        <v/>
      </c>
      <c r="AY183" s="29" t="str">
        <f t="shared" si="77"/>
        <v/>
      </c>
    </row>
    <row r="184" spans="1:51">
      <c r="A184">
        <f t="shared" si="78"/>
        <v>181</v>
      </c>
      <c r="B184" t="s">
        <v>1592</v>
      </c>
      <c r="C184" t="s">
        <v>1592</v>
      </c>
      <c r="D184">
        <f t="shared" ca="1" si="91"/>
        <v>172</v>
      </c>
      <c r="E184" t="s">
        <v>1197</v>
      </c>
      <c r="F184">
        <f t="shared" ca="1" si="92"/>
        <v>1</v>
      </c>
      <c r="G184">
        <v>10</v>
      </c>
      <c r="H184" t="s">
        <v>1252</v>
      </c>
      <c r="I184" t="s">
        <v>1254</v>
      </c>
      <c r="J184" t="s">
        <v>1258</v>
      </c>
      <c r="K184" t="s">
        <v>1259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3045</v>
      </c>
      <c r="R184" t="s">
        <v>2914</v>
      </c>
      <c r="S184" t="s">
        <v>2915</v>
      </c>
      <c r="T184" t="s">
        <v>2915</v>
      </c>
      <c r="U184" t="s">
        <v>2916</v>
      </c>
      <c r="V184" t="s">
        <v>2917</v>
      </c>
      <c r="W184" t="s">
        <v>2915</v>
      </c>
      <c r="X184" t="s">
        <v>2918</v>
      </c>
      <c r="Y184" t="s">
        <v>2919</v>
      </c>
      <c r="Z184" t="s">
        <v>2920</v>
      </c>
      <c r="AH184" s="28"/>
      <c r="AJ184" s="29" t="str">
        <f t="shared" si="62"/>
        <v>Oceania</v>
      </c>
      <c r="AK184" s="29" t="str">
        <f t="shared" si="63"/>
        <v>Oceanii</v>
      </c>
      <c r="AL184" s="29" t="str">
        <f t="shared" si="64"/>
        <v>Oceanii</v>
      </c>
      <c r="AM184" s="29" t="str">
        <f t="shared" si="65"/>
        <v>Oceanię</v>
      </c>
      <c r="AN184" s="29" t="str">
        <f t="shared" si="66"/>
        <v>z Oceanią</v>
      </c>
      <c r="AO184" s="29" t="str">
        <f t="shared" si="67"/>
        <v>Oceanii</v>
      </c>
      <c r="AP184" s="29" t="str">
        <f t="shared" si="68"/>
        <v>Oceanio</v>
      </c>
      <c r="AQ184" s="29" t="str">
        <f t="shared" si="69"/>
        <v>do Oceanii</v>
      </c>
      <c r="AR184" s="29" t="str">
        <f t="shared" si="70"/>
        <v>w Oceanii</v>
      </c>
      <c r="AS184" s="29" t="str">
        <f t="shared" si="71"/>
        <v/>
      </c>
      <c r="AT184" s="29" t="str">
        <f t="shared" si="72"/>
        <v/>
      </c>
      <c r="AU184" s="29" t="str">
        <f t="shared" si="73"/>
        <v/>
      </c>
      <c r="AV184" s="29" t="str">
        <f t="shared" si="74"/>
        <v/>
      </c>
      <c r="AW184" s="29" t="str">
        <f t="shared" si="75"/>
        <v/>
      </c>
      <c r="AX184" s="29" t="str">
        <f t="shared" si="76"/>
        <v/>
      </c>
      <c r="AY184" s="29" t="str">
        <f t="shared" si="77"/>
        <v/>
      </c>
    </row>
    <row r="185" spans="1:51">
      <c r="A185">
        <f t="shared" si="78"/>
        <v>182</v>
      </c>
      <c r="B185" t="s">
        <v>1593</v>
      </c>
      <c r="C185" t="s">
        <v>1593</v>
      </c>
      <c r="D185">
        <f t="shared" ca="1" si="91"/>
        <v>173</v>
      </c>
      <c r="E185" t="s">
        <v>1197</v>
      </c>
      <c r="F185">
        <f t="shared" ca="1" si="92"/>
        <v>1</v>
      </c>
      <c r="G185">
        <v>10</v>
      </c>
      <c r="H185" t="s">
        <v>1252</v>
      </c>
      <c r="I185" t="s">
        <v>1254</v>
      </c>
      <c r="J185" t="s">
        <v>1258</v>
      </c>
      <c r="K185" t="s">
        <v>1259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3046</v>
      </c>
      <c r="R185" t="s">
        <v>2914</v>
      </c>
      <c r="S185" t="s">
        <v>2915</v>
      </c>
      <c r="T185" t="s">
        <v>2915</v>
      </c>
      <c r="U185" t="s">
        <v>2916</v>
      </c>
      <c r="V185" t="s">
        <v>3047</v>
      </c>
      <c r="W185" t="s">
        <v>2915</v>
      </c>
      <c r="X185" t="s">
        <v>2918</v>
      </c>
      <c r="Y185" t="s">
        <v>2919</v>
      </c>
      <c r="Z185" t="s">
        <v>2920</v>
      </c>
      <c r="AH185" s="28"/>
      <c r="AJ185" s="29" t="str">
        <f t="shared" si="62"/>
        <v>Skandynawia</v>
      </c>
      <c r="AK185" s="29" t="str">
        <f t="shared" si="63"/>
        <v>Skandynawii</v>
      </c>
      <c r="AL185" s="29" t="str">
        <f t="shared" si="64"/>
        <v>Skandynawii</v>
      </c>
      <c r="AM185" s="29" t="str">
        <f t="shared" si="65"/>
        <v>Skandynawię</v>
      </c>
      <c r="AN185" s="29" t="str">
        <f t="shared" si="66"/>
        <v>ze Skandynawią</v>
      </c>
      <c r="AO185" s="29" t="str">
        <f t="shared" si="67"/>
        <v>Skandynawii</v>
      </c>
      <c r="AP185" s="29" t="str">
        <f t="shared" si="68"/>
        <v>Skandynawio</v>
      </c>
      <c r="AQ185" s="29" t="str">
        <f t="shared" si="69"/>
        <v>do Skandynawii</v>
      </c>
      <c r="AR185" s="29" t="str">
        <f t="shared" si="70"/>
        <v>w Skandynawii</v>
      </c>
      <c r="AS185" s="29" t="str">
        <f t="shared" si="71"/>
        <v/>
      </c>
      <c r="AT185" s="29" t="str">
        <f t="shared" si="72"/>
        <v/>
      </c>
      <c r="AU185" s="29" t="str">
        <f t="shared" si="73"/>
        <v/>
      </c>
      <c r="AV185" s="29" t="str">
        <f t="shared" si="74"/>
        <v/>
      </c>
      <c r="AW185" s="29" t="str">
        <f t="shared" si="75"/>
        <v/>
      </c>
      <c r="AX185" s="29" t="str">
        <f t="shared" si="76"/>
        <v/>
      </c>
      <c r="AY185" s="29" t="str">
        <f t="shared" si="77"/>
        <v/>
      </c>
    </row>
    <row r="186" spans="1:51">
      <c r="A186">
        <f t="shared" si="78"/>
        <v>183</v>
      </c>
      <c r="B186" t="s">
        <v>1594</v>
      </c>
      <c r="C186" t="s">
        <v>1594</v>
      </c>
      <c r="D186">
        <f t="shared" ca="1" si="91"/>
        <v>174</v>
      </c>
      <c r="E186" t="s">
        <v>1197</v>
      </c>
      <c r="F186">
        <f t="shared" ca="1" si="92"/>
        <v>1</v>
      </c>
      <c r="G186">
        <v>10</v>
      </c>
      <c r="H186" t="s">
        <v>1251</v>
      </c>
      <c r="I186" t="s">
        <v>1254</v>
      </c>
      <c r="J186" t="s">
        <v>1258</v>
      </c>
      <c r="K186" t="s">
        <v>1259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1594</v>
      </c>
      <c r="R186" t="s">
        <v>1405</v>
      </c>
      <c r="S186" t="s">
        <v>2975</v>
      </c>
      <c r="T186" t="s">
        <v>2990</v>
      </c>
      <c r="U186" t="s">
        <v>1405</v>
      </c>
      <c r="V186" t="s">
        <v>2991</v>
      </c>
      <c r="W186" t="s">
        <v>2992</v>
      </c>
      <c r="X186" t="s">
        <v>2992</v>
      </c>
      <c r="Y186" t="s">
        <v>3048</v>
      </c>
      <c r="Z186" t="s">
        <v>3049</v>
      </c>
      <c r="AH186" s="28"/>
      <c r="AJ186" s="29" t="str">
        <f t="shared" si="62"/>
        <v>Kaukaz</v>
      </c>
      <c r="AK186" s="29" t="str">
        <f t="shared" si="63"/>
        <v>Kaukazu</v>
      </c>
      <c r="AL186" s="29" t="str">
        <f t="shared" si="64"/>
        <v>Kaukazowi</v>
      </c>
      <c r="AM186" s="29" t="str">
        <f t="shared" si="65"/>
        <v>Kaukaz</v>
      </c>
      <c r="AN186" s="29" t="str">
        <f t="shared" si="66"/>
        <v>z Kaukazem</v>
      </c>
      <c r="AO186" s="29" t="str">
        <f t="shared" si="67"/>
        <v>Kaukazie</v>
      </c>
      <c r="AP186" s="29" t="str">
        <f t="shared" si="68"/>
        <v>Kaukazie</v>
      </c>
      <c r="AQ186" s="29" t="str">
        <f t="shared" si="69"/>
        <v>na Kaukaz</v>
      </c>
      <c r="AR186" s="29" t="str">
        <f t="shared" si="70"/>
        <v>na Kaukazie</v>
      </c>
      <c r="AS186" s="29" t="str">
        <f t="shared" si="71"/>
        <v/>
      </c>
      <c r="AT186" s="29" t="str">
        <f t="shared" si="72"/>
        <v/>
      </c>
      <c r="AU186" s="29" t="str">
        <f t="shared" si="73"/>
        <v/>
      </c>
      <c r="AV186" s="29" t="str">
        <f t="shared" si="74"/>
        <v/>
      </c>
      <c r="AW186" s="29" t="str">
        <f t="shared" si="75"/>
        <v/>
      </c>
      <c r="AX186" s="29" t="str">
        <f t="shared" si="76"/>
        <v/>
      </c>
      <c r="AY186" s="29" t="str">
        <f t="shared" si="77"/>
        <v/>
      </c>
    </row>
    <row r="187" spans="1:51">
      <c r="A187">
        <f t="shared" si="78"/>
        <v>184</v>
      </c>
      <c r="B187" t="s">
        <v>1595</v>
      </c>
      <c r="C187" t="s">
        <v>1595</v>
      </c>
      <c r="D187">
        <f t="shared" ca="1" si="91"/>
        <v>175</v>
      </c>
      <c r="E187" t="s">
        <v>1197</v>
      </c>
      <c r="F187">
        <f t="shared" ca="1" si="92"/>
        <v>1</v>
      </c>
      <c r="G187">
        <v>10</v>
      </c>
      <c r="H187" t="s">
        <v>1251</v>
      </c>
      <c r="I187" t="s">
        <v>1255</v>
      </c>
      <c r="J187" t="s">
        <v>1258</v>
      </c>
      <c r="K187" t="s">
        <v>1259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3050</v>
      </c>
      <c r="Y187" t="s">
        <v>3051</v>
      </c>
      <c r="Z187" t="s">
        <v>3052</v>
      </c>
      <c r="AA187" t="s">
        <v>2609</v>
      </c>
      <c r="AB187" t="s">
        <v>2930</v>
      </c>
      <c r="AC187" t="s">
        <v>2931</v>
      </c>
      <c r="AD187" t="s">
        <v>2609</v>
      </c>
      <c r="AE187" t="s">
        <v>2932</v>
      </c>
      <c r="AF187" t="s">
        <v>2610</v>
      </c>
      <c r="AG187" t="s">
        <v>2609</v>
      </c>
      <c r="AH187" s="28"/>
      <c r="AJ187" s="29" t="str">
        <f t="shared" si="62"/>
        <v/>
      </c>
      <c r="AK187" s="29" t="str">
        <f t="shared" si="63"/>
        <v/>
      </c>
      <c r="AL187" s="29" t="str">
        <f t="shared" si="64"/>
        <v/>
      </c>
      <c r="AM187" s="29" t="str">
        <f t="shared" si="65"/>
        <v/>
      </c>
      <c r="AN187" s="29" t="str">
        <f t="shared" si="66"/>
        <v/>
      </c>
      <c r="AO187" s="29" t="str">
        <f t="shared" si="67"/>
        <v/>
      </c>
      <c r="AP187" s="29" t="str">
        <f t="shared" si="68"/>
        <v/>
      </c>
      <c r="AQ187" s="29" t="str">
        <f t="shared" si="69"/>
        <v>na Karaiby</v>
      </c>
      <c r="AR187" s="29" t="str">
        <f t="shared" si="70"/>
        <v>na Karaibach</v>
      </c>
      <c r="AS187" s="29" t="str">
        <f t="shared" si="71"/>
        <v>Karaiby</v>
      </c>
      <c r="AT187" s="29" t="str">
        <f t="shared" si="72"/>
        <v>Karaibów</v>
      </c>
      <c r="AU187" s="29" t="str">
        <f t="shared" si="73"/>
        <v>Karaibom</v>
      </c>
      <c r="AV187" s="29" t="str">
        <f t="shared" si="74"/>
        <v>Karaiby</v>
      </c>
      <c r="AW187" s="29" t="str">
        <f t="shared" si="75"/>
        <v>z Karaibami</v>
      </c>
      <c r="AX187" s="29" t="str">
        <f t="shared" si="76"/>
        <v>Karaibach</v>
      </c>
      <c r="AY187" s="29" t="str">
        <f t="shared" si="77"/>
        <v>Karaiby</v>
      </c>
    </row>
    <row r="188" spans="1:51">
      <c r="A188">
        <f>A187+1</f>
        <v>185</v>
      </c>
      <c r="B188" t="s">
        <v>2972</v>
      </c>
      <c r="C188" t="s">
        <v>1583</v>
      </c>
      <c r="D188">
        <f t="shared" ref="D188:D228" ca="1" si="97">OFFSET(MetawordIds,MATCH(C188,MetawordList,0)-1,0,1,1)</f>
        <v>125</v>
      </c>
      <c r="E188" t="s">
        <v>1197</v>
      </c>
      <c r="F188">
        <f t="shared" ref="F188" ca="1" si="98">LOOKUP(E188,LanguageList,LanguagesIds)</f>
        <v>1</v>
      </c>
      <c r="G188">
        <v>5</v>
      </c>
      <c r="H188" t="s">
        <v>1253</v>
      </c>
      <c r="I188" t="s">
        <v>1254</v>
      </c>
      <c r="J188" t="s">
        <v>1258</v>
      </c>
      <c r="K188" t="s">
        <v>1259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2972</v>
      </c>
      <c r="R188" t="s">
        <v>1405</v>
      </c>
      <c r="S188" t="s">
        <v>1405</v>
      </c>
      <c r="T188" t="s">
        <v>1405</v>
      </c>
      <c r="U188" t="s">
        <v>1405</v>
      </c>
      <c r="V188" t="s">
        <v>1405</v>
      </c>
      <c r="W188" t="s">
        <v>1405</v>
      </c>
      <c r="X188" t="s">
        <v>1405</v>
      </c>
      <c r="Y188" t="s">
        <v>2997</v>
      </c>
      <c r="Z188" t="s">
        <v>2998</v>
      </c>
      <c r="AH188" s="28"/>
      <c r="AJ188" s="29" t="str">
        <f t="shared" si="62"/>
        <v>WKS</v>
      </c>
      <c r="AK188" s="29" t="str">
        <f t="shared" si="63"/>
        <v>WKS</v>
      </c>
      <c r="AL188" s="29" t="str">
        <f t="shared" si="64"/>
        <v>WKS</v>
      </c>
      <c r="AM188" s="29" t="str">
        <f t="shared" si="65"/>
        <v>WKS</v>
      </c>
      <c r="AN188" s="29" t="str">
        <f t="shared" si="66"/>
        <v>WKS</v>
      </c>
      <c r="AO188" s="29" t="str">
        <f t="shared" si="67"/>
        <v>WKS</v>
      </c>
      <c r="AP188" s="29" t="str">
        <f t="shared" si="68"/>
        <v>WKS</v>
      </c>
      <c r="AQ188" s="29" t="str">
        <f t="shared" si="69"/>
        <v>do WKS</v>
      </c>
      <c r="AR188" s="29" t="str">
        <f t="shared" si="70"/>
        <v>w WKS</v>
      </c>
      <c r="AS188" s="29" t="str">
        <f t="shared" si="71"/>
        <v/>
      </c>
      <c r="AT188" s="29" t="str">
        <f t="shared" si="72"/>
        <v/>
      </c>
      <c r="AU188" s="29" t="str">
        <f t="shared" si="73"/>
        <v/>
      </c>
      <c r="AV188" s="29" t="str">
        <f t="shared" si="74"/>
        <v/>
      </c>
      <c r="AW188" s="29" t="str">
        <f t="shared" si="75"/>
        <v/>
      </c>
      <c r="AX188" s="29" t="str">
        <f t="shared" si="76"/>
        <v/>
      </c>
      <c r="AY188" s="29" t="str">
        <f t="shared" si="77"/>
        <v/>
      </c>
    </row>
    <row r="189" spans="1:51">
      <c r="A189">
        <f t="shared" ref="A189:A252" si="99">A188+1</f>
        <v>186</v>
      </c>
      <c r="B189" t="s">
        <v>1596</v>
      </c>
      <c r="C189" t="s">
        <v>1596</v>
      </c>
      <c r="D189">
        <f t="shared" ca="1" si="97"/>
        <v>176</v>
      </c>
      <c r="E189" t="s">
        <v>1197</v>
      </c>
      <c r="F189">
        <f t="shared" ref="F189:F228" ca="1" si="100">LOOKUP(E189,LanguageList,LanguagesIds)</f>
        <v>1</v>
      </c>
      <c r="G189">
        <v>10</v>
      </c>
      <c r="H189" t="s">
        <v>1251</v>
      </c>
      <c r="I189" t="s">
        <v>1256</v>
      </c>
      <c r="J189" t="s">
        <v>1258</v>
      </c>
      <c r="K189" t="s">
        <v>1260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3053</v>
      </c>
      <c r="R189" t="s">
        <v>2977</v>
      </c>
      <c r="S189" t="s">
        <v>3054</v>
      </c>
      <c r="T189" t="s">
        <v>2978</v>
      </c>
      <c r="U189" t="s">
        <v>3054</v>
      </c>
      <c r="V189" t="s">
        <v>2980</v>
      </c>
      <c r="W189" t="s">
        <v>2981</v>
      </c>
      <c r="X189" t="s">
        <v>2981</v>
      </c>
      <c r="AA189" t="s">
        <v>3055</v>
      </c>
      <c r="AB189" t="s">
        <v>3056</v>
      </c>
      <c r="AC189" t="s">
        <v>3057</v>
      </c>
      <c r="AD189" t="s">
        <v>3055</v>
      </c>
      <c r="AE189" t="s">
        <v>3058</v>
      </c>
      <c r="AF189" t="s">
        <v>3059</v>
      </c>
      <c r="AG189" t="s">
        <v>3055</v>
      </c>
      <c r="AH189" s="28"/>
      <c r="AJ189" s="29" t="str">
        <f t="shared" si="62"/>
        <v>kot</v>
      </c>
      <c r="AK189" s="29" t="str">
        <f t="shared" si="63"/>
        <v>kota</v>
      </c>
      <c r="AL189" s="29" t="str">
        <f t="shared" si="64"/>
        <v>kotu</v>
      </c>
      <c r="AM189" s="29" t="str">
        <f t="shared" si="65"/>
        <v>kota</v>
      </c>
      <c r="AN189" s="29" t="str">
        <f t="shared" si="66"/>
        <v>z kotem</v>
      </c>
      <c r="AO189" s="29" t="str">
        <f t="shared" si="67"/>
        <v>kocie</v>
      </c>
      <c r="AP189" s="29" t="str">
        <f t="shared" si="68"/>
        <v>kocie</v>
      </c>
      <c r="AQ189" s="29" t="str">
        <f t="shared" si="69"/>
        <v/>
      </c>
      <c r="AR189" s="29" t="str">
        <f t="shared" si="70"/>
        <v/>
      </c>
      <c r="AS189" s="29" t="str">
        <f t="shared" si="71"/>
        <v>koty</v>
      </c>
      <c r="AT189" s="29" t="str">
        <f t="shared" si="72"/>
        <v>kotów</v>
      </c>
      <c r="AU189" s="29" t="str">
        <f t="shared" si="73"/>
        <v>kotom</v>
      </c>
      <c r="AV189" s="29" t="str">
        <f t="shared" si="74"/>
        <v>koty</v>
      </c>
      <c r="AW189" s="29" t="str">
        <f t="shared" si="75"/>
        <v>z kotami</v>
      </c>
      <c r="AX189" s="29" t="str">
        <f t="shared" si="76"/>
        <v>kotach</v>
      </c>
      <c r="AY189" s="29" t="str">
        <f t="shared" si="77"/>
        <v>koty</v>
      </c>
    </row>
    <row r="190" spans="1:51">
      <c r="A190">
        <f t="shared" si="99"/>
        <v>187</v>
      </c>
      <c r="B190" t="s">
        <v>1597</v>
      </c>
      <c r="C190" t="s">
        <v>1597</v>
      </c>
      <c r="D190">
        <f t="shared" ca="1" si="97"/>
        <v>177</v>
      </c>
      <c r="E190" t="s">
        <v>1197</v>
      </c>
      <c r="F190">
        <f t="shared" ca="1" si="100"/>
        <v>1</v>
      </c>
      <c r="G190">
        <v>10</v>
      </c>
      <c r="H190" t="s">
        <v>1251</v>
      </c>
      <c r="I190" t="s">
        <v>1256</v>
      </c>
      <c r="J190" t="s">
        <v>1258</v>
      </c>
      <c r="K190" t="s">
        <v>1260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1597</v>
      </c>
      <c r="R190" t="s">
        <v>1405</v>
      </c>
      <c r="S190" t="s">
        <v>2914</v>
      </c>
      <c r="T190" t="s">
        <v>2990</v>
      </c>
      <c r="U190" t="s">
        <v>2914</v>
      </c>
      <c r="V190" t="s">
        <v>2987</v>
      </c>
      <c r="W190" t="s">
        <v>2975</v>
      </c>
      <c r="X190" t="s">
        <v>2975</v>
      </c>
      <c r="AA190" t="s">
        <v>2915</v>
      </c>
      <c r="AB190" t="s">
        <v>2930</v>
      </c>
      <c r="AC190" t="s">
        <v>2931</v>
      </c>
      <c r="AD190" t="s">
        <v>2915</v>
      </c>
      <c r="AE190" t="s">
        <v>2932</v>
      </c>
      <c r="AF190" t="s">
        <v>2610</v>
      </c>
      <c r="AG190" t="s">
        <v>2915</v>
      </c>
      <c r="AH190" s="28"/>
      <c r="AI190" t="str">
        <f>RIGHT(B190,1)</f>
        <v>k</v>
      </c>
      <c r="AJ190" s="29" t="str">
        <f t="shared" si="62"/>
        <v>chomik</v>
      </c>
      <c r="AK190" s="29" t="str">
        <f t="shared" si="63"/>
        <v>chomika</v>
      </c>
      <c r="AL190" s="29" t="str">
        <f t="shared" si="64"/>
        <v>chomikowi</v>
      </c>
      <c r="AM190" s="29" t="str">
        <f t="shared" si="65"/>
        <v>chomika</v>
      </c>
      <c r="AN190" s="29" t="str">
        <f t="shared" si="66"/>
        <v>z chomikiem</v>
      </c>
      <c r="AO190" s="29" t="str">
        <f t="shared" si="67"/>
        <v>chomiku</v>
      </c>
      <c r="AP190" s="29" t="str">
        <f t="shared" si="68"/>
        <v>chomiku</v>
      </c>
      <c r="AQ190" s="29" t="str">
        <f t="shared" si="69"/>
        <v/>
      </c>
      <c r="AR190" s="29" t="str">
        <f t="shared" si="70"/>
        <v/>
      </c>
      <c r="AS190" s="29" t="str">
        <f t="shared" si="71"/>
        <v>chomiki</v>
      </c>
      <c r="AT190" s="29" t="str">
        <f t="shared" si="72"/>
        <v>chomików</v>
      </c>
      <c r="AU190" s="29" t="str">
        <f t="shared" si="73"/>
        <v>chomikom</v>
      </c>
      <c r="AV190" s="29" t="str">
        <f t="shared" si="74"/>
        <v>chomiki</v>
      </c>
      <c r="AW190" s="29" t="str">
        <f t="shared" si="75"/>
        <v>z chomikami</v>
      </c>
      <c r="AX190" s="29" t="str">
        <f t="shared" si="76"/>
        <v>chomikach</v>
      </c>
      <c r="AY190" s="29" t="str">
        <f t="shared" si="77"/>
        <v>chomiki</v>
      </c>
    </row>
    <row r="191" spans="1:51">
      <c r="A191">
        <f t="shared" si="99"/>
        <v>188</v>
      </c>
      <c r="B191" t="s">
        <v>1598</v>
      </c>
      <c r="C191" t="s">
        <v>1598</v>
      </c>
      <c r="D191">
        <f t="shared" ca="1" si="97"/>
        <v>178</v>
      </c>
      <c r="E191" t="s">
        <v>1197</v>
      </c>
      <c r="F191">
        <f t="shared" ca="1" si="100"/>
        <v>1</v>
      </c>
      <c r="G191">
        <v>10</v>
      </c>
      <c r="H191" t="s">
        <v>1252</v>
      </c>
      <c r="I191" t="s">
        <v>1256</v>
      </c>
      <c r="J191" t="s">
        <v>1258</v>
      </c>
      <c r="K191" t="s">
        <v>1260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3072</v>
      </c>
      <c r="R191" t="s">
        <v>2914</v>
      </c>
      <c r="S191" t="s">
        <v>2609</v>
      </c>
      <c r="T191" t="s">
        <v>2992</v>
      </c>
      <c r="U191" t="s">
        <v>2916</v>
      </c>
      <c r="V191" t="s">
        <v>2917</v>
      </c>
      <c r="W191" t="s">
        <v>2992</v>
      </c>
      <c r="X191" t="s">
        <v>2918</v>
      </c>
      <c r="AA191" t="s">
        <v>2609</v>
      </c>
      <c r="AB191" t="s">
        <v>3073</v>
      </c>
      <c r="AC191" t="s">
        <v>2931</v>
      </c>
      <c r="AD191" t="s">
        <v>2609</v>
      </c>
      <c r="AE191" t="s">
        <v>2932</v>
      </c>
      <c r="AF191" t="s">
        <v>2610</v>
      </c>
      <c r="AG191" t="s">
        <v>2609</v>
      </c>
      <c r="AH191" s="28"/>
      <c r="AI191" t="str">
        <f t="shared" ref="AI191:AI254" si="105">RIGHT(B191,1)</f>
        <v>a</v>
      </c>
      <c r="AJ191" s="29" t="str">
        <f t="shared" si="62"/>
        <v>krowa</v>
      </c>
      <c r="AK191" s="29" t="str">
        <f t="shared" si="63"/>
        <v>krowy</v>
      </c>
      <c r="AL191" s="29" t="str">
        <f t="shared" si="64"/>
        <v>krowie</v>
      </c>
      <c r="AM191" s="29" t="str">
        <f t="shared" si="65"/>
        <v>krowę</v>
      </c>
      <c r="AN191" s="29" t="str">
        <f t="shared" si="66"/>
        <v>z krową</v>
      </c>
      <c r="AO191" s="29" t="str">
        <f t="shared" si="67"/>
        <v>krowie</v>
      </c>
      <c r="AP191" s="29" t="str">
        <f t="shared" si="68"/>
        <v>krowo</v>
      </c>
      <c r="AQ191" s="29" t="str">
        <f t="shared" si="69"/>
        <v/>
      </c>
      <c r="AR191" s="29" t="str">
        <f t="shared" si="70"/>
        <v/>
      </c>
      <c r="AS191" s="29" t="str">
        <f t="shared" si="71"/>
        <v>krowy</v>
      </c>
      <c r="AT191" s="29" t="str">
        <f t="shared" si="72"/>
        <v>krów</v>
      </c>
      <c r="AU191" s="29" t="str">
        <f t="shared" si="73"/>
        <v>krowom</v>
      </c>
      <c r="AV191" s="29" t="str">
        <f t="shared" si="74"/>
        <v>krowy</v>
      </c>
      <c r="AW191" s="29" t="str">
        <f t="shared" si="75"/>
        <v>z krowami</v>
      </c>
      <c r="AX191" s="29" t="str">
        <f t="shared" si="76"/>
        <v>krowach</v>
      </c>
      <c r="AY191" s="29" t="str">
        <f t="shared" si="77"/>
        <v>krowy</v>
      </c>
    </row>
    <row r="192" spans="1:51">
      <c r="A192">
        <f t="shared" si="99"/>
        <v>189</v>
      </c>
      <c r="B192" t="s">
        <v>1599</v>
      </c>
      <c r="C192" t="s">
        <v>1599</v>
      </c>
      <c r="D192">
        <f t="shared" ca="1" si="97"/>
        <v>179</v>
      </c>
      <c r="E192" t="s">
        <v>1197</v>
      </c>
      <c r="F192">
        <f t="shared" ca="1" si="100"/>
        <v>1</v>
      </c>
      <c r="G192">
        <v>10</v>
      </c>
      <c r="H192" t="s">
        <v>1251</v>
      </c>
      <c r="I192" t="s">
        <v>1256</v>
      </c>
      <c r="J192" t="s">
        <v>1258</v>
      </c>
      <c r="K192" t="s">
        <v>1260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3405</v>
      </c>
      <c r="R192" t="s">
        <v>1599</v>
      </c>
      <c r="S192" t="s">
        <v>2914</v>
      </c>
      <c r="T192" t="s">
        <v>2990</v>
      </c>
      <c r="U192" t="s">
        <v>2914</v>
      </c>
      <c r="V192" t="s">
        <v>2991</v>
      </c>
      <c r="W192" t="s">
        <v>2975</v>
      </c>
      <c r="X192" t="s">
        <v>2975</v>
      </c>
      <c r="AA192" t="s">
        <v>3085</v>
      </c>
      <c r="AB192" t="s">
        <v>1405</v>
      </c>
      <c r="AC192" t="s">
        <v>2931</v>
      </c>
      <c r="AD192" t="s">
        <v>3085</v>
      </c>
      <c r="AE192" t="s">
        <v>3406</v>
      </c>
      <c r="AF192" t="s">
        <v>2610</v>
      </c>
      <c r="AG192" t="s">
        <v>3085</v>
      </c>
      <c r="AH192" s="28"/>
      <c r="AI192" t="str">
        <f t="shared" si="105"/>
        <v>ń</v>
      </c>
      <c r="AJ192" s="29" t="str">
        <f t="shared" si="62"/>
        <v>koń</v>
      </c>
      <c r="AK192" s="29" t="str">
        <f t="shared" si="63"/>
        <v>konia</v>
      </c>
      <c r="AL192" s="29" t="str">
        <f t="shared" si="64"/>
        <v>koniowi</v>
      </c>
      <c r="AM192" s="29" t="str">
        <f t="shared" si="65"/>
        <v>konia</v>
      </c>
      <c r="AN192" s="29" t="str">
        <f t="shared" si="66"/>
        <v>z koniem</v>
      </c>
      <c r="AO192" s="29" t="str">
        <f t="shared" si="67"/>
        <v>koniu</v>
      </c>
      <c r="AP192" s="29" t="str">
        <f t="shared" si="68"/>
        <v>koniu</v>
      </c>
      <c r="AQ192" s="29" t="str">
        <f t="shared" si="69"/>
        <v/>
      </c>
      <c r="AR192" s="29" t="str">
        <f t="shared" si="70"/>
        <v/>
      </c>
      <c r="AS192" s="29" t="str">
        <f t="shared" si="71"/>
        <v>konie</v>
      </c>
      <c r="AT192" s="29" t="str">
        <f t="shared" si="72"/>
        <v>koni</v>
      </c>
      <c r="AU192" s="29" t="str">
        <f t="shared" si="73"/>
        <v>koniom</v>
      </c>
      <c r="AV192" s="29" t="str">
        <f t="shared" si="74"/>
        <v>konie</v>
      </c>
      <c r="AW192" s="29" t="str">
        <f t="shared" si="75"/>
        <v>z końmi</v>
      </c>
      <c r="AX192" s="29" t="str">
        <f t="shared" si="76"/>
        <v>koniach</v>
      </c>
      <c r="AY192" s="29" t="str">
        <f t="shared" si="77"/>
        <v>konie</v>
      </c>
    </row>
    <row r="193" spans="1:51">
      <c r="A193">
        <f t="shared" si="99"/>
        <v>190</v>
      </c>
      <c r="B193" t="s">
        <v>1600</v>
      </c>
      <c r="C193" t="s">
        <v>1600</v>
      </c>
      <c r="D193">
        <f t="shared" ca="1" si="97"/>
        <v>180</v>
      </c>
      <c r="E193" t="s">
        <v>1197</v>
      </c>
      <c r="F193">
        <f t="shared" ca="1" si="100"/>
        <v>1</v>
      </c>
      <c r="G193">
        <v>10</v>
      </c>
      <c r="H193" t="s">
        <v>1252</v>
      </c>
      <c r="I193" t="s">
        <v>1256</v>
      </c>
      <c r="J193" t="s">
        <v>1258</v>
      </c>
      <c r="K193" t="s">
        <v>1260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3074</v>
      </c>
      <c r="R193" t="s">
        <v>2914</v>
      </c>
      <c r="S193" t="s">
        <v>2609</v>
      </c>
      <c r="T193" t="s">
        <v>3075</v>
      </c>
      <c r="U193" t="s">
        <v>2916</v>
      </c>
      <c r="V193" t="s">
        <v>2917</v>
      </c>
      <c r="W193" t="s">
        <v>3075</v>
      </c>
      <c r="X193" t="s">
        <v>2918</v>
      </c>
      <c r="AA193" t="s">
        <v>2609</v>
      </c>
      <c r="AB193" t="s">
        <v>1405</v>
      </c>
      <c r="AC193" t="s">
        <v>2931</v>
      </c>
      <c r="AD193" t="s">
        <v>2609</v>
      </c>
      <c r="AE193" t="s">
        <v>2932</v>
      </c>
      <c r="AF193" t="s">
        <v>2610</v>
      </c>
      <c r="AG193" t="s">
        <v>2609</v>
      </c>
      <c r="AH193" s="28"/>
      <c r="AI193" t="str">
        <f t="shared" si="105"/>
        <v>a</v>
      </c>
      <c r="AJ193" s="29" t="str">
        <f t="shared" si="62"/>
        <v>mucha</v>
      </c>
      <c r="AK193" s="29" t="str">
        <f t="shared" si="63"/>
        <v>muchy</v>
      </c>
      <c r="AL193" s="29" t="str">
        <f t="shared" si="64"/>
        <v>musze</v>
      </c>
      <c r="AM193" s="29" t="str">
        <f t="shared" si="65"/>
        <v>muchę</v>
      </c>
      <c r="AN193" s="29" t="str">
        <f t="shared" si="66"/>
        <v>z muchą</v>
      </c>
      <c r="AO193" s="29" t="str">
        <f t="shared" si="67"/>
        <v>musze</v>
      </c>
      <c r="AP193" s="29" t="str">
        <f t="shared" si="68"/>
        <v>mucho</v>
      </c>
      <c r="AQ193" s="29" t="str">
        <f t="shared" si="69"/>
        <v/>
      </c>
      <c r="AR193" s="29" t="str">
        <f t="shared" si="70"/>
        <v/>
      </c>
      <c r="AS193" s="29" t="str">
        <f t="shared" si="71"/>
        <v>muchy</v>
      </c>
      <c r="AT193" s="29" t="str">
        <f t="shared" si="72"/>
        <v>much</v>
      </c>
      <c r="AU193" s="29" t="str">
        <f t="shared" si="73"/>
        <v>muchom</v>
      </c>
      <c r="AV193" s="29" t="str">
        <f t="shared" si="74"/>
        <v>muchy</v>
      </c>
      <c r="AW193" s="29" t="str">
        <f t="shared" si="75"/>
        <v>z muchami</v>
      </c>
      <c r="AX193" s="29" t="str">
        <f t="shared" si="76"/>
        <v>muchach</v>
      </c>
      <c r="AY193" s="29" t="str">
        <f t="shared" si="77"/>
        <v>muchy</v>
      </c>
    </row>
    <row r="194" spans="1:51">
      <c r="A194">
        <f t="shared" si="99"/>
        <v>191</v>
      </c>
      <c r="B194" t="s">
        <v>1601</v>
      </c>
      <c r="C194" t="s">
        <v>1601</v>
      </c>
      <c r="D194">
        <f t="shared" ca="1" si="97"/>
        <v>181</v>
      </c>
      <c r="E194" t="s">
        <v>1197</v>
      </c>
      <c r="F194">
        <f t="shared" ca="1" si="100"/>
        <v>1</v>
      </c>
      <c r="G194">
        <v>10</v>
      </c>
      <c r="H194" t="s">
        <v>1252</v>
      </c>
      <c r="I194" t="s">
        <v>1256</v>
      </c>
      <c r="J194" t="s">
        <v>1258</v>
      </c>
      <c r="K194" t="s">
        <v>1260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3076</v>
      </c>
      <c r="R194" t="s">
        <v>2914</v>
      </c>
      <c r="S194" t="s">
        <v>2609</v>
      </c>
      <c r="T194" t="s">
        <v>3077</v>
      </c>
      <c r="U194" t="s">
        <v>2916</v>
      </c>
      <c r="V194" t="s">
        <v>2917</v>
      </c>
      <c r="W194" t="s">
        <v>3077</v>
      </c>
      <c r="X194" t="s">
        <v>2918</v>
      </c>
      <c r="AA194" t="s">
        <v>2609</v>
      </c>
      <c r="AB194" t="s">
        <v>3078</v>
      </c>
      <c r="AC194" t="s">
        <v>2931</v>
      </c>
      <c r="AD194" t="s">
        <v>2609</v>
      </c>
      <c r="AE194" t="s">
        <v>2932</v>
      </c>
      <c r="AF194" t="s">
        <v>2610</v>
      </c>
      <c r="AG194" t="s">
        <v>2609</v>
      </c>
      <c r="AH194" s="28"/>
      <c r="AI194" t="str">
        <f t="shared" ref="AI194:AI195" si="106">RIGHT(B194,1)</f>
        <v>a</v>
      </c>
      <c r="AJ194" s="29" t="str">
        <f t="shared" si="62"/>
        <v>pszczoła</v>
      </c>
      <c r="AK194" s="29" t="str">
        <f t="shared" si="63"/>
        <v>pszczoły</v>
      </c>
      <c r="AL194" s="29" t="str">
        <f t="shared" si="64"/>
        <v>pszczole</v>
      </c>
      <c r="AM194" s="29" t="str">
        <f t="shared" si="65"/>
        <v>pszczołę</v>
      </c>
      <c r="AN194" s="29" t="str">
        <f t="shared" si="66"/>
        <v>z pszczołą</v>
      </c>
      <c r="AO194" s="29" t="str">
        <f t="shared" si="67"/>
        <v>pszczole</v>
      </c>
      <c r="AP194" s="29" t="str">
        <f t="shared" si="68"/>
        <v>pszczoło</v>
      </c>
      <c r="AQ194" s="29" t="str">
        <f t="shared" si="69"/>
        <v/>
      </c>
      <c r="AR194" s="29" t="str">
        <f t="shared" si="70"/>
        <v/>
      </c>
      <c r="AS194" s="29" t="str">
        <f t="shared" si="71"/>
        <v>pszczoły</v>
      </c>
      <c r="AT194" s="29" t="str">
        <f t="shared" si="72"/>
        <v>pszczół</v>
      </c>
      <c r="AU194" s="29" t="str">
        <f t="shared" si="73"/>
        <v>pszczołom</v>
      </c>
      <c r="AV194" s="29" t="str">
        <f t="shared" si="74"/>
        <v>pszczoły</v>
      </c>
      <c r="AW194" s="29" t="str">
        <f t="shared" si="75"/>
        <v>z pszczołami</v>
      </c>
      <c r="AX194" s="29" t="str">
        <f t="shared" si="76"/>
        <v>pszczołach</v>
      </c>
      <c r="AY194" s="29" t="str">
        <f t="shared" si="77"/>
        <v>pszczoły</v>
      </c>
    </row>
    <row r="195" spans="1:51">
      <c r="A195">
        <f t="shared" si="99"/>
        <v>192</v>
      </c>
      <c r="B195" t="s">
        <v>1602</v>
      </c>
      <c r="C195" t="s">
        <v>1602</v>
      </c>
      <c r="D195">
        <f t="shared" ca="1" si="97"/>
        <v>182</v>
      </c>
      <c r="E195" t="s">
        <v>1197</v>
      </c>
      <c r="F195">
        <f t="shared" ca="1" si="100"/>
        <v>1</v>
      </c>
      <c r="G195">
        <v>10</v>
      </c>
      <c r="H195" t="s">
        <v>1252</v>
      </c>
      <c r="I195" t="s">
        <v>1256</v>
      </c>
      <c r="J195" t="s">
        <v>1258</v>
      </c>
      <c r="K195" t="s">
        <v>1260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3079</v>
      </c>
      <c r="R195" t="s">
        <v>2914</v>
      </c>
      <c r="S195" t="s">
        <v>2609</v>
      </c>
      <c r="T195" t="s">
        <v>2992</v>
      </c>
      <c r="U195" t="s">
        <v>2916</v>
      </c>
      <c r="V195" t="s">
        <v>2917</v>
      </c>
      <c r="W195" t="s">
        <v>2992</v>
      </c>
      <c r="X195" t="s">
        <v>2918</v>
      </c>
      <c r="AA195" t="s">
        <v>2609</v>
      </c>
      <c r="AB195" t="s">
        <v>1405</v>
      </c>
      <c r="AC195" t="s">
        <v>2931</v>
      </c>
      <c r="AD195" t="s">
        <v>2609</v>
      </c>
      <c r="AE195" t="s">
        <v>2932</v>
      </c>
      <c r="AF195" t="s">
        <v>2610</v>
      </c>
      <c r="AG195" t="s">
        <v>2609</v>
      </c>
      <c r="AH195" s="28"/>
      <c r="AI195" t="str">
        <f t="shared" si="106"/>
        <v>a</v>
      </c>
      <c r="AJ195" s="29" t="str">
        <f t="shared" si="62"/>
        <v>osa</v>
      </c>
      <c r="AK195" s="29" t="str">
        <f t="shared" si="63"/>
        <v>osy</v>
      </c>
      <c r="AL195" s="29" t="str">
        <f t="shared" si="64"/>
        <v>osie</v>
      </c>
      <c r="AM195" s="29" t="str">
        <f t="shared" si="65"/>
        <v>osę</v>
      </c>
      <c r="AN195" s="29" t="str">
        <f t="shared" si="66"/>
        <v>z osą</v>
      </c>
      <c r="AO195" s="29" t="str">
        <f t="shared" si="67"/>
        <v>osie</v>
      </c>
      <c r="AP195" s="29" t="str">
        <f t="shared" si="68"/>
        <v>oso</v>
      </c>
      <c r="AQ195" s="29" t="str">
        <f t="shared" si="69"/>
        <v/>
      </c>
      <c r="AR195" s="29" t="str">
        <f t="shared" si="70"/>
        <v/>
      </c>
      <c r="AS195" s="29" t="str">
        <f t="shared" si="71"/>
        <v>osy</v>
      </c>
      <c r="AT195" s="29" t="str">
        <f t="shared" si="72"/>
        <v>os</v>
      </c>
      <c r="AU195" s="29" t="str">
        <f t="shared" si="73"/>
        <v>osom</v>
      </c>
      <c r="AV195" s="29" t="str">
        <f t="shared" si="74"/>
        <v>osy</v>
      </c>
      <c r="AW195" s="29" t="str">
        <f t="shared" si="75"/>
        <v>z osami</v>
      </c>
      <c r="AX195" s="29" t="str">
        <f t="shared" si="76"/>
        <v>osach</v>
      </c>
      <c r="AY195" s="29" t="str">
        <f t="shared" si="77"/>
        <v>osy</v>
      </c>
    </row>
    <row r="196" spans="1:51">
      <c r="A196">
        <f t="shared" si="99"/>
        <v>193</v>
      </c>
      <c r="B196" t="s">
        <v>1603</v>
      </c>
      <c r="C196" t="s">
        <v>1603</v>
      </c>
      <c r="D196">
        <f t="shared" ca="1" si="97"/>
        <v>183</v>
      </c>
      <c r="E196" t="s">
        <v>1197</v>
      </c>
      <c r="F196">
        <f t="shared" ca="1" si="100"/>
        <v>1</v>
      </c>
      <c r="G196">
        <v>10</v>
      </c>
      <c r="H196" t="s">
        <v>1251</v>
      </c>
      <c r="I196" t="s">
        <v>1256</v>
      </c>
      <c r="J196" t="s">
        <v>1258</v>
      </c>
      <c r="K196" t="s">
        <v>1260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1603</v>
      </c>
      <c r="R196" t="s">
        <v>1405</v>
      </c>
      <c r="S196" t="s">
        <v>2914</v>
      </c>
      <c r="T196" t="s">
        <v>2990</v>
      </c>
      <c r="U196" t="s">
        <v>2914</v>
      </c>
      <c r="V196" t="s">
        <v>2991</v>
      </c>
      <c r="W196" t="s">
        <v>3269</v>
      </c>
      <c r="X196" t="s">
        <v>3269</v>
      </c>
      <c r="AA196" t="s">
        <v>2609</v>
      </c>
      <c r="AB196" t="s">
        <v>2930</v>
      </c>
      <c r="AC196" t="s">
        <v>2931</v>
      </c>
      <c r="AD196" t="s">
        <v>2609</v>
      </c>
      <c r="AE196" t="s">
        <v>2932</v>
      </c>
      <c r="AF196" t="s">
        <v>2610</v>
      </c>
      <c r="AG196" t="s">
        <v>2609</v>
      </c>
      <c r="AH196" s="28"/>
      <c r="AI196" t="str">
        <f t="shared" si="105"/>
        <v>r</v>
      </c>
      <c r="AJ196" s="29" t="str">
        <f t="shared" si="62"/>
        <v>komar</v>
      </c>
      <c r="AK196" s="29" t="str">
        <f t="shared" si="63"/>
        <v>komara</v>
      </c>
      <c r="AL196" s="29" t="str">
        <f t="shared" si="64"/>
        <v>komarowi</v>
      </c>
      <c r="AM196" s="29" t="str">
        <f t="shared" si="65"/>
        <v>komara</v>
      </c>
      <c r="AN196" s="29" t="str">
        <f t="shared" si="66"/>
        <v>z komarem</v>
      </c>
      <c r="AO196" s="29" t="str">
        <f t="shared" si="67"/>
        <v>komarze</v>
      </c>
      <c r="AP196" s="29" t="str">
        <f t="shared" si="68"/>
        <v>komarze</v>
      </c>
      <c r="AQ196" s="29" t="str">
        <f t="shared" si="69"/>
        <v/>
      </c>
      <c r="AR196" s="29" t="str">
        <f t="shared" si="70"/>
        <v/>
      </c>
      <c r="AS196" s="29" t="str">
        <f t="shared" si="71"/>
        <v>komary</v>
      </c>
      <c r="AT196" s="29" t="str">
        <f t="shared" si="72"/>
        <v>komarów</v>
      </c>
      <c r="AU196" s="29" t="str">
        <f t="shared" si="73"/>
        <v>komarom</v>
      </c>
      <c r="AV196" s="29" t="str">
        <f t="shared" si="74"/>
        <v>komary</v>
      </c>
      <c r="AW196" s="29" t="str">
        <f t="shared" si="75"/>
        <v>z komarami</v>
      </c>
      <c r="AX196" s="29" t="str">
        <f t="shared" si="76"/>
        <v>komarach</v>
      </c>
      <c r="AY196" s="29" t="str">
        <f t="shared" si="77"/>
        <v>komary</v>
      </c>
    </row>
    <row r="197" spans="1:51">
      <c r="A197">
        <f t="shared" si="99"/>
        <v>194</v>
      </c>
      <c r="B197" t="s">
        <v>1604</v>
      </c>
      <c r="C197" t="s">
        <v>1604</v>
      </c>
      <c r="D197">
        <f t="shared" ca="1" si="97"/>
        <v>184</v>
      </c>
      <c r="E197" t="s">
        <v>1197</v>
      </c>
      <c r="F197">
        <f t="shared" ca="1" si="100"/>
        <v>1</v>
      </c>
      <c r="G197">
        <v>10</v>
      </c>
      <c r="H197" t="s">
        <v>1252</v>
      </c>
      <c r="I197" t="s">
        <v>1256</v>
      </c>
      <c r="J197" t="s">
        <v>1258</v>
      </c>
      <c r="K197" t="s">
        <v>1260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3080</v>
      </c>
      <c r="R197" t="s">
        <v>2914</v>
      </c>
      <c r="S197" t="s">
        <v>2609</v>
      </c>
      <c r="T197" t="s">
        <v>2992</v>
      </c>
      <c r="U197" t="s">
        <v>2916</v>
      </c>
      <c r="V197" t="s">
        <v>2917</v>
      </c>
      <c r="W197" t="s">
        <v>2992</v>
      </c>
      <c r="X197" t="s">
        <v>2918</v>
      </c>
      <c r="AA197" t="s">
        <v>2609</v>
      </c>
      <c r="AB197" t="s">
        <v>1405</v>
      </c>
      <c r="AC197" t="s">
        <v>2931</v>
      </c>
      <c r="AD197" t="s">
        <v>2609</v>
      </c>
      <c r="AE197" t="s">
        <v>2932</v>
      </c>
      <c r="AF197" t="s">
        <v>2610</v>
      </c>
      <c r="AG197" t="s">
        <v>2609</v>
      </c>
      <c r="AH197" s="28"/>
      <c r="AI197" t="str">
        <f t="shared" si="105"/>
        <v>a</v>
      </c>
      <c r="AJ197" s="29" t="str">
        <f t="shared" ref="AJ197:AJ260" si="107">SUBSTITUTE(R197,".",$Q197)</f>
        <v>żaba</v>
      </c>
      <c r="AK197" s="29" t="str">
        <f t="shared" ref="AK197:AK260" si="108">SUBSTITUTE(S197,".",$Q197)</f>
        <v>żaby</v>
      </c>
      <c r="AL197" s="29" t="str">
        <f t="shared" ref="AL197:AL260" si="109">SUBSTITUTE(T197,".",$Q197)</f>
        <v>żabie</v>
      </c>
      <c r="AM197" s="29" t="str">
        <f t="shared" ref="AM197:AM260" si="110">SUBSTITUTE(U197,".",$Q197)</f>
        <v>żabę</v>
      </c>
      <c r="AN197" s="29" t="str">
        <f t="shared" ref="AN197:AN260" si="111">SUBSTITUTE(V197,".",$Q197)</f>
        <v>z żabą</v>
      </c>
      <c r="AO197" s="29" t="str">
        <f t="shared" ref="AO197:AO260" si="112">SUBSTITUTE(W197,".",$Q197)</f>
        <v>żabie</v>
      </c>
      <c r="AP197" s="29" t="str">
        <f t="shared" ref="AP197:AP260" si="113">SUBSTITUTE(X197,".",$Q197)</f>
        <v>żabo</v>
      </c>
      <c r="AQ197" s="29" t="str">
        <f t="shared" ref="AQ197:AQ260" si="114">SUBSTITUTE(Y197,".",$Q197)</f>
        <v/>
      </c>
      <c r="AR197" s="29" t="str">
        <f t="shared" ref="AR197:AR260" si="115">SUBSTITUTE(Z197,".",$Q197)</f>
        <v/>
      </c>
      <c r="AS197" s="29" t="str">
        <f t="shared" ref="AS197:AS260" si="116">SUBSTITUTE(AA197,".",$Q197)</f>
        <v>żaby</v>
      </c>
      <c r="AT197" s="29" t="str">
        <f t="shared" ref="AT197:AT260" si="117">SUBSTITUTE(AB197,".",$Q197)</f>
        <v>żab</v>
      </c>
      <c r="AU197" s="29" t="str">
        <f t="shared" ref="AU197:AU260" si="118">SUBSTITUTE(AC197,".",$Q197)</f>
        <v>żabom</v>
      </c>
      <c r="AV197" s="29" t="str">
        <f t="shared" ref="AV197:AV260" si="119">SUBSTITUTE(AD197,".",$Q197)</f>
        <v>żaby</v>
      </c>
      <c r="AW197" s="29" t="str">
        <f t="shared" ref="AW197:AW260" si="120">SUBSTITUTE(AE197,".",$Q197)</f>
        <v>z żabami</v>
      </c>
      <c r="AX197" s="29" t="str">
        <f t="shared" ref="AX197:AX260" si="121">SUBSTITUTE(AF197,".",$Q197)</f>
        <v>żabach</v>
      </c>
      <c r="AY197" s="29" t="str">
        <f t="shared" ref="AY197:AY260" si="122">SUBSTITUTE(AG197,".",$Q197)</f>
        <v>żaby</v>
      </c>
    </row>
    <row r="198" spans="1:51">
      <c r="A198">
        <f t="shared" si="99"/>
        <v>195</v>
      </c>
      <c r="B198" t="s">
        <v>1605</v>
      </c>
      <c r="C198" t="s">
        <v>1605</v>
      </c>
      <c r="D198">
        <f t="shared" ca="1" si="97"/>
        <v>185</v>
      </c>
      <c r="E198" t="s">
        <v>1197</v>
      </c>
      <c r="F198">
        <f t="shared" ca="1" si="100"/>
        <v>1</v>
      </c>
      <c r="G198">
        <v>10</v>
      </c>
      <c r="H198" t="s">
        <v>1251</v>
      </c>
      <c r="I198" t="s">
        <v>1256</v>
      </c>
      <c r="J198" t="s">
        <v>1258</v>
      </c>
      <c r="K198" t="s">
        <v>1260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1605</v>
      </c>
      <c r="R198" t="s">
        <v>1405</v>
      </c>
      <c r="S198" t="s">
        <v>2914</v>
      </c>
      <c r="T198" t="s">
        <v>2990</v>
      </c>
      <c r="U198" t="s">
        <v>2914</v>
      </c>
      <c r="V198" t="s">
        <v>2987</v>
      </c>
      <c r="W198" t="s">
        <v>2975</v>
      </c>
      <c r="X198" t="s">
        <v>2975</v>
      </c>
      <c r="AA198" t="s">
        <v>2915</v>
      </c>
      <c r="AB198" t="s">
        <v>2930</v>
      </c>
      <c r="AC198" t="s">
        <v>2931</v>
      </c>
      <c r="AD198" t="s">
        <v>2915</v>
      </c>
      <c r="AE198" t="s">
        <v>2932</v>
      </c>
      <c r="AF198" t="s">
        <v>2610</v>
      </c>
      <c r="AG198" t="s">
        <v>2915</v>
      </c>
      <c r="AH198" s="28"/>
      <c r="AI198" t="str">
        <f t="shared" si="105"/>
        <v>k</v>
      </c>
      <c r="AJ198" s="29" t="str">
        <f t="shared" si="107"/>
        <v>ptak</v>
      </c>
      <c r="AK198" s="29" t="str">
        <f t="shared" si="108"/>
        <v>ptaka</v>
      </c>
      <c r="AL198" s="29" t="str">
        <f t="shared" si="109"/>
        <v>ptakowi</v>
      </c>
      <c r="AM198" s="29" t="str">
        <f t="shared" si="110"/>
        <v>ptaka</v>
      </c>
      <c r="AN198" s="29" t="str">
        <f t="shared" si="111"/>
        <v>z ptakiem</v>
      </c>
      <c r="AO198" s="29" t="str">
        <f t="shared" si="112"/>
        <v>ptaku</v>
      </c>
      <c r="AP198" s="29" t="str">
        <f t="shared" si="113"/>
        <v>ptaku</v>
      </c>
      <c r="AQ198" s="29" t="str">
        <f t="shared" si="114"/>
        <v/>
      </c>
      <c r="AR198" s="29" t="str">
        <f t="shared" si="115"/>
        <v/>
      </c>
      <c r="AS198" s="29" t="str">
        <f t="shared" si="116"/>
        <v>ptaki</v>
      </c>
      <c r="AT198" s="29" t="str">
        <f t="shared" si="117"/>
        <v>ptaków</v>
      </c>
      <c r="AU198" s="29" t="str">
        <f t="shared" si="118"/>
        <v>ptakom</v>
      </c>
      <c r="AV198" s="29" t="str">
        <f t="shared" si="119"/>
        <v>ptaki</v>
      </c>
      <c r="AW198" s="29" t="str">
        <f t="shared" si="120"/>
        <v>z ptakami</v>
      </c>
      <c r="AX198" s="29" t="str">
        <f t="shared" si="121"/>
        <v>ptakach</v>
      </c>
      <c r="AY198" s="29" t="str">
        <f t="shared" si="122"/>
        <v>ptaki</v>
      </c>
    </row>
    <row r="199" spans="1:51">
      <c r="A199">
        <f t="shared" si="99"/>
        <v>196</v>
      </c>
      <c r="B199" t="s">
        <v>1606</v>
      </c>
      <c r="C199" t="s">
        <v>1606</v>
      </c>
      <c r="D199">
        <f t="shared" ca="1" si="97"/>
        <v>186</v>
      </c>
      <c r="E199" t="s">
        <v>1197</v>
      </c>
      <c r="F199">
        <f t="shared" ca="1" si="100"/>
        <v>1</v>
      </c>
      <c r="G199">
        <v>10</v>
      </c>
      <c r="H199" t="s">
        <v>1252</v>
      </c>
      <c r="I199" t="s">
        <v>1256</v>
      </c>
      <c r="J199" t="s">
        <v>1258</v>
      </c>
      <c r="K199" t="s">
        <v>1260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3081</v>
      </c>
      <c r="R199" t="s">
        <v>2914</v>
      </c>
      <c r="S199" t="s">
        <v>2609</v>
      </c>
      <c r="T199" t="s">
        <v>2992</v>
      </c>
      <c r="U199" t="s">
        <v>2916</v>
      </c>
      <c r="V199" t="s">
        <v>2917</v>
      </c>
      <c r="W199" t="s">
        <v>2992</v>
      </c>
      <c r="X199" t="s">
        <v>2918</v>
      </c>
      <c r="AA199" t="s">
        <v>2609</v>
      </c>
      <c r="AB199" t="s">
        <v>1405</v>
      </c>
      <c r="AC199" t="s">
        <v>2931</v>
      </c>
      <c r="AD199" t="s">
        <v>2609</v>
      </c>
      <c r="AE199" t="s">
        <v>2932</v>
      </c>
      <c r="AF199" t="s">
        <v>2610</v>
      </c>
      <c r="AG199" t="s">
        <v>2609</v>
      </c>
      <c r="AH199" s="28"/>
      <c r="AI199" t="str">
        <f t="shared" si="105"/>
        <v>a</v>
      </c>
      <c r="AJ199" s="29" t="str">
        <f t="shared" si="107"/>
        <v>ryba</v>
      </c>
      <c r="AK199" s="29" t="str">
        <f t="shared" si="108"/>
        <v>ryby</v>
      </c>
      <c r="AL199" s="29" t="str">
        <f t="shared" si="109"/>
        <v>rybie</v>
      </c>
      <c r="AM199" s="29" t="str">
        <f t="shared" si="110"/>
        <v>rybę</v>
      </c>
      <c r="AN199" s="29" t="str">
        <f t="shared" si="111"/>
        <v>z rybą</v>
      </c>
      <c r="AO199" s="29" t="str">
        <f t="shared" si="112"/>
        <v>rybie</v>
      </c>
      <c r="AP199" s="29" t="str">
        <f t="shared" si="113"/>
        <v>rybo</v>
      </c>
      <c r="AQ199" s="29" t="str">
        <f t="shared" si="114"/>
        <v/>
      </c>
      <c r="AR199" s="29" t="str">
        <f t="shared" si="115"/>
        <v/>
      </c>
      <c r="AS199" s="29" t="str">
        <f t="shared" si="116"/>
        <v>ryby</v>
      </c>
      <c r="AT199" s="29" t="str">
        <f t="shared" si="117"/>
        <v>ryb</v>
      </c>
      <c r="AU199" s="29" t="str">
        <f t="shared" si="118"/>
        <v>rybom</v>
      </c>
      <c r="AV199" s="29" t="str">
        <f t="shared" si="119"/>
        <v>ryby</v>
      </c>
      <c r="AW199" s="29" t="str">
        <f t="shared" si="120"/>
        <v>z rybami</v>
      </c>
      <c r="AX199" s="29" t="str">
        <f t="shared" si="121"/>
        <v>rybach</v>
      </c>
      <c r="AY199" s="29" t="str">
        <f t="shared" si="122"/>
        <v>ryby</v>
      </c>
    </row>
    <row r="200" spans="1:51">
      <c r="A200">
        <f t="shared" si="99"/>
        <v>197</v>
      </c>
      <c r="B200" t="s">
        <v>1607</v>
      </c>
      <c r="C200" t="s">
        <v>1607</v>
      </c>
      <c r="D200">
        <f t="shared" ca="1" si="97"/>
        <v>187</v>
      </c>
      <c r="E200" t="s">
        <v>1197</v>
      </c>
      <c r="F200">
        <f t="shared" ca="1" si="100"/>
        <v>1</v>
      </c>
      <c r="G200">
        <v>10</v>
      </c>
      <c r="H200" t="s">
        <v>1251</v>
      </c>
      <c r="I200" t="s">
        <v>1256</v>
      </c>
      <c r="J200" t="s">
        <v>1258</v>
      </c>
      <c r="K200" t="s">
        <v>1260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1607</v>
      </c>
      <c r="R200" t="s">
        <v>1405</v>
      </c>
      <c r="S200" t="s">
        <v>2914</v>
      </c>
      <c r="T200" t="s">
        <v>2990</v>
      </c>
      <c r="U200" t="s">
        <v>2914</v>
      </c>
      <c r="V200" t="s">
        <v>2991</v>
      </c>
      <c r="W200" t="s">
        <v>2992</v>
      </c>
      <c r="X200" t="s">
        <v>2992</v>
      </c>
      <c r="AA200" t="s">
        <v>2609</v>
      </c>
      <c r="AB200" t="s">
        <v>2930</v>
      </c>
      <c r="AC200" t="s">
        <v>2931</v>
      </c>
      <c r="AD200" t="s">
        <v>2609</v>
      </c>
      <c r="AE200" t="s">
        <v>2932</v>
      </c>
      <c r="AF200" t="s">
        <v>2610</v>
      </c>
      <c r="AG200" t="s">
        <v>2609</v>
      </c>
      <c r="AH200" s="28"/>
      <c r="AI200" t="str">
        <f t="shared" si="105"/>
        <v>n</v>
      </c>
      <c r="AJ200" s="29" t="str">
        <f t="shared" si="107"/>
        <v>bocian</v>
      </c>
      <c r="AK200" s="29" t="str">
        <f t="shared" si="108"/>
        <v>bociana</v>
      </c>
      <c r="AL200" s="29" t="str">
        <f t="shared" si="109"/>
        <v>bocianowi</v>
      </c>
      <c r="AM200" s="29" t="str">
        <f t="shared" si="110"/>
        <v>bociana</v>
      </c>
      <c r="AN200" s="29" t="str">
        <f t="shared" si="111"/>
        <v>z bocianem</v>
      </c>
      <c r="AO200" s="29" t="str">
        <f t="shared" si="112"/>
        <v>bocianie</v>
      </c>
      <c r="AP200" s="29" t="str">
        <f t="shared" si="113"/>
        <v>bocianie</v>
      </c>
      <c r="AQ200" s="29" t="str">
        <f t="shared" si="114"/>
        <v/>
      </c>
      <c r="AR200" s="29" t="str">
        <f t="shared" si="115"/>
        <v/>
      </c>
      <c r="AS200" s="29" t="str">
        <f t="shared" si="116"/>
        <v>bociany</v>
      </c>
      <c r="AT200" s="29" t="str">
        <f t="shared" si="117"/>
        <v>bocianów</v>
      </c>
      <c r="AU200" s="29" t="str">
        <f t="shared" si="118"/>
        <v>bocianom</v>
      </c>
      <c r="AV200" s="29" t="str">
        <f t="shared" si="119"/>
        <v>bociany</v>
      </c>
      <c r="AW200" s="29" t="str">
        <f t="shared" si="120"/>
        <v>z bocianami</v>
      </c>
      <c r="AX200" s="29" t="str">
        <f t="shared" si="121"/>
        <v>bocianach</v>
      </c>
      <c r="AY200" s="29" t="str">
        <f t="shared" si="122"/>
        <v>bociany</v>
      </c>
    </row>
    <row r="201" spans="1:51">
      <c r="A201">
        <f t="shared" si="99"/>
        <v>198</v>
      </c>
      <c r="B201" t="s">
        <v>1608</v>
      </c>
      <c r="C201" t="s">
        <v>1608</v>
      </c>
      <c r="D201">
        <f t="shared" ca="1" si="97"/>
        <v>188</v>
      </c>
      <c r="E201" t="s">
        <v>1197</v>
      </c>
      <c r="F201">
        <f t="shared" ca="1" si="100"/>
        <v>1</v>
      </c>
      <c r="G201">
        <v>10</v>
      </c>
      <c r="H201" t="s">
        <v>1251</v>
      </c>
      <c r="I201" t="s">
        <v>1256</v>
      </c>
      <c r="J201" t="s">
        <v>1258</v>
      </c>
      <c r="K201" t="s">
        <v>1260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3370</v>
      </c>
      <c r="R201" t="s">
        <v>3371</v>
      </c>
      <c r="S201" t="s">
        <v>3372</v>
      </c>
      <c r="T201" t="s">
        <v>3373</v>
      </c>
      <c r="U201" t="s">
        <v>3372</v>
      </c>
      <c r="V201" t="s">
        <v>3374</v>
      </c>
      <c r="W201" t="s">
        <v>3376</v>
      </c>
      <c r="X201" t="s">
        <v>3376</v>
      </c>
      <c r="AA201" t="s">
        <v>3286</v>
      </c>
      <c r="AB201" t="s">
        <v>3375</v>
      </c>
      <c r="AC201" t="s">
        <v>3377</v>
      </c>
      <c r="AD201" t="s">
        <v>3286</v>
      </c>
      <c r="AE201" t="s">
        <v>3378</v>
      </c>
      <c r="AF201" t="s">
        <v>3379</v>
      </c>
      <c r="AG201" t="s">
        <v>3286</v>
      </c>
      <c r="AH201" s="28"/>
      <c r="AI201" t="str">
        <f t="shared" si="105"/>
        <v>l</v>
      </c>
      <c r="AJ201" s="29" t="str">
        <f t="shared" si="107"/>
        <v>wróbel</v>
      </c>
      <c r="AK201" s="29" t="str">
        <f t="shared" si="108"/>
        <v>wróbla</v>
      </c>
      <c r="AL201" s="29" t="str">
        <f t="shared" si="109"/>
        <v>wróblowi</v>
      </c>
      <c r="AM201" s="29" t="str">
        <f t="shared" si="110"/>
        <v>wróbla</v>
      </c>
      <c r="AN201" s="29" t="str">
        <f t="shared" si="111"/>
        <v>z wróblem</v>
      </c>
      <c r="AO201" s="29" t="str">
        <f t="shared" si="112"/>
        <v>wróblu</v>
      </c>
      <c r="AP201" s="29" t="str">
        <f t="shared" si="113"/>
        <v>wróblu</v>
      </c>
      <c r="AQ201" s="29" t="str">
        <f t="shared" si="114"/>
        <v/>
      </c>
      <c r="AR201" s="29" t="str">
        <f t="shared" si="115"/>
        <v/>
      </c>
      <c r="AS201" s="29" t="str">
        <f t="shared" si="116"/>
        <v>wróble</v>
      </c>
      <c r="AT201" s="29" t="str">
        <f t="shared" si="117"/>
        <v>wróbli</v>
      </c>
      <c r="AU201" s="29" t="str">
        <f t="shared" si="118"/>
        <v>wróblom</v>
      </c>
      <c r="AV201" s="29" t="str">
        <f t="shared" si="119"/>
        <v>wróble</v>
      </c>
      <c r="AW201" s="29" t="str">
        <f t="shared" si="120"/>
        <v>z wróblami</v>
      </c>
      <c r="AX201" s="29" t="str">
        <f t="shared" si="121"/>
        <v>wróblach</v>
      </c>
      <c r="AY201" s="29" t="str">
        <f t="shared" si="122"/>
        <v>wróble</v>
      </c>
    </row>
    <row r="202" spans="1:51">
      <c r="A202">
        <f t="shared" si="99"/>
        <v>199</v>
      </c>
      <c r="B202" t="s">
        <v>1609</v>
      </c>
      <c r="C202" t="s">
        <v>1609</v>
      </c>
      <c r="D202">
        <f t="shared" ca="1" si="97"/>
        <v>189</v>
      </c>
      <c r="E202" t="s">
        <v>1197</v>
      </c>
      <c r="F202">
        <f t="shared" ca="1" si="100"/>
        <v>1</v>
      </c>
      <c r="G202">
        <v>10</v>
      </c>
      <c r="H202" t="s">
        <v>1251</v>
      </c>
      <c r="I202" t="s">
        <v>1256</v>
      </c>
      <c r="J202" t="s">
        <v>1258</v>
      </c>
      <c r="K202" t="s">
        <v>1260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3380</v>
      </c>
      <c r="R202" t="s">
        <v>3381</v>
      </c>
      <c r="S202" t="s">
        <v>3372</v>
      </c>
      <c r="T202" t="s">
        <v>3373</v>
      </c>
      <c r="U202" t="s">
        <v>3372</v>
      </c>
      <c r="V202" t="s">
        <v>3374</v>
      </c>
      <c r="W202" t="s">
        <v>3376</v>
      </c>
      <c r="X202" t="s">
        <v>3376</v>
      </c>
      <c r="AA202" t="s">
        <v>3286</v>
      </c>
      <c r="AB202" t="s">
        <v>3375</v>
      </c>
      <c r="AC202" t="s">
        <v>3377</v>
      </c>
      <c r="AD202" t="s">
        <v>3286</v>
      </c>
      <c r="AE202" t="s">
        <v>3378</v>
      </c>
      <c r="AF202" t="s">
        <v>3379</v>
      </c>
      <c r="AG202" t="s">
        <v>3286</v>
      </c>
      <c r="AH202" s="28"/>
      <c r="AI202" t="str">
        <f t="shared" si="105"/>
        <v>l</v>
      </c>
      <c r="AJ202" s="29" t="str">
        <f t="shared" si="107"/>
        <v>motyl</v>
      </c>
      <c r="AK202" s="29" t="str">
        <f t="shared" si="108"/>
        <v>motyla</v>
      </c>
      <c r="AL202" s="29" t="str">
        <f t="shared" si="109"/>
        <v>motylowi</v>
      </c>
      <c r="AM202" s="29" t="str">
        <f t="shared" si="110"/>
        <v>motyla</v>
      </c>
      <c r="AN202" s="29" t="str">
        <f t="shared" si="111"/>
        <v>z motylem</v>
      </c>
      <c r="AO202" s="29" t="str">
        <f t="shared" si="112"/>
        <v>motylu</v>
      </c>
      <c r="AP202" s="29" t="str">
        <f t="shared" si="113"/>
        <v>motylu</v>
      </c>
      <c r="AQ202" s="29" t="str">
        <f t="shared" si="114"/>
        <v/>
      </c>
      <c r="AR202" s="29" t="str">
        <f t="shared" si="115"/>
        <v/>
      </c>
      <c r="AS202" s="29" t="str">
        <f t="shared" si="116"/>
        <v>motyle</v>
      </c>
      <c r="AT202" s="29" t="str">
        <f t="shared" si="117"/>
        <v>motyli</v>
      </c>
      <c r="AU202" s="29" t="str">
        <f t="shared" si="118"/>
        <v>motylom</v>
      </c>
      <c r="AV202" s="29" t="str">
        <f t="shared" si="119"/>
        <v>motyle</v>
      </c>
      <c r="AW202" s="29" t="str">
        <f t="shared" si="120"/>
        <v>z motylami</v>
      </c>
      <c r="AX202" s="29" t="str">
        <f t="shared" si="121"/>
        <v>motylach</v>
      </c>
      <c r="AY202" s="29" t="str">
        <f t="shared" si="122"/>
        <v>motyle</v>
      </c>
    </row>
    <row r="203" spans="1:51">
      <c r="A203">
        <f t="shared" si="99"/>
        <v>200</v>
      </c>
      <c r="B203" t="s">
        <v>1610</v>
      </c>
      <c r="C203" t="s">
        <v>1610</v>
      </c>
      <c r="D203">
        <f t="shared" ca="1" si="97"/>
        <v>190</v>
      </c>
      <c r="E203" t="s">
        <v>1197</v>
      </c>
      <c r="F203">
        <f t="shared" ca="1" si="100"/>
        <v>1</v>
      </c>
      <c r="G203">
        <v>10</v>
      </c>
      <c r="H203" t="s">
        <v>1252</v>
      </c>
      <c r="I203" t="s">
        <v>1256</v>
      </c>
      <c r="J203" t="s">
        <v>1258</v>
      </c>
      <c r="K203" t="s">
        <v>1260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3082</v>
      </c>
      <c r="R203" t="s">
        <v>2914</v>
      </c>
      <c r="S203" t="s">
        <v>2609</v>
      </c>
      <c r="T203" t="s">
        <v>2992</v>
      </c>
      <c r="U203" t="s">
        <v>2916</v>
      </c>
      <c r="V203" t="s">
        <v>2917</v>
      </c>
      <c r="W203" t="s">
        <v>2992</v>
      </c>
      <c r="X203" t="s">
        <v>2918</v>
      </c>
      <c r="AA203" t="s">
        <v>2609</v>
      </c>
      <c r="AB203" t="s">
        <v>1405</v>
      </c>
      <c r="AC203" t="s">
        <v>2931</v>
      </c>
      <c r="AD203" t="s">
        <v>2609</v>
      </c>
      <c r="AE203" t="s">
        <v>2932</v>
      </c>
      <c r="AF203" t="s">
        <v>2610</v>
      </c>
      <c r="AG203" t="s">
        <v>2609</v>
      </c>
      <c r="AH203" s="28"/>
      <c r="AI203" t="str">
        <f t="shared" si="105"/>
        <v>a</v>
      </c>
      <c r="AJ203" s="29" t="str">
        <f t="shared" si="107"/>
        <v>małpa</v>
      </c>
      <c r="AK203" s="29" t="str">
        <f t="shared" si="108"/>
        <v>małpy</v>
      </c>
      <c r="AL203" s="29" t="str">
        <f t="shared" si="109"/>
        <v>małpie</v>
      </c>
      <c r="AM203" s="29" t="str">
        <f t="shared" si="110"/>
        <v>małpę</v>
      </c>
      <c r="AN203" s="29" t="str">
        <f t="shared" si="111"/>
        <v>z małpą</v>
      </c>
      <c r="AO203" s="29" t="str">
        <f t="shared" si="112"/>
        <v>małpie</v>
      </c>
      <c r="AP203" s="29" t="str">
        <f t="shared" si="113"/>
        <v>małpo</v>
      </c>
      <c r="AQ203" s="29" t="str">
        <f t="shared" si="114"/>
        <v/>
      </c>
      <c r="AR203" s="29" t="str">
        <f t="shared" si="115"/>
        <v/>
      </c>
      <c r="AS203" s="29" t="str">
        <f t="shared" si="116"/>
        <v>małpy</v>
      </c>
      <c r="AT203" s="29" t="str">
        <f t="shared" si="117"/>
        <v>małp</v>
      </c>
      <c r="AU203" s="29" t="str">
        <f t="shared" si="118"/>
        <v>małpom</v>
      </c>
      <c r="AV203" s="29" t="str">
        <f t="shared" si="119"/>
        <v>małpy</v>
      </c>
      <c r="AW203" s="29" t="str">
        <f t="shared" si="120"/>
        <v>z małpami</v>
      </c>
      <c r="AX203" s="29" t="str">
        <f t="shared" si="121"/>
        <v>małpach</v>
      </c>
      <c r="AY203" s="29" t="str">
        <f t="shared" si="122"/>
        <v>małpy</v>
      </c>
    </row>
    <row r="204" spans="1:51">
      <c r="A204">
        <f t="shared" si="99"/>
        <v>201</v>
      </c>
      <c r="B204" t="s">
        <v>1611</v>
      </c>
      <c r="C204" t="s">
        <v>1611</v>
      </c>
      <c r="D204">
        <f t="shared" ca="1" si="97"/>
        <v>191</v>
      </c>
      <c r="E204" t="s">
        <v>1197</v>
      </c>
      <c r="F204">
        <f t="shared" ca="1" si="100"/>
        <v>1</v>
      </c>
      <c r="G204">
        <v>10</v>
      </c>
      <c r="H204" t="s">
        <v>1251</v>
      </c>
      <c r="I204" t="s">
        <v>1256</v>
      </c>
      <c r="J204" t="s">
        <v>1258</v>
      </c>
      <c r="K204" t="s">
        <v>1260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3407</v>
      </c>
      <c r="R204" t="s">
        <v>1611</v>
      </c>
      <c r="S204" t="s">
        <v>2914</v>
      </c>
      <c r="T204" t="s">
        <v>2990</v>
      </c>
      <c r="U204" t="s">
        <v>2914</v>
      </c>
      <c r="V204" t="s">
        <v>3154</v>
      </c>
      <c r="W204" t="s">
        <v>2975</v>
      </c>
      <c r="X204" t="s">
        <v>2975</v>
      </c>
      <c r="AA204" t="s">
        <v>3085</v>
      </c>
      <c r="AB204" t="s">
        <v>1405</v>
      </c>
      <c r="AC204" t="s">
        <v>2931</v>
      </c>
      <c r="AD204" t="s">
        <v>3085</v>
      </c>
      <c r="AE204" t="s">
        <v>3100</v>
      </c>
      <c r="AF204" t="s">
        <v>2610</v>
      </c>
      <c r="AG204" t="s">
        <v>3085</v>
      </c>
      <c r="AH204" s="28"/>
      <c r="AI204" t="str">
        <f t="shared" si="105"/>
        <v>ń</v>
      </c>
      <c r="AJ204" s="29" t="str">
        <f t="shared" si="107"/>
        <v>słoń</v>
      </c>
      <c r="AK204" s="29" t="str">
        <f t="shared" si="108"/>
        <v>słonia</v>
      </c>
      <c r="AL204" s="29" t="str">
        <f t="shared" si="109"/>
        <v>słoniowi</v>
      </c>
      <c r="AM204" s="29" t="str">
        <f t="shared" si="110"/>
        <v>słonia</v>
      </c>
      <c r="AN204" s="29" t="str">
        <f t="shared" si="111"/>
        <v>ze słoniem</v>
      </c>
      <c r="AO204" s="29" t="str">
        <f t="shared" si="112"/>
        <v>słoniu</v>
      </c>
      <c r="AP204" s="29" t="str">
        <f t="shared" si="113"/>
        <v>słoniu</v>
      </c>
      <c r="AQ204" s="29" t="str">
        <f t="shared" si="114"/>
        <v/>
      </c>
      <c r="AR204" s="29" t="str">
        <f t="shared" si="115"/>
        <v/>
      </c>
      <c r="AS204" s="29" t="str">
        <f t="shared" si="116"/>
        <v>słonie</v>
      </c>
      <c r="AT204" s="29" t="str">
        <f t="shared" si="117"/>
        <v>słoni</v>
      </c>
      <c r="AU204" s="29" t="str">
        <f t="shared" si="118"/>
        <v>słoniom</v>
      </c>
      <c r="AV204" s="29" t="str">
        <f t="shared" si="119"/>
        <v>słonie</v>
      </c>
      <c r="AW204" s="29" t="str">
        <f t="shared" si="120"/>
        <v>ze słoniami</v>
      </c>
      <c r="AX204" s="29" t="str">
        <f t="shared" si="121"/>
        <v>słoniach</v>
      </c>
      <c r="AY204" s="29" t="str">
        <f t="shared" si="122"/>
        <v>słonie</v>
      </c>
    </row>
    <row r="205" spans="1:51">
      <c r="A205">
        <f t="shared" si="99"/>
        <v>202</v>
      </c>
      <c r="B205" t="s">
        <v>1612</v>
      </c>
      <c r="C205" t="s">
        <v>1612</v>
      </c>
      <c r="D205">
        <f t="shared" ca="1" si="97"/>
        <v>192</v>
      </c>
      <c r="E205" t="s">
        <v>1197</v>
      </c>
      <c r="F205">
        <f t="shared" ca="1" si="100"/>
        <v>1</v>
      </c>
      <c r="G205">
        <v>10</v>
      </c>
      <c r="H205" t="s">
        <v>1251</v>
      </c>
      <c r="I205" t="s">
        <v>1256</v>
      </c>
      <c r="J205" t="s">
        <v>1258</v>
      </c>
      <c r="K205" t="s">
        <v>1260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3449</v>
      </c>
      <c r="R205" t="s">
        <v>1612</v>
      </c>
      <c r="S205" t="s">
        <v>2914</v>
      </c>
      <c r="T205" t="s">
        <v>2975</v>
      </c>
      <c r="U205" t="s">
        <v>2914</v>
      </c>
      <c r="V205" t="s">
        <v>2991</v>
      </c>
      <c r="W205" t="s">
        <v>2992</v>
      </c>
      <c r="X205" t="s">
        <v>2992</v>
      </c>
      <c r="AA205" t="s">
        <v>2609</v>
      </c>
      <c r="AB205" t="s">
        <v>2930</v>
      </c>
      <c r="AC205" t="s">
        <v>2931</v>
      </c>
      <c r="AD205" t="s">
        <v>2609</v>
      </c>
      <c r="AE205" t="s">
        <v>2932</v>
      </c>
      <c r="AF205" t="s">
        <v>2610</v>
      </c>
      <c r="AG205" t="s">
        <v>2609</v>
      </c>
      <c r="AH205" s="28"/>
      <c r="AI205" t="str">
        <f t="shared" si="105"/>
        <v>w</v>
      </c>
      <c r="AJ205" s="29" t="str">
        <f t="shared" si="107"/>
        <v>lew</v>
      </c>
      <c r="AK205" s="29" t="str">
        <f t="shared" si="108"/>
        <v>lwa</v>
      </c>
      <c r="AL205" s="29" t="str">
        <f t="shared" si="109"/>
        <v>lwu</v>
      </c>
      <c r="AM205" s="29" t="str">
        <f t="shared" si="110"/>
        <v>lwa</v>
      </c>
      <c r="AN205" s="29" t="str">
        <f t="shared" si="111"/>
        <v>z lwem</v>
      </c>
      <c r="AO205" s="29" t="str">
        <f t="shared" si="112"/>
        <v>lwie</v>
      </c>
      <c r="AP205" s="29" t="str">
        <f t="shared" si="113"/>
        <v>lwie</v>
      </c>
      <c r="AQ205" s="29" t="str">
        <f t="shared" si="114"/>
        <v/>
      </c>
      <c r="AR205" s="29" t="str">
        <f t="shared" si="115"/>
        <v/>
      </c>
      <c r="AS205" s="29" t="str">
        <f t="shared" si="116"/>
        <v>lwy</v>
      </c>
      <c r="AT205" s="29" t="str">
        <f t="shared" si="117"/>
        <v>lwów</v>
      </c>
      <c r="AU205" s="29" t="str">
        <f t="shared" si="118"/>
        <v>lwom</v>
      </c>
      <c r="AV205" s="29" t="str">
        <f t="shared" si="119"/>
        <v>lwy</v>
      </c>
      <c r="AW205" s="29" t="str">
        <f t="shared" si="120"/>
        <v>z lwami</v>
      </c>
      <c r="AX205" s="29" t="str">
        <f t="shared" si="121"/>
        <v>lwach</v>
      </c>
      <c r="AY205" s="29" t="str">
        <f t="shared" si="122"/>
        <v>lwy</v>
      </c>
    </row>
    <row r="206" spans="1:51">
      <c r="A206">
        <f t="shared" si="99"/>
        <v>203</v>
      </c>
      <c r="B206" t="s">
        <v>1613</v>
      </c>
      <c r="C206" t="s">
        <v>1613</v>
      </c>
      <c r="D206">
        <f t="shared" ca="1" si="97"/>
        <v>193</v>
      </c>
      <c r="E206" t="s">
        <v>1197</v>
      </c>
      <c r="F206">
        <f t="shared" ca="1" si="100"/>
        <v>1</v>
      </c>
      <c r="G206">
        <v>10</v>
      </c>
      <c r="H206" t="s">
        <v>1252</v>
      </c>
      <c r="I206" t="s">
        <v>1256</v>
      </c>
      <c r="J206" t="s">
        <v>1258</v>
      </c>
      <c r="K206" t="s">
        <v>1260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3083</v>
      </c>
      <c r="R206" t="s">
        <v>2914</v>
      </c>
      <c r="S206" t="s">
        <v>2609</v>
      </c>
      <c r="T206" t="s">
        <v>2992</v>
      </c>
      <c r="U206" t="s">
        <v>2916</v>
      </c>
      <c r="V206" t="s">
        <v>2917</v>
      </c>
      <c r="W206" t="s">
        <v>2992</v>
      </c>
      <c r="X206" t="s">
        <v>2918</v>
      </c>
      <c r="AA206" t="s">
        <v>2609</v>
      </c>
      <c r="AB206" t="s">
        <v>1405</v>
      </c>
      <c r="AC206" t="s">
        <v>2931</v>
      </c>
      <c r="AD206" t="s">
        <v>2609</v>
      </c>
      <c r="AE206" t="s">
        <v>2932</v>
      </c>
      <c r="AF206" t="s">
        <v>2610</v>
      </c>
      <c r="AG206" t="s">
        <v>2609</v>
      </c>
      <c r="AH206" s="28"/>
      <c r="AI206" t="str">
        <f t="shared" si="105"/>
        <v>a</v>
      </c>
      <c r="AJ206" s="29" t="str">
        <f t="shared" si="107"/>
        <v>żyrafa</v>
      </c>
      <c r="AK206" s="29" t="str">
        <f t="shared" si="108"/>
        <v>żyrafy</v>
      </c>
      <c r="AL206" s="29" t="str">
        <f t="shared" si="109"/>
        <v>żyrafie</v>
      </c>
      <c r="AM206" s="29" t="str">
        <f t="shared" si="110"/>
        <v>żyrafę</v>
      </c>
      <c r="AN206" s="29" t="str">
        <f t="shared" si="111"/>
        <v>z żyrafą</v>
      </c>
      <c r="AO206" s="29" t="str">
        <f t="shared" si="112"/>
        <v>żyrafie</v>
      </c>
      <c r="AP206" s="29" t="str">
        <f t="shared" si="113"/>
        <v>żyrafo</v>
      </c>
      <c r="AQ206" s="29" t="str">
        <f t="shared" si="114"/>
        <v/>
      </c>
      <c r="AR206" s="29" t="str">
        <f t="shared" si="115"/>
        <v/>
      </c>
      <c r="AS206" s="29" t="str">
        <f t="shared" si="116"/>
        <v>żyrafy</v>
      </c>
      <c r="AT206" s="29" t="str">
        <f t="shared" si="117"/>
        <v>żyraf</v>
      </c>
      <c r="AU206" s="29" t="str">
        <f t="shared" si="118"/>
        <v>żyrafom</v>
      </c>
      <c r="AV206" s="29" t="str">
        <f t="shared" si="119"/>
        <v>żyrafy</v>
      </c>
      <c r="AW206" s="29" t="str">
        <f t="shared" si="120"/>
        <v>z żyrafami</v>
      </c>
      <c r="AX206" s="29" t="str">
        <f t="shared" si="121"/>
        <v>żyrafach</v>
      </c>
      <c r="AY206" s="29" t="str">
        <f t="shared" si="122"/>
        <v>żyrafy</v>
      </c>
    </row>
    <row r="207" spans="1:51">
      <c r="A207">
        <f t="shared" si="99"/>
        <v>204</v>
      </c>
      <c r="B207" t="s">
        <v>1614</v>
      </c>
      <c r="C207" t="s">
        <v>1614</v>
      </c>
      <c r="D207">
        <f t="shared" ca="1" si="97"/>
        <v>194</v>
      </c>
      <c r="E207" t="s">
        <v>1197</v>
      </c>
      <c r="F207">
        <f t="shared" ca="1" si="100"/>
        <v>1</v>
      </c>
      <c r="G207">
        <v>10</v>
      </c>
      <c r="H207" t="s">
        <v>1251</v>
      </c>
      <c r="I207" t="s">
        <v>1256</v>
      </c>
      <c r="J207" t="s">
        <v>1258</v>
      </c>
      <c r="K207" t="s">
        <v>1260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1614</v>
      </c>
      <c r="R207" t="s">
        <v>1405</v>
      </c>
      <c r="S207" t="s">
        <v>2914</v>
      </c>
      <c r="T207" t="s">
        <v>2990</v>
      </c>
      <c r="U207" t="s">
        <v>2914</v>
      </c>
      <c r="V207" t="s">
        <v>2991</v>
      </c>
      <c r="W207" t="s">
        <v>2999</v>
      </c>
      <c r="X207" t="s">
        <v>2999</v>
      </c>
      <c r="AA207" t="s">
        <v>2609</v>
      </c>
      <c r="AB207" t="s">
        <v>2930</v>
      </c>
      <c r="AC207" t="s">
        <v>2931</v>
      </c>
      <c r="AD207" t="s">
        <v>2609</v>
      </c>
      <c r="AE207" t="s">
        <v>2932</v>
      </c>
      <c r="AF207" t="s">
        <v>2610</v>
      </c>
      <c r="AG207" t="s">
        <v>2609</v>
      </c>
      <c r="AH207" s="28"/>
      <c r="AI207" t="str">
        <f t="shared" si="105"/>
        <v>d</v>
      </c>
      <c r="AJ207" s="29" t="str">
        <f t="shared" si="107"/>
        <v>wielbłąd</v>
      </c>
      <c r="AK207" s="29" t="str">
        <f t="shared" si="108"/>
        <v>wielbłąda</v>
      </c>
      <c r="AL207" s="29" t="str">
        <f t="shared" si="109"/>
        <v>wielbłądowi</v>
      </c>
      <c r="AM207" s="29" t="str">
        <f t="shared" si="110"/>
        <v>wielbłąda</v>
      </c>
      <c r="AN207" s="29" t="str">
        <f t="shared" si="111"/>
        <v>z wielbłądem</v>
      </c>
      <c r="AO207" s="29" t="str">
        <f t="shared" si="112"/>
        <v>wielbłądzie</v>
      </c>
      <c r="AP207" s="29" t="str">
        <f t="shared" si="113"/>
        <v>wielbłądzie</v>
      </c>
      <c r="AQ207" s="29" t="str">
        <f t="shared" si="114"/>
        <v/>
      </c>
      <c r="AR207" s="29" t="str">
        <f t="shared" si="115"/>
        <v/>
      </c>
      <c r="AS207" s="29" t="str">
        <f t="shared" si="116"/>
        <v>wielbłądy</v>
      </c>
      <c r="AT207" s="29" t="str">
        <f t="shared" si="117"/>
        <v>wielbłądów</v>
      </c>
      <c r="AU207" s="29" t="str">
        <f t="shared" si="118"/>
        <v>wielbłądom</v>
      </c>
      <c r="AV207" s="29" t="str">
        <f t="shared" si="119"/>
        <v>wielbłądy</v>
      </c>
      <c r="AW207" s="29" t="str">
        <f t="shared" si="120"/>
        <v>z wielbłądami</v>
      </c>
      <c r="AX207" s="29" t="str">
        <f t="shared" si="121"/>
        <v>wielbłądach</v>
      </c>
      <c r="AY207" s="29" t="str">
        <f t="shared" si="122"/>
        <v>wielbłądy</v>
      </c>
    </row>
    <row r="208" spans="1:51">
      <c r="A208">
        <f t="shared" si="99"/>
        <v>205</v>
      </c>
      <c r="B208" t="s">
        <v>1615</v>
      </c>
      <c r="C208" t="s">
        <v>1615</v>
      </c>
      <c r="D208">
        <f t="shared" ca="1" si="97"/>
        <v>195</v>
      </c>
      <c r="E208" t="s">
        <v>1197</v>
      </c>
      <c r="F208">
        <f t="shared" ca="1" si="100"/>
        <v>1</v>
      </c>
      <c r="G208">
        <v>10</v>
      </c>
      <c r="H208" t="s">
        <v>1251</v>
      </c>
      <c r="I208" t="s">
        <v>1256</v>
      </c>
      <c r="J208" t="s">
        <v>1258</v>
      </c>
      <c r="K208" t="s">
        <v>1260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1615</v>
      </c>
      <c r="R208" t="s">
        <v>1405</v>
      </c>
      <c r="S208" t="s">
        <v>2914</v>
      </c>
      <c r="T208" t="s">
        <v>2990</v>
      </c>
      <c r="U208" t="s">
        <v>2914</v>
      </c>
      <c r="V208" t="s">
        <v>2991</v>
      </c>
      <c r="W208" t="s">
        <v>2992</v>
      </c>
      <c r="X208" t="s">
        <v>2992</v>
      </c>
      <c r="AA208" t="s">
        <v>2609</v>
      </c>
      <c r="AB208" t="s">
        <v>2930</v>
      </c>
      <c r="AC208" t="s">
        <v>2931</v>
      </c>
      <c r="AD208" t="s">
        <v>2609</v>
      </c>
      <c r="AE208" t="s">
        <v>2932</v>
      </c>
      <c r="AF208" t="s">
        <v>2610</v>
      </c>
      <c r="AG208" t="s">
        <v>2609</v>
      </c>
      <c r="AH208" s="28"/>
      <c r="AI208" t="str">
        <f t="shared" si="105"/>
        <v>s</v>
      </c>
      <c r="AJ208" s="29" t="str">
        <f t="shared" si="107"/>
        <v>tygrys</v>
      </c>
      <c r="AK208" s="29" t="str">
        <f t="shared" si="108"/>
        <v>tygrysa</v>
      </c>
      <c r="AL208" s="29" t="str">
        <f t="shared" si="109"/>
        <v>tygrysowi</v>
      </c>
      <c r="AM208" s="29" t="str">
        <f t="shared" si="110"/>
        <v>tygrysa</v>
      </c>
      <c r="AN208" s="29" t="str">
        <f t="shared" si="111"/>
        <v>z tygrysem</v>
      </c>
      <c r="AO208" s="29" t="str">
        <f t="shared" si="112"/>
        <v>tygrysie</v>
      </c>
      <c r="AP208" s="29" t="str">
        <f t="shared" si="113"/>
        <v>tygrysie</v>
      </c>
      <c r="AQ208" s="29" t="str">
        <f t="shared" si="114"/>
        <v/>
      </c>
      <c r="AR208" s="29" t="str">
        <f t="shared" si="115"/>
        <v/>
      </c>
      <c r="AS208" s="29" t="str">
        <f t="shared" si="116"/>
        <v>tygrysy</v>
      </c>
      <c r="AT208" s="29" t="str">
        <f t="shared" si="117"/>
        <v>tygrysów</v>
      </c>
      <c r="AU208" s="29" t="str">
        <f t="shared" si="118"/>
        <v>tygrysom</v>
      </c>
      <c r="AV208" s="29" t="str">
        <f t="shared" si="119"/>
        <v>tygrysy</v>
      </c>
      <c r="AW208" s="29" t="str">
        <f t="shared" si="120"/>
        <v>z tygrysami</v>
      </c>
      <c r="AX208" s="29" t="str">
        <f t="shared" si="121"/>
        <v>tygrysach</v>
      </c>
      <c r="AY208" s="29" t="str">
        <f t="shared" si="122"/>
        <v>tygrysy</v>
      </c>
    </row>
    <row r="209" spans="1:51">
      <c r="A209">
        <f t="shared" si="99"/>
        <v>206</v>
      </c>
      <c r="B209" t="s">
        <v>1616</v>
      </c>
      <c r="C209" t="s">
        <v>1616</v>
      </c>
      <c r="D209">
        <f t="shared" ca="1" si="97"/>
        <v>196</v>
      </c>
      <c r="E209" t="s">
        <v>1197</v>
      </c>
      <c r="F209">
        <f t="shared" ca="1" si="100"/>
        <v>1</v>
      </c>
      <c r="G209">
        <v>10</v>
      </c>
      <c r="H209" t="s">
        <v>1251</v>
      </c>
      <c r="I209" t="s">
        <v>1256</v>
      </c>
      <c r="J209" t="s">
        <v>1258</v>
      </c>
      <c r="K209" t="s">
        <v>1260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3433</v>
      </c>
      <c r="R209" t="s">
        <v>1616</v>
      </c>
      <c r="S209" t="s">
        <v>2914</v>
      </c>
      <c r="T209" t="s">
        <v>2990</v>
      </c>
      <c r="U209" t="s">
        <v>2914</v>
      </c>
      <c r="V209" t="s">
        <v>2991</v>
      </c>
      <c r="W209" t="s">
        <v>2975</v>
      </c>
      <c r="X209" t="s">
        <v>2975</v>
      </c>
      <c r="AA209" t="s">
        <v>3085</v>
      </c>
      <c r="AB209" t="s">
        <v>2609</v>
      </c>
      <c r="AC209" t="s">
        <v>2931</v>
      </c>
      <c r="AD209" t="s">
        <v>3085</v>
      </c>
      <c r="AE209" t="s">
        <v>2932</v>
      </c>
      <c r="AF209" t="s">
        <v>2610</v>
      </c>
      <c r="AG209" t="s">
        <v>3085</v>
      </c>
      <c r="AH209" s="28"/>
      <c r="AI209" t="str">
        <f t="shared" si="105"/>
        <v>ż</v>
      </c>
      <c r="AJ209" s="29" t="str">
        <f t="shared" si="107"/>
        <v>wąż</v>
      </c>
      <c r="AK209" s="29" t="str">
        <f t="shared" si="108"/>
        <v>węża</v>
      </c>
      <c r="AL209" s="29" t="str">
        <f t="shared" si="109"/>
        <v>wężowi</v>
      </c>
      <c r="AM209" s="29" t="str">
        <f t="shared" si="110"/>
        <v>węża</v>
      </c>
      <c r="AN209" s="29" t="str">
        <f t="shared" si="111"/>
        <v>z wężem</v>
      </c>
      <c r="AO209" s="29" t="str">
        <f t="shared" si="112"/>
        <v>wężu</v>
      </c>
      <c r="AP209" s="29" t="str">
        <f t="shared" si="113"/>
        <v>wężu</v>
      </c>
      <c r="AQ209" s="29" t="str">
        <f t="shared" si="114"/>
        <v/>
      </c>
      <c r="AR209" s="29" t="str">
        <f t="shared" si="115"/>
        <v/>
      </c>
      <c r="AS209" s="29" t="str">
        <f t="shared" si="116"/>
        <v>węże</v>
      </c>
      <c r="AT209" s="29" t="str">
        <f t="shared" si="117"/>
        <v>węży</v>
      </c>
      <c r="AU209" s="29" t="str">
        <f t="shared" si="118"/>
        <v>wężom</v>
      </c>
      <c r="AV209" s="29" t="str">
        <f t="shared" si="119"/>
        <v>węże</v>
      </c>
      <c r="AW209" s="29" t="str">
        <f t="shared" si="120"/>
        <v>z wężami</v>
      </c>
      <c r="AX209" s="29" t="str">
        <f t="shared" si="121"/>
        <v>wężach</v>
      </c>
      <c r="AY209" s="29" t="str">
        <f t="shared" si="122"/>
        <v>węże</v>
      </c>
    </row>
    <row r="210" spans="1:51">
      <c r="A210">
        <f t="shared" si="99"/>
        <v>207</v>
      </c>
      <c r="B210" t="s">
        <v>1617</v>
      </c>
      <c r="C210" t="s">
        <v>1617</v>
      </c>
      <c r="D210">
        <f t="shared" ca="1" si="97"/>
        <v>197</v>
      </c>
      <c r="E210" t="s">
        <v>1197</v>
      </c>
      <c r="F210">
        <f t="shared" ca="1" si="100"/>
        <v>1</v>
      </c>
      <c r="G210">
        <v>10</v>
      </c>
      <c r="H210" t="s">
        <v>1251</v>
      </c>
      <c r="I210" t="s">
        <v>1256</v>
      </c>
      <c r="J210" t="s">
        <v>1258</v>
      </c>
      <c r="K210" t="s">
        <v>1260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1617</v>
      </c>
      <c r="R210" t="s">
        <v>1405</v>
      </c>
      <c r="S210" t="s">
        <v>2914</v>
      </c>
      <c r="T210" t="s">
        <v>2990</v>
      </c>
      <c r="U210" t="s">
        <v>2914</v>
      </c>
      <c r="V210" t="s">
        <v>2991</v>
      </c>
      <c r="W210" t="s">
        <v>2992</v>
      </c>
      <c r="X210" t="s">
        <v>2992</v>
      </c>
      <c r="AA210" t="s">
        <v>2609</v>
      </c>
      <c r="AB210" t="s">
        <v>2930</v>
      </c>
      <c r="AC210" t="s">
        <v>2931</v>
      </c>
      <c r="AD210" t="s">
        <v>2609</v>
      </c>
      <c r="AE210" t="s">
        <v>2932</v>
      </c>
      <c r="AF210" t="s">
        <v>2610</v>
      </c>
      <c r="AG210" t="s">
        <v>2609</v>
      </c>
      <c r="AH210" s="28"/>
      <c r="AI210" t="str">
        <f t="shared" si="105"/>
        <v>n</v>
      </c>
      <c r="AJ210" s="29" t="str">
        <f t="shared" si="107"/>
        <v>rekin</v>
      </c>
      <c r="AK210" s="29" t="str">
        <f t="shared" si="108"/>
        <v>rekina</v>
      </c>
      <c r="AL210" s="29" t="str">
        <f t="shared" si="109"/>
        <v>rekinowi</v>
      </c>
      <c r="AM210" s="29" t="str">
        <f t="shared" si="110"/>
        <v>rekina</v>
      </c>
      <c r="AN210" s="29" t="str">
        <f t="shared" si="111"/>
        <v>z rekinem</v>
      </c>
      <c r="AO210" s="29" t="str">
        <f t="shared" si="112"/>
        <v>rekinie</v>
      </c>
      <c r="AP210" s="29" t="str">
        <f t="shared" si="113"/>
        <v>rekinie</v>
      </c>
      <c r="AQ210" s="29" t="str">
        <f t="shared" si="114"/>
        <v/>
      </c>
      <c r="AR210" s="29" t="str">
        <f t="shared" si="115"/>
        <v/>
      </c>
      <c r="AS210" s="29" t="str">
        <f t="shared" si="116"/>
        <v>rekiny</v>
      </c>
      <c r="AT210" s="29" t="str">
        <f t="shared" si="117"/>
        <v>rekinów</v>
      </c>
      <c r="AU210" s="29" t="str">
        <f t="shared" si="118"/>
        <v>rekinom</v>
      </c>
      <c r="AV210" s="29" t="str">
        <f t="shared" si="119"/>
        <v>rekiny</v>
      </c>
      <c r="AW210" s="29" t="str">
        <f t="shared" si="120"/>
        <v>z rekinami</v>
      </c>
      <c r="AX210" s="29" t="str">
        <f t="shared" si="121"/>
        <v>rekinach</v>
      </c>
      <c r="AY210" s="29" t="str">
        <f t="shared" si="122"/>
        <v>rekiny</v>
      </c>
    </row>
    <row r="211" spans="1:51">
      <c r="A211">
        <f t="shared" si="99"/>
        <v>208</v>
      </c>
      <c r="B211" t="s">
        <v>1618</v>
      </c>
      <c r="C211" t="s">
        <v>1618</v>
      </c>
      <c r="D211">
        <f t="shared" ca="1" si="97"/>
        <v>198</v>
      </c>
      <c r="E211" t="s">
        <v>1197</v>
      </c>
      <c r="F211">
        <f t="shared" ca="1" si="100"/>
        <v>1</v>
      </c>
      <c r="G211">
        <v>10</v>
      </c>
      <c r="H211" t="s">
        <v>1251</v>
      </c>
      <c r="I211" t="s">
        <v>1256</v>
      </c>
      <c r="J211" t="s">
        <v>1258</v>
      </c>
      <c r="K211" t="s">
        <v>1260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1618</v>
      </c>
      <c r="R211" t="s">
        <v>1405</v>
      </c>
      <c r="S211" t="s">
        <v>2914</v>
      </c>
      <c r="T211" t="s">
        <v>2990</v>
      </c>
      <c r="U211" t="s">
        <v>2914</v>
      </c>
      <c r="V211" t="s">
        <v>2991</v>
      </c>
      <c r="W211" t="s">
        <v>2992</v>
      </c>
      <c r="X211" t="s">
        <v>2992</v>
      </c>
      <c r="AA211" t="s">
        <v>2609</v>
      </c>
      <c r="AB211" t="s">
        <v>2930</v>
      </c>
      <c r="AC211" t="s">
        <v>2931</v>
      </c>
      <c r="AD211" t="s">
        <v>2609</v>
      </c>
      <c r="AE211" t="s">
        <v>2932</v>
      </c>
      <c r="AF211" t="s">
        <v>2610</v>
      </c>
      <c r="AG211" t="s">
        <v>2609</v>
      </c>
      <c r="AH211" s="28"/>
      <c r="AI211" t="str">
        <f t="shared" si="105"/>
        <v>b</v>
      </c>
      <c r="AJ211" s="29" t="str">
        <f t="shared" si="107"/>
        <v>wieloryb</v>
      </c>
      <c r="AK211" s="29" t="str">
        <f t="shared" si="108"/>
        <v>wieloryba</v>
      </c>
      <c r="AL211" s="29" t="str">
        <f t="shared" si="109"/>
        <v>wielorybowi</v>
      </c>
      <c r="AM211" s="29" t="str">
        <f t="shared" si="110"/>
        <v>wieloryba</v>
      </c>
      <c r="AN211" s="29" t="str">
        <f t="shared" si="111"/>
        <v>z wielorybem</v>
      </c>
      <c r="AO211" s="29" t="str">
        <f t="shared" si="112"/>
        <v>wielorybie</v>
      </c>
      <c r="AP211" s="29" t="str">
        <f t="shared" si="113"/>
        <v>wielorybie</v>
      </c>
      <c r="AQ211" s="29" t="str">
        <f t="shared" si="114"/>
        <v/>
      </c>
      <c r="AR211" s="29" t="str">
        <f t="shared" si="115"/>
        <v/>
      </c>
      <c r="AS211" s="29" t="str">
        <f t="shared" si="116"/>
        <v>wieloryby</v>
      </c>
      <c r="AT211" s="29" t="str">
        <f t="shared" si="117"/>
        <v>wielorybów</v>
      </c>
      <c r="AU211" s="29" t="str">
        <f t="shared" si="118"/>
        <v>wielorybom</v>
      </c>
      <c r="AV211" s="29" t="str">
        <f t="shared" si="119"/>
        <v>wieloryby</v>
      </c>
      <c r="AW211" s="29" t="str">
        <f t="shared" si="120"/>
        <v>z wielorybami</v>
      </c>
      <c r="AX211" s="29" t="str">
        <f t="shared" si="121"/>
        <v>wielorybach</v>
      </c>
      <c r="AY211" s="29" t="str">
        <f t="shared" si="122"/>
        <v>wieloryby</v>
      </c>
    </row>
    <row r="212" spans="1:51">
      <c r="A212">
        <f t="shared" si="99"/>
        <v>209</v>
      </c>
      <c r="B212" t="s">
        <v>1619</v>
      </c>
      <c r="C212" t="s">
        <v>1619</v>
      </c>
      <c r="D212">
        <f t="shared" ca="1" si="97"/>
        <v>199</v>
      </c>
      <c r="E212" t="s">
        <v>1197</v>
      </c>
      <c r="F212">
        <f t="shared" ca="1" si="100"/>
        <v>1</v>
      </c>
      <c r="G212">
        <v>10</v>
      </c>
      <c r="H212" t="s">
        <v>1251</v>
      </c>
      <c r="I212" t="s">
        <v>1256</v>
      </c>
      <c r="J212" t="s">
        <v>1258</v>
      </c>
      <c r="K212" t="s">
        <v>1260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3397</v>
      </c>
      <c r="R212" t="s">
        <v>1619</v>
      </c>
      <c r="S212" t="s">
        <v>2914</v>
      </c>
      <c r="T212" t="s">
        <v>2975</v>
      </c>
      <c r="U212" t="s">
        <v>2914</v>
      </c>
      <c r="V212" t="s">
        <v>2991</v>
      </c>
      <c r="W212" t="s">
        <v>3398</v>
      </c>
      <c r="X212" t="s">
        <v>3398</v>
      </c>
      <c r="AA212" t="s">
        <v>2609</v>
      </c>
      <c r="AB212" t="s">
        <v>2930</v>
      </c>
      <c r="AC212" t="s">
        <v>2931</v>
      </c>
      <c r="AD212" t="s">
        <v>2609</v>
      </c>
      <c r="AE212" t="s">
        <v>2932</v>
      </c>
      <c r="AF212" t="s">
        <v>2610</v>
      </c>
      <c r="AG212" t="s">
        <v>2609</v>
      </c>
      <c r="AH212" s="28"/>
      <c r="AI212" t="str">
        <f t="shared" si="105"/>
        <v>ł</v>
      </c>
      <c r="AJ212" s="29" t="str">
        <f t="shared" si="107"/>
        <v>osioł</v>
      </c>
      <c r="AK212" s="29" t="str">
        <f t="shared" si="108"/>
        <v>osła</v>
      </c>
      <c r="AL212" s="29" t="str">
        <f t="shared" si="109"/>
        <v>osłu</v>
      </c>
      <c r="AM212" s="29" t="str">
        <f t="shared" si="110"/>
        <v>osła</v>
      </c>
      <c r="AN212" s="29" t="str">
        <f t="shared" si="111"/>
        <v>z osłem</v>
      </c>
      <c r="AO212" s="29" t="str">
        <f t="shared" si="112"/>
        <v>ośle</v>
      </c>
      <c r="AP212" s="29" t="str">
        <f t="shared" si="113"/>
        <v>ośle</v>
      </c>
      <c r="AQ212" s="29" t="str">
        <f t="shared" si="114"/>
        <v/>
      </c>
      <c r="AR212" s="29" t="str">
        <f t="shared" si="115"/>
        <v/>
      </c>
      <c r="AS212" s="29" t="str">
        <f t="shared" si="116"/>
        <v>osły</v>
      </c>
      <c r="AT212" s="29" t="str">
        <f t="shared" si="117"/>
        <v>osłów</v>
      </c>
      <c r="AU212" s="29" t="str">
        <f t="shared" si="118"/>
        <v>osłom</v>
      </c>
      <c r="AV212" s="29" t="str">
        <f t="shared" si="119"/>
        <v>osły</v>
      </c>
      <c r="AW212" s="29" t="str">
        <f t="shared" si="120"/>
        <v>z osłami</v>
      </c>
      <c r="AX212" s="29" t="str">
        <f t="shared" si="121"/>
        <v>osłach</v>
      </c>
      <c r="AY212" s="29" t="str">
        <f t="shared" si="122"/>
        <v>osły</v>
      </c>
    </row>
    <row r="213" spans="1:51">
      <c r="A213">
        <f t="shared" si="99"/>
        <v>210</v>
      </c>
      <c r="B213" t="s">
        <v>1620</v>
      </c>
      <c r="C213" t="s">
        <v>1620</v>
      </c>
      <c r="D213">
        <f t="shared" ca="1" si="97"/>
        <v>200</v>
      </c>
      <c r="E213" t="s">
        <v>1197</v>
      </c>
      <c r="F213">
        <f t="shared" ca="1" si="100"/>
        <v>1</v>
      </c>
      <c r="G213">
        <v>10</v>
      </c>
      <c r="H213" t="s">
        <v>1252</v>
      </c>
      <c r="I213" t="s">
        <v>1256</v>
      </c>
      <c r="J213" t="s">
        <v>1258</v>
      </c>
      <c r="K213" t="s">
        <v>1260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3084</v>
      </c>
      <c r="R213" t="s">
        <v>2914</v>
      </c>
      <c r="S213" t="s">
        <v>2609</v>
      </c>
      <c r="T213" t="s">
        <v>2609</v>
      </c>
      <c r="U213" t="s">
        <v>2916</v>
      </c>
      <c r="V213" t="s">
        <v>2917</v>
      </c>
      <c r="W213" t="s">
        <v>2609</v>
      </c>
      <c r="X213" t="s">
        <v>2918</v>
      </c>
      <c r="AA213" t="s">
        <v>3085</v>
      </c>
      <c r="AB213" t="s">
        <v>3086</v>
      </c>
      <c r="AC213" t="s">
        <v>2931</v>
      </c>
      <c r="AD213" t="s">
        <v>3085</v>
      </c>
      <c r="AE213" t="s">
        <v>2932</v>
      </c>
      <c r="AF213" t="s">
        <v>2610</v>
      </c>
      <c r="AG213" t="s">
        <v>3085</v>
      </c>
      <c r="AH213" s="28"/>
      <c r="AI213" t="str">
        <f t="shared" si="105"/>
        <v>a</v>
      </c>
      <c r="AJ213" s="29" t="str">
        <f t="shared" si="107"/>
        <v>owca</v>
      </c>
      <c r="AK213" s="29" t="str">
        <f t="shared" si="108"/>
        <v>owcy</v>
      </c>
      <c r="AL213" s="29" t="str">
        <f t="shared" si="109"/>
        <v>owcy</v>
      </c>
      <c r="AM213" s="29" t="str">
        <f t="shared" si="110"/>
        <v>owcę</v>
      </c>
      <c r="AN213" s="29" t="str">
        <f t="shared" si="111"/>
        <v>z owcą</v>
      </c>
      <c r="AO213" s="29" t="str">
        <f t="shared" si="112"/>
        <v>owcy</v>
      </c>
      <c r="AP213" s="29" t="str">
        <f t="shared" si="113"/>
        <v>owco</v>
      </c>
      <c r="AQ213" s="29" t="str">
        <f t="shared" si="114"/>
        <v/>
      </c>
      <c r="AR213" s="29" t="str">
        <f t="shared" si="115"/>
        <v/>
      </c>
      <c r="AS213" s="29" t="str">
        <f t="shared" si="116"/>
        <v>owce</v>
      </c>
      <c r="AT213" s="29" t="str">
        <f t="shared" si="117"/>
        <v>owiec</v>
      </c>
      <c r="AU213" s="29" t="str">
        <f t="shared" si="118"/>
        <v>owcom</v>
      </c>
      <c r="AV213" s="29" t="str">
        <f t="shared" si="119"/>
        <v>owce</v>
      </c>
      <c r="AW213" s="29" t="str">
        <f t="shared" si="120"/>
        <v>z owcami</v>
      </c>
      <c r="AX213" s="29" t="str">
        <f t="shared" si="121"/>
        <v>owcach</v>
      </c>
      <c r="AY213" s="29" t="str">
        <f t="shared" si="122"/>
        <v>owce</v>
      </c>
    </row>
    <row r="214" spans="1:51">
      <c r="A214">
        <f t="shared" si="99"/>
        <v>211</v>
      </c>
      <c r="B214" t="s">
        <v>1621</v>
      </c>
      <c r="C214" t="s">
        <v>1621</v>
      </c>
      <c r="D214">
        <f t="shared" ca="1" si="97"/>
        <v>201</v>
      </c>
      <c r="E214" t="s">
        <v>1197</v>
      </c>
      <c r="F214">
        <f t="shared" ca="1" si="100"/>
        <v>1</v>
      </c>
      <c r="G214">
        <v>10</v>
      </c>
      <c r="H214" t="s">
        <v>1251</v>
      </c>
      <c r="I214" t="s">
        <v>1256</v>
      </c>
      <c r="J214" t="s">
        <v>1258</v>
      </c>
      <c r="K214" t="s">
        <v>1260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3108</v>
      </c>
      <c r="R214" t="s">
        <v>1621</v>
      </c>
      <c r="S214" t="s">
        <v>3110</v>
      </c>
      <c r="T214" t="s">
        <v>3111</v>
      </c>
      <c r="U214" t="s">
        <v>3110</v>
      </c>
      <c r="V214" t="s">
        <v>2987</v>
      </c>
      <c r="W214" t="s">
        <v>3112</v>
      </c>
      <c r="X214" t="s">
        <v>3112</v>
      </c>
      <c r="AA214" t="s">
        <v>2992</v>
      </c>
      <c r="AB214" t="s">
        <v>2915</v>
      </c>
      <c r="AC214" t="s">
        <v>3113</v>
      </c>
      <c r="AD214" t="s">
        <v>2992</v>
      </c>
      <c r="AE214" t="s">
        <v>3114</v>
      </c>
      <c r="AF214" t="s">
        <v>3115</v>
      </c>
      <c r="AG214" t="s">
        <v>2992</v>
      </c>
      <c r="AH214" s="28"/>
      <c r="AI214" t="str">
        <f t="shared" si="105"/>
        <v>b</v>
      </c>
      <c r="AJ214" s="29" t="str">
        <f t="shared" si="107"/>
        <v>gołąb</v>
      </c>
      <c r="AK214" s="29" t="str">
        <f t="shared" si="108"/>
        <v>gołębia</v>
      </c>
      <c r="AL214" s="29" t="str">
        <f t="shared" si="109"/>
        <v>gołębiowi</v>
      </c>
      <c r="AM214" s="29" t="str">
        <f t="shared" si="110"/>
        <v>gołębia</v>
      </c>
      <c r="AN214" s="29" t="str">
        <f t="shared" si="111"/>
        <v>z gołębiem</v>
      </c>
      <c r="AO214" s="29" t="str">
        <f t="shared" si="112"/>
        <v>gołębiu</v>
      </c>
      <c r="AP214" s="29" t="str">
        <f t="shared" si="113"/>
        <v>gołębiu</v>
      </c>
      <c r="AQ214" s="29" t="str">
        <f t="shared" si="114"/>
        <v/>
      </c>
      <c r="AR214" s="29" t="str">
        <f t="shared" si="115"/>
        <v/>
      </c>
      <c r="AS214" s="29" t="str">
        <f t="shared" si="116"/>
        <v>gołębie</v>
      </c>
      <c r="AT214" s="29" t="str">
        <f t="shared" si="117"/>
        <v>gołębi</v>
      </c>
      <c r="AU214" s="29" t="str">
        <f t="shared" si="118"/>
        <v>gołębio,</v>
      </c>
      <c r="AV214" s="29" t="str">
        <f t="shared" si="119"/>
        <v>gołębie</v>
      </c>
      <c r="AW214" s="29" t="str">
        <f t="shared" si="120"/>
        <v>z gołębiami</v>
      </c>
      <c r="AX214" s="29" t="str">
        <f t="shared" si="121"/>
        <v>gołębiach</v>
      </c>
      <c r="AY214" s="29" t="str">
        <f t="shared" si="122"/>
        <v>gołębie</v>
      </c>
    </row>
    <row r="215" spans="1:51">
      <c r="A215">
        <f t="shared" si="99"/>
        <v>212</v>
      </c>
      <c r="B215" t="s">
        <v>1622</v>
      </c>
      <c r="C215" t="s">
        <v>1622</v>
      </c>
      <c r="D215">
        <f t="shared" ca="1" si="97"/>
        <v>202</v>
      </c>
      <c r="E215" t="s">
        <v>1197</v>
      </c>
      <c r="F215">
        <f t="shared" ca="1" si="100"/>
        <v>1</v>
      </c>
      <c r="G215">
        <v>10</v>
      </c>
      <c r="H215" t="s">
        <v>1251</v>
      </c>
      <c r="I215" t="s">
        <v>1256</v>
      </c>
      <c r="J215" t="s">
        <v>1258</v>
      </c>
      <c r="K215" t="s">
        <v>1260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3399</v>
      </c>
      <c r="R215" t="s">
        <v>1622</v>
      </c>
      <c r="S215" t="s">
        <v>2914</v>
      </c>
      <c r="T215" t="s">
        <v>2990</v>
      </c>
      <c r="U215" t="s">
        <v>2914</v>
      </c>
      <c r="V215" t="s">
        <v>2991</v>
      </c>
      <c r="W215" t="s">
        <v>3400</v>
      </c>
      <c r="X215" t="s">
        <v>3400</v>
      </c>
      <c r="AA215" t="s">
        <v>2609</v>
      </c>
      <c r="AB215" t="s">
        <v>2930</v>
      </c>
      <c r="AC215" t="s">
        <v>2931</v>
      </c>
      <c r="AD215" t="s">
        <v>2609</v>
      </c>
      <c r="AE215" t="s">
        <v>2932</v>
      </c>
      <c r="AF215" t="s">
        <v>2610</v>
      </c>
      <c r="AG215" t="s">
        <v>2609</v>
      </c>
      <c r="AH215" s="28"/>
      <c r="AI215" t="str">
        <f t="shared" si="105"/>
        <v>ł</v>
      </c>
      <c r="AJ215" s="29" t="str">
        <f t="shared" si="107"/>
        <v>sokół</v>
      </c>
      <c r="AK215" s="29" t="str">
        <f t="shared" si="108"/>
        <v>sokoła</v>
      </c>
      <c r="AL215" s="29" t="str">
        <f t="shared" si="109"/>
        <v>sokołowi</v>
      </c>
      <c r="AM215" s="29" t="str">
        <f t="shared" si="110"/>
        <v>sokoła</v>
      </c>
      <c r="AN215" s="29" t="str">
        <f t="shared" si="111"/>
        <v>z sokołem</v>
      </c>
      <c r="AO215" s="29" t="str">
        <f t="shared" si="112"/>
        <v>sokole</v>
      </c>
      <c r="AP215" s="29" t="str">
        <f t="shared" si="113"/>
        <v>sokole</v>
      </c>
      <c r="AQ215" s="29" t="str">
        <f t="shared" si="114"/>
        <v/>
      </c>
      <c r="AR215" s="29" t="str">
        <f t="shared" si="115"/>
        <v/>
      </c>
      <c r="AS215" s="29" t="str">
        <f t="shared" si="116"/>
        <v>sokoły</v>
      </c>
      <c r="AT215" s="29" t="str">
        <f t="shared" si="117"/>
        <v>sokołów</v>
      </c>
      <c r="AU215" s="29" t="str">
        <f t="shared" si="118"/>
        <v>sokołom</v>
      </c>
      <c r="AV215" s="29" t="str">
        <f t="shared" si="119"/>
        <v>sokoły</v>
      </c>
      <c r="AW215" s="29" t="str">
        <f t="shared" si="120"/>
        <v>z sokołami</v>
      </c>
      <c r="AX215" s="29" t="str">
        <f t="shared" si="121"/>
        <v>sokołach</v>
      </c>
      <c r="AY215" s="29" t="str">
        <f t="shared" si="122"/>
        <v>sokoły</v>
      </c>
    </row>
    <row r="216" spans="1:51">
      <c r="A216">
        <f t="shared" si="99"/>
        <v>213</v>
      </c>
      <c r="B216" t="s">
        <v>1623</v>
      </c>
      <c r="C216" t="s">
        <v>1623</v>
      </c>
      <c r="D216">
        <f t="shared" ca="1" si="97"/>
        <v>203</v>
      </c>
      <c r="E216" t="s">
        <v>1197</v>
      </c>
      <c r="F216">
        <f t="shared" ca="1" si="100"/>
        <v>1</v>
      </c>
      <c r="G216">
        <v>10</v>
      </c>
      <c r="H216" t="s">
        <v>1251</v>
      </c>
      <c r="I216" t="s">
        <v>1256</v>
      </c>
      <c r="J216" t="s">
        <v>1258</v>
      </c>
      <c r="K216" t="s">
        <v>1260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3401</v>
      </c>
      <c r="R216" t="s">
        <v>1623</v>
      </c>
      <c r="S216" t="s">
        <v>2914</v>
      </c>
      <c r="T216" t="s">
        <v>2990</v>
      </c>
      <c r="U216" t="s">
        <v>2914</v>
      </c>
      <c r="V216" t="s">
        <v>2991</v>
      </c>
      <c r="W216" t="s">
        <v>3398</v>
      </c>
      <c r="X216" t="s">
        <v>3398</v>
      </c>
      <c r="AA216" t="s">
        <v>2609</v>
      </c>
      <c r="AB216" t="s">
        <v>2930</v>
      </c>
      <c r="AC216" t="s">
        <v>2931</v>
      </c>
      <c r="AD216" t="s">
        <v>2609</v>
      </c>
      <c r="AE216" t="s">
        <v>2932</v>
      </c>
      <c r="AF216" t="s">
        <v>2610</v>
      </c>
      <c r="AG216" t="s">
        <v>2609</v>
      </c>
      <c r="AH216" s="28"/>
      <c r="AI216" t="str">
        <f t="shared" si="105"/>
        <v>ł</v>
      </c>
      <c r="AJ216" s="29" t="str">
        <f t="shared" si="107"/>
        <v>orzeł</v>
      </c>
      <c r="AK216" s="29" t="str">
        <f t="shared" si="108"/>
        <v>orła</v>
      </c>
      <c r="AL216" s="29" t="str">
        <f t="shared" si="109"/>
        <v>orłowi</v>
      </c>
      <c r="AM216" s="29" t="str">
        <f t="shared" si="110"/>
        <v>orła</v>
      </c>
      <c r="AN216" s="29" t="str">
        <f t="shared" si="111"/>
        <v>z orłem</v>
      </c>
      <c r="AO216" s="29" t="str">
        <f t="shared" si="112"/>
        <v>ośle</v>
      </c>
      <c r="AP216" s="29" t="str">
        <f t="shared" si="113"/>
        <v>ośle</v>
      </c>
      <c r="AQ216" s="29" t="str">
        <f t="shared" si="114"/>
        <v/>
      </c>
      <c r="AR216" s="29" t="str">
        <f t="shared" si="115"/>
        <v/>
      </c>
      <c r="AS216" s="29" t="str">
        <f t="shared" si="116"/>
        <v>orły</v>
      </c>
      <c r="AT216" s="29" t="str">
        <f t="shared" si="117"/>
        <v>orłów</v>
      </c>
      <c r="AU216" s="29" t="str">
        <f t="shared" si="118"/>
        <v>orłom</v>
      </c>
      <c r="AV216" s="29" t="str">
        <f t="shared" si="119"/>
        <v>orły</v>
      </c>
      <c r="AW216" s="29" t="str">
        <f t="shared" si="120"/>
        <v>z orłami</v>
      </c>
      <c r="AX216" s="29" t="str">
        <f t="shared" si="121"/>
        <v>orłach</v>
      </c>
      <c r="AY216" s="29" t="str">
        <f t="shared" si="122"/>
        <v>orły</v>
      </c>
    </row>
    <row r="217" spans="1:51">
      <c r="A217">
        <f t="shared" si="99"/>
        <v>214</v>
      </c>
      <c r="B217" t="s">
        <v>1624</v>
      </c>
      <c r="C217" t="s">
        <v>1624</v>
      </c>
      <c r="D217">
        <f t="shared" ca="1" si="97"/>
        <v>204</v>
      </c>
      <c r="E217" t="s">
        <v>1197</v>
      </c>
      <c r="F217">
        <f t="shared" ca="1" si="100"/>
        <v>1</v>
      </c>
      <c r="G217">
        <v>10</v>
      </c>
      <c r="H217" t="s">
        <v>1251</v>
      </c>
      <c r="I217" t="s">
        <v>1256</v>
      </c>
      <c r="J217" t="s">
        <v>1258</v>
      </c>
      <c r="K217" t="s">
        <v>1260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3109</v>
      </c>
      <c r="R217" t="s">
        <v>1624</v>
      </c>
      <c r="S217" t="s">
        <v>3110</v>
      </c>
      <c r="T217" t="s">
        <v>3111</v>
      </c>
      <c r="U217" t="s">
        <v>3110</v>
      </c>
      <c r="V217" t="s">
        <v>2987</v>
      </c>
      <c r="W217" t="s">
        <v>3112</v>
      </c>
      <c r="X217" t="s">
        <v>3112</v>
      </c>
      <c r="AA217" t="s">
        <v>2992</v>
      </c>
      <c r="AB217" t="s">
        <v>2915</v>
      </c>
      <c r="AC217" t="s">
        <v>3113</v>
      </c>
      <c r="AD217" t="s">
        <v>2992</v>
      </c>
      <c r="AE217" t="s">
        <v>3114</v>
      </c>
      <c r="AF217" t="s">
        <v>3115</v>
      </c>
      <c r="AG217" t="s">
        <v>2992</v>
      </c>
      <c r="AH217" s="28"/>
      <c r="AI217" t="str">
        <f t="shared" si="105"/>
        <v>b</v>
      </c>
      <c r="AJ217" s="29" t="str">
        <f t="shared" si="107"/>
        <v>jastrząb</v>
      </c>
      <c r="AK217" s="29" t="str">
        <f t="shared" si="108"/>
        <v>jastrzębia</v>
      </c>
      <c r="AL217" s="29" t="str">
        <f t="shared" si="109"/>
        <v>jastrzębiowi</v>
      </c>
      <c r="AM217" s="29" t="str">
        <f t="shared" si="110"/>
        <v>jastrzębia</v>
      </c>
      <c r="AN217" s="29" t="str">
        <f t="shared" si="111"/>
        <v>z jastrzębiem</v>
      </c>
      <c r="AO217" s="29" t="str">
        <f t="shared" si="112"/>
        <v>jastrzębiu</v>
      </c>
      <c r="AP217" s="29" t="str">
        <f t="shared" si="113"/>
        <v>jastrzębiu</v>
      </c>
      <c r="AQ217" s="29" t="str">
        <f t="shared" si="114"/>
        <v/>
      </c>
      <c r="AR217" s="29" t="str">
        <f t="shared" si="115"/>
        <v/>
      </c>
      <c r="AS217" s="29" t="str">
        <f t="shared" si="116"/>
        <v>jastrzębie</v>
      </c>
      <c r="AT217" s="29" t="str">
        <f t="shared" si="117"/>
        <v>jastrzębi</v>
      </c>
      <c r="AU217" s="29" t="str">
        <f t="shared" si="118"/>
        <v>jastrzębio,</v>
      </c>
      <c r="AV217" s="29" t="str">
        <f t="shared" si="119"/>
        <v>jastrzębie</v>
      </c>
      <c r="AW217" s="29" t="str">
        <f t="shared" si="120"/>
        <v>z jastrzębiami</v>
      </c>
      <c r="AX217" s="29" t="str">
        <f t="shared" si="121"/>
        <v>jastrzębiach</v>
      </c>
      <c r="AY217" s="29" t="str">
        <f t="shared" si="122"/>
        <v>jastrzębie</v>
      </c>
    </row>
    <row r="218" spans="1:51">
      <c r="A218">
        <f t="shared" si="99"/>
        <v>215</v>
      </c>
      <c r="B218" t="s">
        <v>1625</v>
      </c>
      <c r="C218" t="s">
        <v>1625</v>
      </c>
      <c r="D218">
        <f t="shared" ca="1" si="97"/>
        <v>205</v>
      </c>
      <c r="E218" t="s">
        <v>1197</v>
      </c>
      <c r="F218">
        <f t="shared" ca="1" si="100"/>
        <v>1</v>
      </c>
      <c r="G218">
        <v>10</v>
      </c>
      <c r="H218" t="s">
        <v>1251</v>
      </c>
      <c r="I218" t="s">
        <v>1255</v>
      </c>
      <c r="J218" t="s">
        <v>1258</v>
      </c>
      <c r="K218" t="s">
        <v>1259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3435</v>
      </c>
      <c r="Y218" t="s">
        <v>3436</v>
      </c>
      <c r="Z218" t="s">
        <v>2929</v>
      </c>
      <c r="AA218" t="s">
        <v>2609</v>
      </c>
      <c r="AB218" t="s">
        <v>2930</v>
      </c>
      <c r="AC218" t="s">
        <v>2931</v>
      </c>
      <c r="AD218" t="s">
        <v>2609</v>
      </c>
      <c r="AE218" t="s">
        <v>2932</v>
      </c>
      <c r="AF218" t="s">
        <v>2610</v>
      </c>
      <c r="AG218" t="s">
        <v>2609</v>
      </c>
      <c r="AH218" s="28"/>
      <c r="AI218" t="str">
        <f t="shared" si="105"/>
        <v>y</v>
      </c>
      <c r="AJ218" s="29" t="str">
        <f t="shared" si="107"/>
        <v/>
      </c>
      <c r="AK218" s="29" t="str">
        <f t="shared" si="108"/>
        <v/>
      </c>
      <c r="AL218" s="29" t="str">
        <f t="shared" si="109"/>
        <v/>
      </c>
      <c r="AM218" s="29" t="str">
        <f t="shared" si="110"/>
        <v/>
      </c>
      <c r="AN218" s="29" t="str">
        <f t="shared" si="111"/>
        <v/>
      </c>
      <c r="AO218" s="29" t="str">
        <f t="shared" si="112"/>
        <v/>
      </c>
      <c r="AP218" s="29" t="str">
        <f t="shared" si="113"/>
        <v/>
      </c>
      <c r="AQ218" s="29" t="str">
        <f t="shared" si="114"/>
        <v>w Andy</v>
      </c>
      <c r="AR218" s="29" t="str">
        <f t="shared" si="115"/>
        <v>w Andach</v>
      </c>
      <c r="AS218" s="29" t="str">
        <f t="shared" si="116"/>
        <v>Andy</v>
      </c>
      <c r="AT218" s="29" t="str">
        <f t="shared" si="117"/>
        <v>Andów</v>
      </c>
      <c r="AU218" s="29" t="str">
        <f t="shared" si="118"/>
        <v>Andom</v>
      </c>
      <c r="AV218" s="29" t="str">
        <f t="shared" si="119"/>
        <v>Andy</v>
      </c>
      <c r="AW218" s="29" t="str">
        <f t="shared" si="120"/>
        <v>z Andami</v>
      </c>
      <c r="AX218" s="29" t="str">
        <f t="shared" si="121"/>
        <v>Andach</v>
      </c>
      <c r="AY218" s="29" t="str">
        <f t="shared" si="122"/>
        <v>Andy</v>
      </c>
    </row>
    <row r="219" spans="1:51">
      <c r="A219">
        <f t="shared" si="99"/>
        <v>216</v>
      </c>
      <c r="B219" t="s">
        <v>1626</v>
      </c>
      <c r="C219" t="s">
        <v>1626</v>
      </c>
      <c r="D219">
        <f t="shared" ca="1" si="97"/>
        <v>206</v>
      </c>
      <c r="E219" t="s">
        <v>1197</v>
      </c>
      <c r="F219">
        <f t="shared" ca="1" si="100"/>
        <v>1</v>
      </c>
      <c r="G219">
        <v>10</v>
      </c>
      <c r="H219" t="s">
        <v>1251</v>
      </c>
      <c r="I219" t="s">
        <v>1255</v>
      </c>
      <c r="J219" t="s">
        <v>1258</v>
      </c>
      <c r="K219" t="s">
        <v>1259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3125</v>
      </c>
      <c r="Y219" t="s">
        <v>3126</v>
      </c>
      <c r="Z219" t="s">
        <v>2929</v>
      </c>
      <c r="AA219" t="s">
        <v>3085</v>
      </c>
      <c r="AB219" t="s">
        <v>2930</v>
      </c>
      <c r="AC219" t="s">
        <v>2931</v>
      </c>
      <c r="AD219" t="s">
        <v>3085</v>
      </c>
      <c r="AE219" t="s">
        <v>2932</v>
      </c>
      <c r="AF219" t="s">
        <v>2610</v>
      </c>
      <c r="AG219" t="s">
        <v>3085</v>
      </c>
      <c r="AH219" s="28"/>
      <c r="AI219" t="str">
        <f t="shared" si="105"/>
        <v>e</v>
      </c>
      <c r="AJ219" s="29" t="str">
        <f t="shared" si="107"/>
        <v/>
      </c>
      <c r="AK219" s="29" t="str">
        <f t="shared" si="108"/>
        <v/>
      </c>
      <c r="AL219" s="29" t="str">
        <f t="shared" si="109"/>
        <v/>
      </c>
      <c r="AM219" s="29" t="str">
        <f t="shared" si="110"/>
        <v/>
      </c>
      <c r="AN219" s="29" t="str">
        <f t="shared" si="111"/>
        <v/>
      </c>
      <c r="AO219" s="29" t="str">
        <f t="shared" si="112"/>
        <v/>
      </c>
      <c r="AP219" s="29" t="str">
        <f t="shared" si="113"/>
        <v/>
      </c>
      <c r="AQ219" s="29" t="str">
        <f t="shared" si="114"/>
        <v>w Himalaje</v>
      </c>
      <c r="AR219" s="29" t="str">
        <f t="shared" si="115"/>
        <v>w Himalajach</v>
      </c>
      <c r="AS219" s="29" t="str">
        <f t="shared" si="116"/>
        <v>Himalaje</v>
      </c>
      <c r="AT219" s="29" t="str">
        <f t="shared" si="117"/>
        <v>Himalajów</v>
      </c>
      <c r="AU219" s="29" t="str">
        <f t="shared" si="118"/>
        <v>Himalajom</v>
      </c>
      <c r="AV219" s="29" t="str">
        <f t="shared" si="119"/>
        <v>Himalaje</v>
      </c>
      <c r="AW219" s="29" t="str">
        <f t="shared" si="120"/>
        <v>z Himalajami</v>
      </c>
      <c r="AX219" s="29" t="str">
        <f t="shared" si="121"/>
        <v>Himalajach</v>
      </c>
      <c r="AY219" s="29" t="str">
        <f t="shared" si="122"/>
        <v>Himalaje</v>
      </c>
    </row>
    <row r="220" spans="1:51">
      <c r="A220">
        <f t="shared" si="99"/>
        <v>217</v>
      </c>
      <c r="B220" t="s">
        <v>1627</v>
      </c>
      <c r="C220" t="s">
        <v>1627</v>
      </c>
      <c r="D220">
        <f t="shared" ca="1" si="97"/>
        <v>207</v>
      </c>
      <c r="E220" t="s">
        <v>1197</v>
      </c>
      <c r="F220">
        <f t="shared" ca="1" si="100"/>
        <v>1</v>
      </c>
      <c r="G220">
        <v>10</v>
      </c>
      <c r="H220" t="s">
        <v>1251</v>
      </c>
      <c r="I220" t="s">
        <v>1255</v>
      </c>
      <c r="J220" t="s">
        <v>1258</v>
      </c>
      <c r="K220" t="s">
        <v>1259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3437</v>
      </c>
      <c r="Y220" t="s">
        <v>3436</v>
      </c>
      <c r="Z220" t="s">
        <v>2929</v>
      </c>
      <c r="AA220" t="s">
        <v>2609</v>
      </c>
      <c r="AB220" t="s">
        <v>1405</v>
      </c>
      <c r="AC220" t="s">
        <v>2931</v>
      </c>
      <c r="AD220" t="s">
        <v>2609</v>
      </c>
      <c r="AE220" t="s">
        <v>2932</v>
      </c>
      <c r="AF220" t="s">
        <v>2610</v>
      </c>
      <c r="AG220" t="s">
        <v>2609</v>
      </c>
      <c r="AH220" s="28"/>
      <c r="AI220" t="str">
        <f t="shared" si="105"/>
        <v>y</v>
      </c>
      <c r="AJ220" s="29" t="str">
        <f t="shared" si="107"/>
        <v/>
      </c>
      <c r="AK220" s="29" t="str">
        <f t="shared" si="108"/>
        <v/>
      </c>
      <c r="AL220" s="29" t="str">
        <f t="shared" si="109"/>
        <v/>
      </c>
      <c r="AM220" s="29" t="str">
        <f t="shared" si="110"/>
        <v/>
      </c>
      <c r="AN220" s="29" t="str">
        <f t="shared" si="111"/>
        <v/>
      </c>
      <c r="AO220" s="29" t="str">
        <f t="shared" si="112"/>
        <v/>
      </c>
      <c r="AP220" s="29" t="str">
        <f t="shared" si="113"/>
        <v/>
      </c>
      <c r="AQ220" s="29" t="str">
        <f t="shared" si="114"/>
        <v>w Alpy</v>
      </c>
      <c r="AR220" s="29" t="str">
        <f t="shared" si="115"/>
        <v>w Alpach</v>
      </c>
      <c r="AS220" s="29" t="str">
        <f t="shared" si="116"/>
        <v>Alpy</v>
      </c>
      <c r="AT220" s="29" t="str">
        <f t="shared" si="117"/>
        <v>Alp</v>
      </c>
      <c r="AU220" s="29" t="str">
        <f t="shared" si="118"/>
        <v>Alpom</v>
      </c>
      <c r="AV220" s="29" t="str">
        <f t="shared" si="119"/>
        <v>Alpy</v>
      </c>
      <c r="AW220" s="29" t="str">
        <f t="shared" si="120"/>
        <v>z Alpami</v>
      </c>
      <c r="AX220" s="29" t="str">
        <f t="shared" si="121"/>
        <v>Alpach</v>
      </c>
      <c r="AY220" s="29" t="str">
        <f t="shared" si="122"/>
        <v>Alpy</v>
      </c>
    </row>
    <row r="221" spans="1:51">
      <c r="A221">
        <f t="shared" si="99"/>
        <v>218</v>
      </c>
      <c r="B221" t="s">
        <v>1628</v>
      </c>
      <c r="C221" t="s">
        <v>1628</v>
      </c>
      <c r="D221">
        <f t="shared" ca="1" si="97"/>
        <v>208</v>
      </c>
      <c r="E221" t="s">
        <v>1197</v>
      </c>
      <c r="F221">
        <f t="shared" ca="1" si="100"/>
        <v>1</v>
      </c>
      <c r="G221">
        <v>10</v>
      </c>
      <c r="H221" t="s">
        <v>1253</v>
      </c>
      <c r="I221" t="s">
        <v>1254</v>
      </c>
      <c r="J221" t="s">
        <v>1258</v>
      </c>
      <c r="K221" t="s">
        <v>1259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1628</v>
      </c>
      <c r="S221" t="s">
        <v>3127</v>
      </c>
      <c r="T221" t="s">
        <v>3128</v>
      </c>
      <c r="U221" t="s">
        <v>1628</v>
      </c>
      <c r="V221" t="s">
        <v>3129</v>
      </c>
      <c r="W221" t="s">
        <v>3130</v>
      </c>
      <c r="X221" t="s">
        <v>1628</v>
      </c>
      <c r="Y221" t="s">
        <v>3131</v>
      </c>
      <c r="Z221" t="s">
        <v>3132</v>
      </c>
      <c r="AH221" s="28"/>
      <c r="AI221" t="str">
        <f t="shared" si="105"/>
        <v>e</v>
      </c>
      <c r="AJ221" s="29" t="str">
        <f t="shared" si="107"/>
        <v>Morze Śródziemne</v>
      </c>
      <c r="AK221" s="29" t="str">
        <f t="shared" si="108"/>
        <v>Morza Śródziemnego</v>
      </c>
      <c r="AL221" s="29" t="str">
        <f t="shared" si="109"/>
        <v>Morzu Śródziemnemu</v>
      </c>
      <c r="AM221" s="29" t="str">
        <f t="shared" si="110"/>
        <v>Morze Śródziemne</v>
      </c>
      <c r="AN221" s="29" t="str">
        <f t="shared" si="111"/>
        <v>z Morzem Śródziemnym</v>
      </c>
      <c r="AO221" s="29" t="str">
        <f t="shared" si="112"/>
        <v>Morzu Śródziemnym</v>
      </c>
      <c r="AP221" s="29" t="str">
        <f t="shared" si="113"/>
        <v>Morze Śródziemne</v>
      </c>
      <c r="AQ221" s="29" t="str">
        <f t="shared" si="114"/>
        <v>nad Morze Śródziemne</v>
      </c>
      <c r="AR221" s="29" t="str">
        <f t="shared" si="115"/>
        <v>nad Morzem Śródziemnym</v>
      </c>
      <c r="AS221" s="29" t="str">
        <f t="shared" si="116"/>
        <v/>
      </c>
      <c r="AT221" s="29" t="str">
        <f t="shared" si="117"/>
        <v/>
      </c>
      <c r="AU221" s="29" t="str">
        <f t="shared" si="118"/>
        <v/>
      </c>
      <c r="AV221" s="29" t="str">
        <f t="shared" si="119"/>
        <v/>
      </c>
      <c r="AW221" s="29" t="str">
        <f t="shared" si="120"/>
        <v/>
      </c>
      <c r="AX221" s="29" t="str">
        <f t="shared" si="121"/>
        <v/>
      </c>
      <c r="AY221" s="29" t="str">
        <f t="shared" si="122"/>
        <v/>
      </c>
    </row>
    <row r="222" spans="1:51">
      <c r="A222">
        <f t="shared" si="99"/>
        <v>219</v>
      </c>
      <c r="B222" t="s">
        <v>1629</v>
      </c>
      <c r="C222" t="s">
        <v>1629</v>
      </c>
      <c r="D222">
        <f t="shared" ca="1" si="97"/>
        <v>209</v>
      </c>
      <c r="E222" t="s">
        <v>1197</v>
      </c>
      <c r="F222">
        <f t="shared" ca="1" si="100"/>
        <v>1</v>
      </c>
      <c r="G222">
        <v>5</v>
      </c>
      <c r="H222" t="s">
        <v>1251</v>
      </c>
      <c r="I222" t="s">
        <v>1254</v>
      </c>
      <c r="J222" t="s">
        <v>1258</v>
      </c>
      <c r="K222" t="s">
        <v>1259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1629</v>
      </c>
      <c r="S222" t="s">
        <v>3187</v>
      </c>
      <c r="T222" t="s">
        <v>3188</v>
      </c>
      <c r="U222" t="s">
        <v>1629</v>
      </c>
      <c r="V222" t="s">
        <v>3189</v>
      </c>
      <c r="W222" t="s">
        <v>3190</v>
      </c>
      <c r="X222" t="s">
        <v>3191</v>
      </c>
      <c r="Y222" t="s">
        <v>3192</v>
      </c>
      <c r="Z222" t="s">
        <v>3193</v>
      </c>
      <c r="AH222" s="28"/>
      <c r="AI222" t="str">
        <f t="shared" si="105"/>
        <v>i</v>
      </c>
      <c r="AJ222" s="29" t="str">
        <f t="shared" si="107"/>
        <v>Ocean Atlantycki</v>
      </c>
      <c r="AK222" s="29" t="str">
        <f t="shared" si="108"/>
        <v>Oceanu Atlantyckiego</v>
      </c>
      <c r="AL222" s="29" t="str">
        <f t="shared" si="109"/>
        <v>Oceanowi Atlantyckiemu</v>
      </c>
      <c r="AM222" s="29" t="str">
        <f t="shared" si="110"/>
        <v>Ocean Atlantycki</v>
      </c>
      <c r="AN222" s="29" t="str">
        <f t="shared" si="111"/>
        <v>z Oceanem Atlantyckim</v>
      </c>
      <c r="AO222" s="29" t="str">
        <f t="shared" si="112"/>
        <v>Oceanie Atlantyckim</v>
      </c>
      <c r="AP222" s="29" t="str">
        <f t="shared" si="113"/>
        <v>Oceanie Atlantycki</v>
      </c>
      <c r="AQ222" s="29" t="str">
        <f t="shared" si="114"/>
        <v>nad Ocean Atlantycki</v>
      </c>
      <c r="AR222" s="29" t="str">
        <f t="shared" si="115"/>
        <v>nad Oceanem Atlantyckim</v>
      </c>
      <c r="AS222" s="29" t="str">
        <f t="shared" si="116"/>
        <v/>
      </c>
      <c r="AT222" s="29" t="str">
        <f t="shared" si="117"/>
        <v/>
      </c>
      <c r="AU222" s="29" t="str">
        <f t="shared" si="118"/>
        <v/>
      </c>
      <c r="AV222" s="29" t="str">
        <f t="shared" si="119"/>
        <v/>
      </c>
      <c r="AW222" s="29" t="str">
        <f t="shared" si="120"/>
        <v/>
      </c>
      <c r="AX222" s="29" t="str">
        <f t="shared" si="121"/>
        <v/>
      </c>
      <c r="AY222" s="29" t="str">
        <f t="shared" si="122"/>
        <v/>
      </c>
    </row>
    <row r="223" spans="1:51">
      <c r="A223">
        <f t="shared" si="99"/>
        <v>220</v>
      </c>
      <c r="B223" t="s">
        <v>1630</v>
      </c>
      <c r="C223" t="s">
        <v>1630</v>
      </c>
      <c r="D223">
        <f t="shared" ca="1" si="97"/>
        <v>210</v>
      </c>
      <c r="E223" t="s">
        <v>1197</v>
      </c>
      <c r="F223">
        <f t="shared" ca="1" si="100"/>
        <v>1</v>
      </c>
      <c r="G223">
        <v>10</v>
      </c>
      <c r="H223" t="s">
        <v>1251</v>
      </c>
      <c r="I223" t="s">
        <v>1254</v>
      </c>
      <c r="J223" t="s">
        <v>1258</v>
      </c>
      <c r="K223" t="s">
        <v>1259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1630</v>
      </c>
      <c r="S223" t="s">
        <v>3438</v>
      </c>
      <c r="T223" t="s">
        <v>3439</v>
      </c>
      <c r="U223" t="s">
        <v>1630</v>
      </c>
      <c r="V223" t="s">
        <v>3440</v>
      </c>
      <c r="W223" t="s">
        <v>3441</v>
      </c>
      <c r="X223" t="s">
        <v>3442</v>
      </c>
      <c r="Y223" t="s">
        <v>3443</v>
      </c>
      <c r="Z223" t="s">
        <v>3444</v>
      </c>
      <c r="AH223" s="28"/>
      <c r="AI223" t="str">
        <f t="shared" si="105"/>
        <v>y</v>
      </c>
      <c r="AJ223" s="29" t="str">
        <f t="shared" si="107"/>
        <v>Ocean Spokojny</v>
      </c>
      <c r="AK223" s="29" t="str">
        <f t="shared" si="108"/>
        <v>Oceanu Spokojnego</v>
      </c>
      <c r="AL223" s="29" t="str">
        <f t="shared" si="109"/>
        <v>Oceanowi Spokojnemu</v>
      </c>
      <c r="AM223" s="29" t="str">
        <f t="shared" si="110"/>
        <v>Ocean Spokojny</v>
      </c>
      <c r="AN223" s="29" t="str">
        <f t="shared" si="111"/>
        <v>z Oceanem Spokojnym</v>
      </c>
      <c r="AO223" s="29" t="str">
        <f t="shared" si="112"/>
        <v>Oceanie Spokojnym</v>
      </c>
      <c r="AP223" s="29" t="str">
        <f t="shared" si="113"/>
        <v>Oceanie Spokojny</v>
      </c>
      <c r="AQ223" s="29" t="str">
        <f t="shared" si="114"/>
        <v>nad Ocean Spokojny</v>
      </c>
      <c r="AR223" s="29" t="str">
        <f t="shared" si="115"/>
        <v>nad Oceanem Spokojnym</v>
      </c>
      <c r="AS223" s="29" t="str">
        <f t="shared" si="116"/>
        <v/>
      </c>
      <c r="AT223" s="29" t="str">
        <f t="shared" si="117"/>
        <v/>
      </c>
      <c r="AU223" s="29" t="str">
        <f t="shared" si="118"/>
        <v/>
      </c>
      <c r="AV223" s="29" t="str">
        <f t="shared" si="119"/>
        <v/>
      </c>
      <c r="AW223" s="29" t="str">
        <f t="shared" si="120"/>
        <v/>
      </c>
      <c r="AX223" s="29" t="str">
        <f t="shared" si="121"/>
        <v/>
      </c>
      <c r="AY223" s="29" t="str">
        <f t="shared" si="122"/>
        <v/>
      </c>
    </row>
    <row r="224" spans="1:51">
      <c r="A224">
        <f t="shared" si="99"/>
        <v>221</v>
      </c>
      <c r="B224" t="s">
        <v>1631</v>
      </c>
      <c r="C224" t="s">
        <v>1631</v>
      </c>
      <c r="D224">
        <f t="shared" ca="1" si="97"/>
        <v>211</v>
      </c>
      <c r="E224" t="s">
        <v>1197</v>
      </c>
      <c r="F224">
        <f t="shared" ca="1" si="100"/>
        <v>1</v>
      </c>
      <c r="G224">
        <v>10</v>
      </c>
      <c r="H224" t="s">
        <v>1251</v>
      </c>
      <c r="I224" t="s">
        <v>1254</v>
      </c>
      <c r="J224" t="s">
        <v>1258</v>
      </c>
      <c r="K224" t="s">
        <v>1259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1631</v>
      </c>
      <c r="S224" t="s">
        <v>3195</v>
      </c>
      <c r="T224" t="s">
        <v>3196</v>
      </c>
      <c r="U224" t="s">
        <v>1631</v>
      </c>
      <c r="V224" t="s">
        <v>3197</v>
      </c>
      <c r="W224" t="s">
        <v>3198</v>
      </c>
      <c r="X224" t="s">
        <v>3199</v>
      </c>
      <c r="Y224" t="s">
        <v>3200</v>
      </c>
      <c r="Z224" t="s">
        <v>3201</v>
      </c>
      <c r="AH224" s="28"/>
      <c r="AI224" t="str">
        <f t="shared" si="105"/>
        <v>i</v>
      </c>
      <c r="AJ224" s="29" t="str">
        <f t="shared" si="107"/>
        <v>Ocean Indyjski</v>
      </c>
      <c r="AK224" s="29" t="str">
        <f t="shared" si="108"/>
        <v>Oceanu Indyjskiego</v>
      </c>
      <c r="AL224" s="29" t="str">
        <f t="shared" si="109"/>
        <v>Oceanowi Indyjskiemu</v>
      </c>
      <c r="AM224" s="29" t="str">
        <f t="shared" si="110"/>
        <v>Ocean Indyjski</v>
      </c>
      <c r="AN224" s="29" t="str">
        <f t="shared" si="111"/>
        <v>z Oceanem Indyjskim</v>
      </c>
      <c r="AO224" s="29" t="str">
        <f t="shared" si="112"/>
        <v>Oceanie Indyjskim</v>
      </c>
      <c r="AP224" s="29" t="str">
        <f t="shared" si="113"/>
        <v>Oceanie Indyjski</v>
      </c>
      <c r="AQ224" s="29" t="str">
        <f t="shared" si="114"/>
        <v>nad Ocean Indyjski</v>
      </c>
      <c r="AR224" s="29" t="str">
        <f t="shared" si="115"/>
        <v>nad Oceanem Indyjskim</v>
      </c>
      <c r="AS224" s="29" t="str">
        <f t="shared" si="116"/>
        <v/>
      </c>
      <c r="AT224" s="29" t="str">
        <f t="shared" si="117"/>
        <v/>
      </c>
      <c r="AU224" s="29" t="str">
        <f t="shared" si="118"/>
        <v/>
      </c>
      <c r="AV224" s="29" t="str">
        <f t="shared" si="119"/>
        <v/>
      </c>
      <c r="AW224" s="29" t="str">
        <f t="shared" si="120"/>
        <v/>
      </c>
      <c r="AX224" s="29" t="str">
        <f t="shared" si="121"/>
        <v/>
      </c>
      <c r="AY224" s="29" t="str">
        <f t="shared" si="122"/>
        <v/>
      </c>
    </row>
    <row r="225" spans="1:51">
      <c r="A225">
        <f t="shared" si="99"/>
        <v>222</v>
      </c>
      <c r="B225" t="s">
        <v>1632</v>
      </c>
      <c r="C225" t="s">
        <v>1632</v>
      </c>
      <c r="D225">
        <f t="shared" ca="1" si="97"/>
        <v>212</v>
      </c>
      <c r="E225" t="s">
        <v>1197</v>
      </c>
      <c r="F225">
        <f t="shared" ca="1" si="100"/>
        <v>1</v>
      </c>
      <c r="G225">
        <v>10</v>
      </c>
      <c r="H225" t="s">
        <v>1252</v>
      </c>
      <c r="I225" t="s">
        <v>1254</v>
      </c>
      <c r="J225" t="s">
        <v>1258</v>
      </c>
      <c r="K225" t="s">
        <v>1259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1632</v>
      </c>
      <c r="R225" s="26" t="s">
        <v>1632</v>
      </c>
      <c r="S225" s="26" t="s">
        <v>3091</v>
      </c>
      <c r="T225" s="26" t="s">
        <v>3092</v>
      </c>
      <c r="U225" s="26" t="s">
        <v>3093</v>
      </c>
      <c r="V225" s="26" t="s">
        <v>3094</v>
      </c>
      <c r="W225" s="26" t="s">
        <v>3092</v>
      </c>
      <c r="X225" s="26" t="s">
        <v>3095</v>
      </c>
      <c r="Y225" s="26" t="s">
        <v>3096</v>
      </c>
      <c r="Z225" s="26" t="s">
        <v>3097</v>
      </c>
      <c r="AH225" s="28"/>
      <c r="AI225" t="str">
        <f t="shared" si="105"/>
        <v>a</v>
      </c>
      <c r="AJ225" s="29" t="str">
        <f t="shared" si="107"/>
        <v>Zatoka Perska</v>
      </c>
      <c r="AK225" s="29" t="str">
        <f t="shared" si="108"/>
        <v>Zatoki Perskiej</v>
      </c>
      <c r="AL225" s="29" t="str">
        <f t="shared" si="109"/>
        <v>Zatoce Perskiej</v>
      </c>
      <c r="AM225" s="29" t="str">
        <f t="shared" si="110"/>
        <v>Zatokę Perską</v>
      </c>
      <c r="AN225" s="29" t="str">
        <f t="shared" si="111"/>
        <v>z Zatoką Perską</v>
      </c>
      <c r="AO225" s="29" t="str">
        <f t="shared" si="112"/>
        <v>Zatoce Perskiej</v>
      </c>
      <c r="AP225" s="29" t="str">
        <f t="shared" si="113"/>
        <v>Zatoko Perska</v>
      </c>
      <c r="AQ225" s="29" t="str">
        <f t="shared" si="114"/>
        <v>nad Zatokę Perską</v>
      </c>
      <c r="AR225" s="29" t="str">
        <f t="shared" si="115"/>
        <v>nad Zatoką Perską</v>
      </c>
      <c r="AS225" s="29" t="str">
        <f t="shared" si="116"/>
        <v/>
      </c>
      <c r="AT225" s="29" t="str">
        <f t="shared" si="117"/>
        <v/>
      </c>
      <c r="AU225" s="29" t="str">
        <f t="shared" si="118"/>
        <v/>
      </c>
      <c r="AV225" s="29" t="str">
        <f t="shared" si="119"/>
        <v/>
      </c>
      <c r="AW225" s="29" t="str">
        <f t="shared" si="120"/>
        <v/>
      </c>
      <c r="AX225" s="29" t="str">
        <f t="shared" si="121"/>
        <v/>
      </c>
      <c r="AY225" s="29" t="str">
        <f t="shared" si="122"/>
        <v/>
      </c>
    </row>
    <row r="226" spans="1:51">
      <c r="A226">
        <f t="shared" si="99"/>
        <v>223</v>
      </c>
      <c r="B226" t="s">
        <v>1633</v>
      </c>
      <c r="C226" t="s">
        <v>1633</v>
      </c>
      <c r="D226">
        <f t="shared" ca="1" si="97"/>
        <v>213</v>
      </c>
      <c r="E226" t="s">
        <v>1197</v>
      </c>
      <c r="F226">
        <f t="shared" ca="1" si="100"/>
        <v>1</v>
      </c>
      <c r="G226">
        <v>10</v>
      </c>
      <c r="H226" t="s">
        <v>1253</v>
      </c>
      <c r="I226" t="s">
        <v>1254</v>
      </c>
      <c r="J226" t="s">
        <v>1258</v>
      </c>
      <c r="K226" t="s">
        <v>1259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1633</v>
      </c>
      <c r="S226" t="s">
        <v>3133</v>
      </c>
      <c r="T226" t="s">
        <v>3134</v>
      </c>
      <c r="U226" t="s">
        <v>1633</v>
      </c>
      <c r="V226" t="s">
        <v>3135</v>
      </c>
      <c r="W226" t="s">
        <v>3136</v>
      </c>
      <c r="X226" t="s">
        <v>1633</v>
      </c>
      <c r="Y226" t="s">
        <v>3137</v>
      </c>
      <c r="Z226" t="s">
        <v>3138</v>
      </c>
      <c r="AH226" s="28"/>
      <c r="AI226" t="str">
        <f t="shared" si="105"/>
        <v>e</v>
      </c>
      <c r="AJ226" s="29" t="str">
        <f t="shared" si="107"/>
        <v>Morze Bałtyckie</v>
      </c>
      <c r="AK226" s="29" t="str">
        <f t="shared" si="108"/>
        <v>Morza Bałtyckiego</v>
      </c>
      <c r="AL226" s="29" t="str">
        <f t="shared" si="109"/>
        <v>Morzu Bałtyckiemu</v>
      </c>
      <c r="AM226" s="29" t="str">
        <f t="shared" si="110"/>
        <v>Morze Bałtyckie</v>
      </c>
      <c r="AN226" s="29" t="str">
        <f t="shared" si="111"/>
        <v>z Morzem Bałtyckim</v>
      </c>
      <c r="AO226" s="29" t="str">
        <f t="shared" si="112"/>
        <v>Morzu Bałtyckim</v>
      </c>
      <c r="AP226" s="29" t="str">
        <f t="shared" si="113"/>
        <v>Morze Bałtyckie</v>
      </c>
      <c r="AQ226" s="29" t="str">
        <f t="shared" si="114"/>
        <v>nad Morze Bałtyckie</v>
      </c>
      <c r="AR226" s="29" t="str">
        <f t="shared" si="115"/>
        <v>nad Morzem Bałtyckim</v>
      </c>
      <c r="AS226" s="29" t="str">
        <f t="shared" si="116"/>
        <v/>
      </c>
      <c r="AT226" s="29" t="str">
        <f t="shared" si="117"/>
        <v/>
      </c>
      <c r="AU226" s="29" t="str">
        <f t="shared" si="118"/>
        <v/>
      </c>
      <c r="AV226" s="29" t="str">
        <f t="shared" si="119"/>
        <v/>
      </c>
      <c r="AW226" s="29" t="str">
        <f t="shared" si="120"/>
        <v/>
      </c>
      <c r="AX226" s="29" t="str">
        <f t="shared" si="121"/>
        <v/>
      </c>
      <c r="AY226" s="29" t="str">
        <f t="shared" si="122"/>
        <v/>
      </c>
    </row>
    <row r="227" spans="1:51">
      <c r="A227">
        <f t="shared" si="99"/>
        <v>224</v>
      </c>
      <c r="B227" t="s">
        <v>1634</v>
      </c>
      <c r="C227" t="s">
        <v>1634</v>
      </c>
      <c r="D227">
        <f t="shared" ca="1" si="97"/>
        <v>214</v>
      </c>
      <c r="E227" t="s">
        <v>1197</v>
      </c>
      <c r="F227">
        <f t="shared" ca="1" si="100"/>
        <v>1</v>
      </c>
      <c r="G227">
        <v>10</v>
      </c>
      <c r="H227" t="s">
        <v>1252</v>
      </c>
      <c r="I227" t="s">
        <v>1254</v>
      </c>
      <c r="J227" t="s">
        <v>1258</v>
      </c>
      <c r="K227" t="s">
        <v>1259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3087</v>
      </c>
      <c r="R227" t="s">
        <v>2914</v>
      </c>
      <c r="S227" t="s">
        <v>2915</v>
      </c>
      <c r="T227" t="s">
        <v>2915</v>
      </c>
      <c r="U227" t="s">
        <v>2916</v>
      </c>
      <c r="V227" t="s">
        <v>2917</v>
      </c>
      <c r="W227" t="s">
        <v>2915</v>
      </c>
      <c r="X227" t="s">
        <v>2918</v>
      </c>
      <c r="Y227" t="s">
        <v>3088</v>
      </c>
      <c r="Z227" t="s">
        <v>3089</v>
      </c>
      <c r="AH227" s="28"/>
      <c r="AI227" t="str">
        <f t="shared" si="105"/>
        <v>a</v>
      </c>
      <c r="AJ227" s="29" t="str">
        <f t="shared" si="107"/>
        <v>Sardyni.a</v>
      </c>
      <c r="AK227" s="29" t="str">
        <f t="shared" si="108"/>
        <v>Sardyni.i</v>
      </c>
      <c r="AL227" s="29" t="str">
        <f t="shared" si="109"/>
        <v>Sardyni.i</v>
      </c>
      <c r="AM227" s="29" t="str">
        <f t="shared" si="110"/>
        <v>Sardyni.ę</v>
      </c>
      <c r="AN227" s="29" t="str">
        <f t="shared" si="111"/>
        <v>z Sardyni.ą</v>
      </c>
      <c r="AO227" s="29" t="str">
        <f t="shared" si="112"/>
        <v>Sardyni.i</v>
      </c>
      <c r="AP227" s="29" t="str">
        <f t="shared" si="113"/>
        <v>Sardyni.o</v>
      </c>
      <c r="AQ227" s="29" t="str">
        <f t="shared" si="114"/>
        <v>na Sardyni.ę</v>
      </c>
      <c r="AR227" s="29" t="str">
        <f t="shared" si="115"/>
        <v>na Sardyni.i</v>
      </c>
      <c r="AS227" s="29" t="str">
        <f t="shared" si="116"/>
        <v/>
      </c>
      <c r="AT227" s="29" t="str">
        <f t="shared" si="117"/>
        <v/>
      </c>
      <c r="AU227" s="29" t="str">
        <f t="shared" si="118"/>
        <v/>
      </c>
      <c r="AV227" s="29" t="str">
        <f t="shared" si="119"/>
        <v/>
      </c>
      <c r="AW227" s="29" t="str">
        <f t="shared" si="120"/>
        <v/>
      </c>
      <c r="AX227" s="29" t="str">
        <f t="shared" si="121"/>
        <v/>
      </c>
      <c r="AY227" s="29" t="str">
        <f t="shared" si="122"/>
        <v/>
      </c>
    </row>
    <row r="228" spans="1:51">
      <c r="A228">
        <f t="shared" si="99"/>
        <v>225</v>
      </c>
      <c r="B228" t="s">
        <v>1635</v>
      </c>
      <c r="C228" t="s">
        <v>1635</v>
      </c>
      <c r="D228">
        <f t="shared" ca="1" si="97"/>
        <v>215</v>
      </c>
      <c r="E228" t="s">
        <v>1197</v>
      </c>
      <c r="F228">
        <f t="shared" ca="1" si="100"/>
        <v>1</v>
      </c>
      <c r="G228">
        <v>10</v>
      </c>
      <c r="H228" t="s">
        <v>1252</v>
      </c>
      <c r="I228" t="s">
        <v>1254</v>
      </c>
      <c r="J228" t="s">
        <v>1258</v>
      </c>
      <c r="K228" t="s">
        <v>1259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3090</v>
      </c>
      <c r="R228" t="s">
        <v>2914</v>
      </c>
      <c r="S228" t="s">
        <v>2915</v>
      </c>
      <c r="T228" t="s">
        <v>2915</v>
      </c>
      <c r="U228" t="s">
        <v>2916</v>
      </c>
      <c r="V228" t="s">
        <v>2917</v>
      </c>
      <c r="W228" t="s">
        <v>2915</v>
      </c>
      <c r="X228" t="s">
        <v>2918</v>
      </c>
      <c r="Y228" t="s">
        <v>3088</v>
      </c>
      <c r="Z228" t="s">
        <v>3089</v>
      </c>
      <c r="AH228" s="28"/>
      <c r="AI228" t="str">
        <f t="shared" si="105"/>
        <v>a</v>
      </c>
      <c r="AJ228" s="29" t="str">
        <f t="shared" si="107"/>
        <v>Sycylia</v>
      </c>
      <c r="AK228" s="29" t="str">
        <f t="shared" si="108"/>
        <v>Sycylii</v>
      </c>
      <c r="AL228" s="29" t="str">
        <f t="shared" si="109"/>
        <v>Sycylii</v>
      </c>
      <c r="AM228" s="29" t="str">
        <f t="shared" si="110"/>
        <v>Sycylię</v>
      </c>
      <c r="AN228" s="29" t="str">
        <f t="shared" si="111"/>
        <v>z Sycylią</v>
      </c>
      <c r="AO228" s="29" t="str">
        <f t="shared" si="112"/>
        <v>Sycylii</v>
      </c>
      <c r="AP228" s="29" t="str">
        <f t="shared" si="113"/>
        <v>Sycylio</v>
      </c>
      <c r="AQ228" s="29" t="str">
        <f t="shared" si="114"/>
        <v>na Sycylię</v>
      </c>
      <c r="AR228" s="29" t="str">
        <f t="shared" si="115"/>
        <v>na Sycylii</v>
      </c>
      <c r="AS228" s="29" t="str">
        <f t="shared" si="116"/>
        <v/>
      </c>
      <c r="AT228" s="29" t="str">
        <f t="shared" si="117"/>
        <v/>
      </c>
      <c r="AU228" s="29" t="str">
        <f t="shared" si="118"/>
        <v/>
      </c>
      <c r="AV228" s="29" t="str">
        <f t="shared" si="119"/>
        <v/>
      </c>
      <c r="AW228" s="29" t="str">
        <f t="shared" si="120"/>
        <v/>
      </c>
      <c r="AX228" s="29" t="str">
        <f t="shared" si="121"/>
        <v/>
      </c>
      <c r="AY228" s="29" t="str">
        <f t="shared" si="122"/>
        <v/>
      </c>
    </row>
    <row r="229" spans="1:51">
      <c r="A229">
        <f t="shared" si="99"/>
        <v>226</v>
      </c>
      <c r="B229" t="s">
        <v>1646</v>
      </c>
      <c r="C229" t="s">
        <v>1646</v>
      </c>
      <c r="D229">
        <f t="shared" ref="D229:D292" ca="1" si="124">OFFSET(MetawordIds,MATCH(C229,MetawordList,0)-1,0,1,1)</f>
        <v>226</v>
      </c>
      <c r="E229" t="s">
        <v>1197</v>
      </c>
      <c r="F229">
        <f t="shared" ref="F229:F292" ca="1" si="125">LOOKUP(E229,LanguageList,LanguagesIds)</f>
        <v>1</v>
      </c>
      <c r="G229">
        <v>10</v>
      </c>
      <c r="H229" t="s">
        <v>1251</v>
      </c>
      <c r="I229" t="s">
        <v>1256</v>
      </c>
      <c r="J229" t="s">
        <v>1258</v>
      </c>
      <c r="K229" t="s">
        <v>1260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3205</v>
      </c>
      <c r="R229" t="s">
        <v>3206</v>
      </c>
      <c r="S229" t="s">
        <v>3207</v>
      </c>
      <c r="T229" t="s">
        <v>3208</v>
      </c>
      <c r="U229" t="s">
        <v>3206</v>
      </c>
      <c r="V229" t="s">
        <v>3209</v>
      </c>
      <c r="W229" t="s">
        <v>3207</v>
      </c>
      <c r="X229" t="s">
        <v>3207</v>
      </c>
      <c r="AA229" t="s">
        <v>3037</v>
      </c>
      <c r="AB229" t="s">
        <v>3210</v>
      </c>
      <c r="AC229" t="s">
        <v>3211</v>
      </c>
      <c r="AD229" t="s">
        <v>3037</v>
      </c>
      <c r="AE229" t="s">
        <v>3212</v>
      </c>
      <c r="AF229" t="s">
        <v>3213</v>
      </c>
      <c r="AG229" t="s">
        <v>3037</v>
      </c>
      <c r="AH229" s="28"/>
      <c r="AI229" t="str">
        <f t="shared" si="105"/>
        <v>k</v>
      </c>
      <c r="AJ229" s="29" t="str">
        <f t="shared" si="107"/>
        <v>poniedziałek</v>
      </c>
      <c r="AK229" s="29" t="str">
        <f t="shared" si="108"/>
        <v>poniedziałku</v>
      </c>
      <c r="AL229" s="29" t="str">
        <f t="shared" si="109"/>
        <v>poniedziałkowi</v>
      </c>
      <c r="AM229" s="29" t="str">
        <f t="shared" si="110"/>
        <v>poniedziałek</v>
      </c>
      <c r="AN229" s="29" t="str">
        <f t="shared" si="111"/>
        <v>z poniedziałkiem</v>
      </c>
      <c r="AO229" s="29" t="str">
        <f t="shared" si="112"/>
        <v>poniedziałku</v>
      </c>
      <c r="AP229" s="29" t="str">
        <f t="shared" si="113"/>
        <v>poniedziałku</v>
      </c>
      <c r="AQ229" s="29" t="str">
        <f t="shared" si="114"/>
        <v/>
      </c>
      <c r="AR229" s="29" t="str">
        <f t="shared" si="115"/>
        <v/>
      </c>
      <c r="AS229" s="29" t="str">
        <f t="shared" si="116"/>
        <v>poniedziałki</v>
      </c>
      <c r="AT229" s="29" t="str">
        <f t="shared" si="117"/>
        <v>poniedziałków</v>
      </c>
      <c r="AU229" s="29" t="str">
        <f t="shared" si="118"/>
        <v>poniedziałkom</v>
      </c>
      <c r="AV229" s="29" t="str">
        <f t="shared" si="119"/>
        <v>poniedziałki</v>
      </c>
      <c r="AW229" s="29" t="str">
        <f t="shared" si="120"/>
        <v>z poniedziałkami</v>
      </c>
      <c r="AX229" s="29" t="str">
        <f t="shared" si="121"/>
        <v>poniedziałkach</v>
      </c>
      <c r="AY229" s="29" t="str">
        <f t="shared" si="122"/>
        <v>poniedziałki</v>
      </c>
    </row>
    <row r="230" spans="1:51">
      <c r="A230">
        <f t="shared" si="99"/>
        <v>227</v>
      </c>
      <c r="B230" t="s">
        <v>1647</v>
      </c>
      <c r="C230" t="s">
        <v>1647</v>
      </c>
      <c r="D230">
        <f t="shared" ca="1" si="124"/>
        <v>227</v>
      </c>
      <c r="E230" t="s">
        <v>1197</v>
      </c>
      <c r="F230">
        <f t="shared" ca="1" si="125"/>
        <v>1</v>
      </c>
      <c r="G230">
        <v>10</v>
      </c>
      <c r="H230" t="s">
        <v>1251</v>
      </c>
      <c r="I230" t="s">
        <v>1256</v>
      </c>
      <c r="J230" t="s">
        <v>1258</v>
      </c>
      <c r="K230" t="s">
        <v>1260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3214</v>
      </c>
      <c r="R230" t="s">
        <v>3206</v>
      </c>
      <c r="S230" t="s">
        <v>3207</v>
      </c>
      <c r="T230" t="s">
        <v>3208</v>
      </c>
      <c r="U230" t="s">
        <v>3206</v>
      </c>
      <c r="V230" t="s">
        <v>3209</v>
      </c>
      <c r="W230" t="s">
        <v>3207</v>
      </c>
      <c r="X230" t="s">
        <v>3207</v>
      </c>
      <c r="AA230" t="s">
        <v>3037</v>
      </c>
      <c r="AB230" t="s">
        <v>3210</v>
      </c>
      <c r="AC230" t="s">
        <v>3211</v>
      </c>
      <c r="AD230" t="s">
        <v>3037</v>
      </c>
      <c r="AE230" t="s">
        <v>3212</v>
      </c>
      <c r="AF230" t="s">
        <v>3213</v>
      </c>
      <c r="AG230" t="s">
        <v>3037</v>
      </c>
      <c r="AH230" s="28"/>
      <c r="AI230" t="str">
        <f t="shared" si="105"/>
        <v>k</v>
      </c>
      <c r="AJ230" s="29" t="str">
        <f t="shared" si="107"/>
        <v>wtorek</v>
      </c>
      <c r="AK230" s="29" t="str">
        <f t="shared" si="108"/>
        <v>wtorku</v>
      </c>
      <c r="AL230" s="29" t="str">
        <f t="shared" si="109"/>
        <v>wtorkowi</v>
      </c>
      <c r="AM230" s="29" t="str">
        <f t="shared" si="110"/>
        <v>wtorek</v>
      </c>
      <c r="AN230" s="29" t="str">
        <f t="shared" si="111"/>
        <v>z wtorkiem</v>
      </c>
      <c r="AO230" s="29" t="str">
        <f t="shared" si="112"/>
        <v>wtorku</v>
      </c>
      <c r="AP230" s="29" t="str">
        <f t="shared" si="113"/>
        <v>wtorku</v>
      </c>
      <c r="AQ230" s="29" t="str">
        <f t="shared" si="114"/>
        <v/>
      </c>
      <c r="AR230" s="29" t="str">
        <f t="shared" si="115"/>
        <v/>
      </c>
      <c r="AS230" s="29" t="str">
        <f t="shared" si="116"/>
        <v>wtorki</v>
      </c>
      <c r="AT230" s="29" t="str">
        <f t="shared" si="117"/>
        <v>wtorków</v>
      </c>
      <c r="AU230" s="29" t="str">
        <f t="shared" si="118"/>
        <v>wtorkom</v>
      </c>
      <c r="AV230" s="29" t="str">
        <f t="shared" si="119"/>
        <v>wtorki</v>
      </c>
      <c r="AW230" s="29" t="str">
        <f t="shared" si="120"/>
        <v>z wtorkami</v>
      </c>
      <c r="AX230" s="29" t="str">
        <f t="shared" si="121"/>
        <v>wtorkach</v>
      </c>
      <c r="AY230" s="29" t="str">
        <f t="shared" si="122"/>
        <v>wtorki</v>
      </c>
    </row>
    <row r="231" spans="1:51">
      <c r="A231">
        <f t="shared" si="99"/>
        <v>228</v>
      </c>
      <c r="B231" t="s">
        <v>1648</v>
      </c>
      <c r="C231" t="s">
        <v>1648</v>
      </c>
      <c r="D231">
        <f t="shared" ca="1" si="124"/>
        <v>228</v>
      </c>
      <c r="E231" t="s">
        <v>1197</v>
      </c>
      <c r="F231">
        <f t="shared" ca="1" si="125"/>
        <v>1</v>
      </c>
      <c r="G231">
        <v>10</v>
      </c>
      <c r="H231" t="s">
        <v>1252</v>
      </c>
      <c r="I231" t="s">
        <v>1256</v>
      </c>
      <c r="J231" t="s">
        <v>1258</v>
      </c>
      <c r="K231" t="s">
        <v>1260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3098</v>
      </c>
      <c r="R231" t="s">
        <v>2914</v>
      </c>
      <c r="S231" t="s">
        <v>2609</v>
      </c>
      <c r="T231" t="s">
        <v>2999</v>
      </c>
      <c r="U231" t="s">
        <v>2916</v>
      </c>
      <c r="V231" t="s">
        <v>3047</v>
      </c>
      <c r="W231" t="s">
        <v>2999</v>
      </c>
      <c r="X231" t="s">
        <v>2918</v>
      </c>
      <c r="AA231" t="s">
        <v>2609</v>
      </c>
      <c r="AB231" t="s">
        <v>3099</v>
      </c>
      <c r="AC231" t="s">
        <v>2931</v>
      </c>
      <c r="AD231" t="s">
        <v>2609</v>
      </c>
      <c r="AE231" t="s">
        <v>3100</v>
      </c>
      <c r="AF231" t="s">
        <v>2610</v>
      </c>
      <c r="AG231" t="s">
        <v>2609</v>
      </c>
      <c r="AH231" s="28"/>
      <c r="AI231" t="str">
        <f t="shared" si="105"/>
        <v>a</v>
      </c>
      <c r="AJ231" s="29" t="str">
        <f t="shared" si="107"/>
        <v>środa</v>
      </c>
      <c r="AK231" s="29" t="str">
        <f t="shared" si="108"/>
        <v>środy</v>
      </c>
      <c r="AL231" s="29" t="str">
        <f t="shared" si="109"/>
        <v>środzie</v>
      </c>
      <c r="AM231" s="29" t="str">
        <f t="shared" si="110"/>
        <v>środę</v>
      </c>
      <c r="AN231" s="29" t="str">
        <f t="shared" si="111"/>
        <v>ze środą</v>
      </c>
      <c r="AO231" s="29" t="str">
        <f t="shared" si="112"/>
        <v>środzie</v>
      </c>
      <c r="AP231" s="29" t="str">
        <f t="shared" si="113"/>
        <v>środo</v>
      </c>
      <c r="AQ231" s="29" t="str">
        <f t="shared" si="114"/>
        <v/>
      </c>
      <c r="AR231" s="29" t="str">
        <f t="shared" si="115"/>
        <v/>
      </c>
      <c r="AS231" s="29" t="str">
        <f t="shared" si="116"/>
        <v>środy</v>
      </c>
      <c r="AT231" s="29" t="str">
        <f t="shared" si="117"/>
        <v>śród</v>
      </c>
      <c r="AU231" s="29" t="str">
        <f t="shared" si="118"/>
        <v>środom</v>
      </c>
      <c r="AV231" s="29" t="str">
        <f t="shared" si="119"/>
        <v>środy</v>
      </c>
      <c r="AW231" s="29" t="str">
        <f t="shared" si="120"/>
        <v>ze środami</v>
      </c>
      <c r="AX231" s="29" t="str">
        <f t="shared" si="121"/>
        <v>środach</v>
      </c>
      <c r="AY231" s="29" t="str">
        <f t="shared" si="122"/>
        <v>środy</v>
      </c>
    </row>
    <row r="232" spans="1:51">
      <c r="A232">
        <f t="shared" si="99"/>
        <v>229</v>
      </c>
      <c r="B232" t="s">
        <v>1649</v>
      </c>
      <c r="C232" t="s">
        <v>1649</v>
      </c>
      <c r="D232">
        <f t="shared" ca="1" si="124"/>
        <v>229</v>
      </c>
      <c r="E232" t="s">
        <v>1197</v>
      </c>
      <c r="F232">
        <f t="shared" ca="1" si="125"/>
        <v>1</v>
      </c>
      <c r="G232">
        <v>10</v>
      </c>
      <c r="H232" t="s">
        <v>1251</v>
      </c>
      <c r="I232" t="s">
        <v>1256</v>
      </c>
      <c r="J232" t="s">
        <v>1258</v>
      </c>
      <c r="K232" t="s">
        <v>1260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3215</v>
      </c>
      <c r="R232" t="s">
        <v>3206</v>
      </c>
      <c r="S232" t="s">
        <v>3207</v>
      </c>
      <c r="T232" t="s">
        <v>3208</v>
      </c>
      <c r="U232" t="s">
        <v>3206</v>
      </c>
      <c r="V232" t="s">
        <v>3209</v>
      </c>
      <c r="W232" t="s">
        <v>3207</v>
      </c>
      <c r="X232" t="s">
        <v>3207</v>
      </c>
      <c r="AA232" t="s">
        <v>3037</v>
      </c>
      <c r="AB232" t="s">
        <v>3210</v>
      </c>
      <c r="AC232" t="s">
        <v>3211</v>
      </c>
      <c r="AD232" t="s">
        <v>3037</v>
      </c>
      <c r="AE232" t="s">
        <v>3212</v>
      </c>
      <c r="AF232" t="s">
        <v>3213</v>
      </c>
      <c r="AG232" t="s">
        <v>3037</v>
      </c>
      <c r="AH232" s="28"/>
      <c r="AI232" t="str">
        <f t="shared" si="105"/>
        <v>k</v>
      </c>
      <c r="AJ232" s="29" t="str">
        <f t="shared" si="107"/>
        <v>czwartek</v>
      </c>
      <c r="AK232" s="29" t="str">
        <f t="shared" si="108"/>
        <v>czwartku</v>
      </c>
      <c r="AL232" s="29" t="str">
        <f t="shared" si="109"/>
        <v>czwartkowi</v>
      </c>
      <c r="AM232" s="29" t="str">
        <f t="shared" si="110"/>
        <v>czwartek</v>
      </c>
      <c r="AN232" s="29" t="str">
        <f t="shared" si="111"/>
        <v>z czwartkiem</v>
      </c>
      <c r="AO232" s="29" t="str">
        <f t="shared" si="112"/>
        <v>czwartku</v>
      </c>
      <c r="AP232" s="29" t="str">
        <f t="shared" si="113"/>
        <v>czwartku</v>
      </c>
      <c r="AQ232" s="29" t="str">
        <f t="shared" si="114"/>
        <v/>
      </c>
      <c r="AR232" s="29" t="str">
        <f t="shared" si="115"/>
        <v/>
      </c>
      <c r="AS232" s="29" t="str">
        <f t="shared" si="116"/>
        <v>czwartki</v>
      </c>
      <c r="AT232" s="29" t="str">
        <f t="shared" si="117"/>
        <v>czwartków</v>
      </c>
      <c r="AU232" s="29" t="str">
        <f t="shared" si="118"/>
        <v>czwartkom</v>
      </c>
      <c r="AV232" s="29" t="str">
        <f t="shared" si="119"/>
        <v>czwartki</v>
      </c>
      <c r="AW232" s="29" t="str">
        <f t="shared" si="120"/>
        <v>z czwartkami</v>
      </c>
      <c r="AX232" s="29" t="str">
        <f t="shared" si="121"/>
        <v>czwartkach</v>
      </c>
      <c r="AY232" s="29" t="str">
        <f t="shared" si="122"/>
        <v>czwartki</v>
      </c>
    </row>
    <row r="233" spans="1:51">
      <c r="A233">
        <f t="shared" si="99"/>
        <v>230</v>
      </c>
      <c r="B233" t="s">
        <v>1650</v>
      </c>
      <c r="C233" t="s">
        <v>1650</v>
      </c>
      <c r="D233">
        <f t="shared" ca="1" si="124"/>
        <v>230</v>
      </c>
      <c r="E233" t="s">
        <v>1197</v>
      </c>
      <c r="F233">
        <f t="shared" ca="1" si="125"/>
        <v>1</v>
      </c>
      <c r="G233">
        <v>10</v>
      </c>
      <c r="H233" t="s">
        <v>1251</v>
      </c>
      <c r="I233" t="s">
        <v>1256</v>
      </c>
      <c r="J233" t="s">
        <v>1258</v>
      </c>
      <c r="K233" t="s">
        <v>1260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3216</v>
      </c>
      <c r="R233" t="s">
        <v>3206</v>
      </c>
      <c r="S233" t="s">
        <v>3207</v>
      </c>
      <c r="T233" t="s">
        <v>3208</v>
      </c>
      <c r="U233" t="s">
        <v>3206</v>
      </c>
      <c r="V233" t="s">
        <v>3209</v>
      </c>
      <c r="W233" t="s">
        <v>3207</v>
      </c>
      <c r="X233" t="s">
        <v>3207</v>
      </c>
      <c r="AA233" t="s">
        <v>3037</v>
      </c>
      <c r="AB233" t="s">
        <v>3210</v>
      </c>
      <c r="AC233" t="s">
        <v>3211</v>
      </c>
      <c r="AD233" t="s">
        <v>3037</v>
      </c>
      <c r="AE233" t="s">
        <v>3212</v>
      </c>
      <c r="AF233" t="s">
        <v>3213</v>
      </c>
      <c r="AG233" t="s">
        <v>3037</v>
      </c>
      <c r="AH233" s="28"/>
      <c r="AI233" t="str">
        <f t="shared" si="105"/>
        <v>k</v>
      </c>
      <c r="AJ233" s="29" t="str">
        <f t="shared" si="107"/>
        <v>piątek</v>
      </c>
      <c r="AK233" s="29" t="str">
        <f t="shared" si="108"/>
        <v>piątku</v>
      </c>
      <c r="AL233" s="29" t="str">
        <f t="shared" si="109"/>
        <v>piątkowi</v>
      </c>
      <c r="AM233" s="29" t="str">
        <f t="shared" si="110"/>
        <v>piątek</v>
      </c>
      <c r="AN233" s="29" t="str">
        <f t="shared" si="111"/>
        <v>z piątkiem</v>
      </c>
      <c r="AO233" s="29" t="str">
        <f t="shared" si="112"/>
        <v>piątku</v>
      </c>
      <c r="AP233" s="29" t="str">
        <f t="shared" si="113"/>
        <v>piątku</v>
      </c>
      <c r="AQ233" s="29" t="str">
        <f t="shared" si="114"/>
        <v/>
      </c>
      <c r="AR233" s="29" t="str">
        <f t="shared" si="115"/>
        <v/>
      </c>
      <c r="AS233" s="29" t="str">
        <f t="shared" si="116"/>
        <v>piątki</v>
      </c>
      <c r="AT233" s="29" t="str">
        <f t="shared" si="117"/>
        <v>piątków</v>
      </c>
      <c r="AU233" s="29" t="str">
        <f t="shared" si="118"/>
        <v>piątkom</v>
      </c>
      <c r="AV233" s="29" t="str">
        <f t="shared" si="119"/>
        <v>piątki</v>
      </c>
      <c r="AW233" s="29" t="str">
        <f t="shared" si="120"/>
        <v>z piątkami</v>
      </c>
      <c r="AX233" s="29" t="str">
        <f t="shared" si="121"/>
        <v>piątkach</v>
      </c>
      <c r="AY233" s="29" t="str">
        <f t="shared" si="122"/>
        <v>piątki</v>
      </c>
    </row>
    <row r="234" spans="1:51">
      <c r="A234">
        <f t="shared" si="99"/>
        <v>231</v>
      </c>
      <c r="B234" t="s">
        <v>1651</v>
      </c>
      <c r="C234" t="s">
        <v>1651</v>
      </c>
      <c r="D234">
        <f t="shared" ca="1" si="124"/>
        <v>231</v>
      </c>
      <c r="E234" t="s">
        <v>1197</v>
      </c>
      <c r="F234">
        <f t="shared" ca="1" si="125"/>
        <v>1</v>
      </c>
      <c r="G234">
        <v>10</v>
      </c>
      <c r="H234" t="s">
        <v>1252</v>
      </c>
      <c r="I234" t="s">
        <v>1256</v>
      </c>
      <c r="J234" t="s">
        <v>1258</v>
      </c>
      <c r="K234" t="s">
        <v>1260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3101</v>
      </c>
      <c r="R234" t="s">
        <v>3054</v>
      </c>
      <c r="S234" t="s">
        <v>3055</v>
      </c>
      <c r="T234" t="s">
        <v>2981</v>
      </c>
      <c r="U234" t="s">
        <v>3102</v>
      </c>
      <c r="V234" t="s">
        <v>3103</v>
      </c>
      <c r="W234" t="s">
        <v>2981</v>
      </c>
      <c r="X234" t="s">
        <v>3104</v>
      </c>
      <c r="AA234" t="s">
        <v>3055</v>
      </c>
      <c r="AB234" t="s">
        <v>3105</v>
      </c>
      <c r="AC234" t="s">
        <v>3057</v>
      </c>
      <c r="AD234" t="s">
        <v>3055</v>
      </c>
      <c r="AE234" t="s">
        <v>3058</v>
      </c>
      <c r="AF234" t="s">
        <v>3059</v>
      </c>
      <c r="AG234" t="s">
        <v>3055</v>
      </c>
      <c r="AH234" s="28"/>
      <c r="AI234" t="str">
        <f t="shared" si="105"/>
        <v>a</v>
      </c>
      <c r="AJ234" s="29" t="str">
        <f t="shared" si="107"/>
        <v>sobota</v>
      </c>
      <c r="AK234" s="29" t="str">
        <f t="shared" si="108"/>
        <v>soboty</v>
      </c>
      <c r="AL234" s="29" t="str">
        <f t="shared" si="109"/>
        <v>sobocie</v>
      </c>
      <c r="AM234" s="29" t="str">
        <f t="shared" si="110"/>
        <v>sobotę</v>
      </c>
      <c r="AN234" s="29" t="str">
        <f t="shared" si="111"/>
        <v>z sobotą</v>
      </c>
      <c r="AO234" s="29" t="str">
        <f t="shared" si="112"/>
        <v>sobocie</v>
      </c>
      <c r="AP234" s="29" t="str">
        <f t="shared" si="113"/>
        <v>soboto</v>
      </c>
      <c r="AQ234" s="29" t="str">
        <f t="shared" si="114"/>
        <v/>
      </c>
      <c r="AR234" s="29" t="str">
        <f t="shared" si="115"/>
        <v/>
      </c>
      <c r="AS234" s="29" t="str">
        <f t="shared" si="116"/>
        <v>soboty</v>
      </c>
      <c r="AT234" s="29" t="str">
        <f t="shared" si="117"/>
        <v>sobót</v>
      </c>
      <c r="AU234" s="29" t="str">
        <f t="shared" si="118"/>
        <v>sobotom</v>
      </c>
      <c r="AV234" s="29" t="str">
        <f t="shared" si="119"/>
        <v>soboty</v>
      </c>
      <c r="AW234" s="29" t="str">
        <f t="shared" si="120"/>
        <v>z sobotami</v>
      </c>
      <c r="AX234" s="29" t="str">
        <f t="shared" si="121"/>
        <v>sobotach</v>
      </c>
      <c r="AY234" s="29" t="str">
        <f t="shared" si="122"/>
        <v>soboty</v>
      </c>
    </row>
    <row r="235" spans="1:51">
      <c r="A235">
        <f t="shared" si="99"/>
        <v>232</v>
      </c>
      <c r="B235" t="s">
        <v>1652</v>
      </c>
      <c r="C235" t="s">
        <v>1652</v>
      </c>
      <c r="D235">
        <f t="shared" ca="1" si="124"/>
        <v>232</v>
      </c>
      <c r="E235" t="s">
        <v>1197</v>
      </c>
      <c r="F235">
        <f t="shared" ca="1" si="125"/>
        <v>1</v>
      </c>
      <c r="G235">
        <v>10</v>
      </c>
      <c r="H235" t="s">
        <v>1252</v>
      </c>
      <c r="I235" t="s">
        <v>1256</v>
      </c>
      <c r="J235" t="s">
        <v>1258</v>
      </c>
      <c r="K235" t="s">
        <v>1260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3106</v>
      </c>
      <c r="R235" t="s">
        <v>2914</v>
      </c>
      <c r="S235" t="s">
        <v>2915</v>
      </c>
      <c r="T235" t="s">
        <v>2915</v>
      </c>
      <c r="U235" t="s">
        <v>2916</v>
      </c>
      <c r="V235" t="s">
        <v>2917</v>
      </c>
      <c r="W235" t="s">
        <v>2915</v>
      </c>
      <c r="X235" t="s">
        <v>2918</v>
      </c>
      <c r="AA235" t="s">
        <v>3085</v>
      </c>
      <c r="AB235" t="s">
        <v>1405</v>
      </c>
      <c r="AC235" t="s">
        <v>2931</v>
      </c>
      <c r="AD235" t="s">
        <v>3085</v>
      </c>
      <c r="AE235" t="s">
        <v>2932</v>
      </c>
      <c r="AF235" t="s">
        <v>2610</v>
      </c>
      <c r="AG235" t="s">
        <v>3085</v>
      </c>
      <c r="AH235" s="28"/>
      <c r="AI235" t="str">
        <f t="shared" si="105"/>
        <v>a</v>
      </c>
      <c r="AJ235" s="29" t="str">
        <f t="shared" si="107"/>
        <v>niedziela</v>
      </c>
      <c r="AK235" s="29" t="str">
        <f t="shared" si="108"/>
        <v>niedzieli</v>
      </c>
      <c r="AL235" s="29" t="str">
        <f t="shared" si="109"/>
        <v>niedzieli</v>
      </c>
      <c r="AM235" s="29" t="str">
        <f t="shared" si="110"/>
        <v>niedzielę</v>
      </c>
      <c r="AN235" s="29" t="str">
        <f t="shared" si="111"/>
        <v>z niedzielą</v>
      </c>
      <c r="AO235" s="29" t="str">
        <f t="shared" si="112"/>
        <v>niedzieli</v>
      </c>
      <c r="AP235" s="29" t="str">
        <f t="shared" si="113"/>
        <v>niedzielo</v>
      </c>
      <c r="AQ235" s="29" t="str">
        <f t="shared" si="114"/>
        <v/>
      </c>
      <c r="AR235" s="29" t="str">
        <f t="shared" si="115"/>
        <v/>
      </c>
      <c r="AS235" s="29" t="str">
        <f t="shared" si="116"/>
        <v>niedziele</v>
      </c>
      <c r="AT235" s="29" t="str">
        <f t="shared" si="117"/>
        <v>niedziel</v>
      </c>
      <c r="AU235" s="29" t="str">
        <f t="shared" si="118"/>
        <v>niedzielom</v>
      </c>
      <c r="AV235" s="29" t="str">
        <f t="shared" si="119"/>
        <v>niedziele</v>
      </c>
      <c r="AW235" s="29" t="str">
        <f t="shared" si="120"/>
        <v>z niedzielami</v>
      </c>
      <c r="AX235" s="29" t="str">
        <f t="shared" si="121"/>
        <v>niedzielach</v>
      </c>
      <c r="AY235" s="29" t="str">
        <f t="shared" si="122"/>
        <v>niedziele</v>
      </c>
    </row>
    <row r="236" spans="1:51">
      <c r="A236">
        <f t="shared" si="99"/>
        <v>233</v>
      </c>
      <c r="B236" t="s">
        <v>1653</v>
      </c>
      <c r="C236" t="s">
        <v>1653</v>
      </c>
      <c r="D236">
        <f t="shared" ca="1" si="124"/>
        <v>233</v>
      </c>
      <c r="E236" t="s">
        <v>1197</v>
      </c>
      <c r="F236">
        <f t="shared" ca="1" si="125"/>
        <v>1</v>
      </c>
      <c r="G236">
        <v>10</v>
      </c>
      <c r="H236" t="s">
        <v>1251</v>
      </c>
      <c r="I236" t="s">
        <v>1256</v>
      </c>
      <c r="J236" t="s">
        <v>1258</v>
      </c>
      <c r="K236" t="s">
        <v>1260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3408</v>
      </c>
      <c r="R236" t="s">
        <v>3409</v>
      </c>
      <c r="S236" t="s">
        <v>3410</v>
      </c>
      <c r="T236" t="s">
        <v>3412</v>
      </c>
      <c r="U236" t="s">
        <v>3409</v>
      </c>
      <c r="V236" t="s">
        <v>3413</v>
      </c>
      <c r="W236" t="s">
        <v>3411</v>
      </c>
      <c r="X236" t="s">
        <v>3411</v>
      </c>
      <c r="AA236" t="s">
        <v>3414</v>
      </c>
      <c r="AB236" t="s">
        <v>3415</v>
      </c>
      <c r="AC236" t="s">
        <v>3416</v>
      </c>
      <c r="AD236" t="s">
        <v>3414</v>
      </c>
      <c r="AE236" t="s">
        <v>3417</v>
      </c>
      <c r="AF236" t="s">
        <v>3418</v>
      </c>
      <c r="AG236" t="s">
        <v>3414</v>
      </c>
      <c r="AH236" s="28"/>
      <c r="AI236" t="str">
        <f t="shared" si="105"/>
        <v>ń</v>
      </c>
      <c r="AJ236" s="29" t="str">
        <f t="shared" si="107"/>
        <v>styczeń</v>
      </c>
      <c r="AK236" s="29" t="str">
        <f t="shared" si="108"/>
        <v>stycznia</v>
      </c>
      <c r="AL236" s="29" t="str">
        <f t="shared" si="109"/>
        <v>styczniowi</v>
      </c>
      <c r="AM236" s="29" t="str">
        <f t="shared" si="110"/>
        <v>styczeń</v>
      </c>
      <c r="AN236" s="29" t="str">
        <f t="shared" si="111"/>
        <v>ze styczniem</v>
      </c>
      <c r="AO236" s="29" t="str">
        <f t="shared" si="112"/>
        <v>styczniu</v>
      </c>
      <c r="AP236" s="29" t="str">
        <f t="shared" si="113"/>
        <v>styczniu</v>
      </c>
      <c r="AQ236" s="29" t="str">
        <f t="shared" si="114"/>
        <v/>
      </c>
      <c r="AR236" s="29" t="str">
        <f t="shared" si="115"/>
        <v/>
      </c>
      <c r="AS236" s="29" t="str">
        <f t="shared" si="116"/>
        <v>stycznie</v>
      </c>
      <c r="AT236" s="29" t="str">
        <f t="shared" si="117"/>
        <v>styczni</v>
      </c>
      <c r="AU236" s="29" t="str">
        <f t="shared" si="118"/>
        <v>styczniom</v>
      </c>
      <c r="AV236" s="29" t="str">
        <f t="shared" si="119"/>
        <v>stycznie</v>
      </c>
      <c r="AW236" s="29" t="str">
        <f t="shared" si="120"/>
        <v>ze styczniami</v>
      </c>
      <c r="AX236" s="29" t="str">
        <f t="shared" si="121"/>
        <v>styczniach</v>
      </c>
      <c r="AY236" s="29" t="str">
        <f t="shared" si="122"/>
        <v>stycznie</v>
      </c>
    </row>
    <row r="237" spans="1:51">
      <c r="A237">
        <f t="shared" si="99"/>
        <v>234</v>
      </c>
      <c r="B237" t="s">
        <v>1654</v>
      </c>
      <c r="C237" t="s">
        <v>1654</v>
      </c>
      <c r="D237">
        <f t="shared" ca="1" si="124"/>
        <v>234</v>
      </c>
      <c r="E237" t="s">
        <v>1197</v>
      </c>
      <c r="F237">
        <f t="shared" ca="1" si="125"/>
        <v>1</v>
      </c>
      <c r="G237">
        <v>10</v>
      </c>
      <c r="H237" t="s">
        <v>1251</v>
      </c>
      <c r="I237" t="s">
        <v>1256</v>
      </c>
      <c r="J237" t="s">
        <v>1258</v>
      </c>
      <c r="K237" t="s">
        <v>1260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3445</v>
      </c>
      <c r="R237" t="s">
        <v>2609</v>
      </c>
      <c r="S237" t="s">
        <v>3446</v>
      </c>
      <c r="T237" t="s">
        <v>3447</v>
      </c>
      <c r="U237" t="s">
        <v>2609</v>
      </c>
      <c r="V237" t="s">
        <v>3448</v>
      </c>
      <c r="W237" t="s">
        <v>3162</v>
      </c>
      <c r="X237" t="s">
        <v>2609</v>
      </c>
      <c r="AA237" t="s">
        <v>3085</v>
      </c>
      <c r="AB237" t="s">
        <v>3161</v>
      </c>
      <c r="AC237" t="s">
        <v>3162</v>
      </c>
      <c r="AD237" t="s">
        <v>3085</v>
      </c>
      <c r="AE237" t="s">
        <v>3163</v>
      </c>
      <c r="AF237" t="s">
        <v>3161</v>
      </c>
      <c r="AG237" t="s">
        <v>3085</v>
      </c>
      <c r="AH237" s="28"/>
      <c r="AI237" t="str">
        <f t="shared" si="105"/>
        <v>y</v>
      </c>
      <c r="AJ237" s="29" t="str">
        <f t="shared" si="107"/>
        <v>luty</v>
      </c>
      <c r="AK237" s="29" t="str">
        <f t="shared" si="108"/>
        <v>lutego</v>
      </c>
      <c r="AL237" s="29" t="str">
        <f t="shared" si="109"/>
        <v>lutemu</v>
      </c>
      <c r="AM237" s="29" t="str">
        <f t="shared" si="110"/>
        <v>luty</v>
      </c>
      <c r="AN237" s="29" t="str">
        <f t="shared" si="111"/>
        <v>z lutym</v>
      </c>
      <c r="AO237" s="29" t="str">
        <f t="shared" si="112"/>
        <v>lutym</v>
      </c>
      <c r="AP237" s="29" t="str">
        <f t="shared" si="113"/>
        <v>luty</v>
      </c>
      <c r="AQ237" s="29" t="str">
        <f t="shared" si="114"/>
        <v/>
      </c>
      <c r="AR237" s="29" t="str">
        <f t="shared" si="115"/>
        <v/>
      </c>
      <c r="AS237" s="29" t="str">
        <f t="shared" si="116"/>
        <v>lute</v>
      </c>
      <c r="AT237" s="29" t="str">
        <f t="shared" si="117"/>
        <v>lutych</v>
      </c>
      <c r="AU237" s="29" t="str">
        <f t="shared" si="118"/>
        <v>lutym</v>
      </c>
      <c r="AV237" s="29" t="str">
        <f t="shared" si="119"/>
        <v>lute</v>
      </c>
      <c r="AW237" s="29" t="str">
        <f t="shared" si="120"/>
        <v>z lutymi</v>
      </c>
      <c r="AX237" s="29" t="str">
        <f t="shared" si="121"/>
        <v>lutych</v>
      </c>
      <c r="AY237" s="29" t="str">
        <f t="shared" si="122"/>
        <v>lute</v>
      </c>
    </row>
    <row r="238" spans="1:51">
      <c r="A238">
        <f t="shared" si="99"/>
        <v>235</v>
      </c>
      <c r="B238" t="s">
        <v>1655</v>
      </c>
      <c r="C238" t="s">
        <v>1655</v>
      </c>
      <c r="D238">
        <f t="shared" ca="1" si="124"/>
        <v>235</v>
      </c>
      <c r="E238" t="s">
        <v>1197</v>
      </c>
      <c r="F238">
        <f t="shared" ca="1" si="125"/>
        <v>1</v>
      </c>
      <c r="G238">
        <v>10</v>
      </c>
      <c r="H238" t="s">
        <v>1251</v>
      </c>
      <c r="I238" t="s">
        <v>1256</v>
      </c>
      <c r="J238" t="s">
        <v>1258</v>
      </c>
      <c r="K238" t="s">
        <v>1260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3118</v>
      </c>
      <c r="R238" t="s">
        <v>1655</v>
      </c>
      <c r="S238" t="s">
        <v>2914</v>
      </c>
      <c r="T238" t="s">
        <v>2990</v>
      </c>
      <c r="U238" t="s">
        <v>1655</v>
      </c>
      <c r="V238" t="s">
        <v>2991</v>
      </c>
      <c r="W238" t="s">
        <v>2975</v>
      </c>
      <c r="X238" t="s">
        <v>2975</v>
      </c>
      <c r="AA238" t="s">
        <v>3085</v>
      </c>
      <c r="AB238" t="s">
        <v>2930</v>
      </c>
      <c r="AC238" t="s">
        <v>2931</v>
      </c>
      <c r="AD238" t="s">
        <v>3085</v>
      </c>
      <c r="AE238" t="s">
        <v>2932</v>
      </c>
      <c r="AF238" t="s">
        <v>2610</v>
      </c>
      <c r="AG238" t="s">
        <v>3085</v>
      </c>
      <c r="AH238" s="28"/>
      <c r="AI238" t="str">
        <f t="shared" si="105"/>
        <v>c</v>
      </c>
      <c r="AJ238" s="29" t="str">
        <f t="shared" si="107"/>
        <v>marzec</v>
      </c>
      <c r="AK238" s="29" t="str">
        <f t="shared" si="108"/>
        <v>marca</v>
      </c>
      <c r="AL238" s="29" t="str">
        <f t="shared" si="109"/>
        <v>marcowi</v>
      </c>
      <c r="AM238" s="29" t="str">
        <f t="shared" si="110"/>
        <v>marzec</v>
      </c>
      <c r="AN238" s="29" t="str">
        <f t="shared" si="111"/>
        <v>z marcem</v>
      </c>
      <c r="AO238" s="29" t="str">
        <f t="shared" si="112"/>
        <v>marcu</v>
      </c>
      <c r="AP238" s="29" t="str">
        <f t="shared" si="113"/>
        <v>marcu</v>
      </c>
      <c r="AQ238" s="29" t="str">
        <f t="shared" si="114"/>
        <v/>
      </c>
      <c r="AR238" s="29" t="str">
        <f t="shared" si="115"/>
        <v/>
      </c>
      <c r="AS238" s="29" t="str">
        <f t="shared" si="116"/>
        <v>marce</v>
      </c>
      <c r="AT238" s="29" t="str">
        <f t="shared" si="117"/>
        <v>marców</v>
      </c>
      <c r="AU238" s="29" t="str">
        <f t="shared" si="118"/>
        <v>marcom</v>
      </c>
      <c r="AV238" s="29" t="str">
        <f t="shared" si="119"/>
        <v>marce</v>
      </c>
      <c r="AW238" s="29" t="str">
        <f t="shared" si="120"/>
        <v>z marcami</v>
      </c>
      <c r="AX238" s="29" t="str">
        <f t="shared" si="121"/>
        <v>marcach</v>
      </c>
      <c r="AY238" s="29" t="str">
        <f t="shared" si="122"/>
        <v>marce</v>
      </c>
    </row>
    <row r="239" spans="1:51">
      <c r="A239">
        <f t="shared" si="99"/>
        <v>236</v>
      </c>
      <c r="B239" t="s">
        <v>1656</v>
      </c>
      <c r="C239" t="s">
        <v>1656</v>
      </c>
      <c r="D239">
        <f t="shared" ca="1" si="124"/>
        <v>236</v>
      </c>
      <c r="E239" t="s">
        <v>1197</v>
      </c>
      <c r="F239">
        <f t="shared" ca="1" si="125"/>
        <v>1</v>
      </c>
      <c r="G239">
        <v>10</v>
      </c>
      <c r="H239" t="s">
        <v>1251</v>
      </c>
      <c r="I239" t="s">
        <v>1256</v>
      </c>
      <c r="J239" t="s">
        <v>1258</v>
      </c>
      <c r="K239" t="s">
        <v>1260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3419</v>
      </c>
      <c r="R239" t="s">
        <v>1656</v>
      </c>
      <c r="S239" t="s">
        <v>3410</v>
      </c>
      <c r="T239" t="s">
        <v>3412</v>
      </c>
      <c r="U239" t="s">
        <v>1656</v>
      </c>
      <c r="V239" t="s">
        <v>3420</v>
      </c>
      <c r="W239" t="s">
        <v>3411</v>
      </c>
      <c r="X239" t="s">
        <v>3411</v>
      </c>
      <c r="AA239" t="s">
        <v>3414</v>
      </c>
      <c r="AB239" t="s">
        <v>3415</v>
      </c>
      <c r="AC239" t="s">
        <v>3416</v>
      </c>
      <c r="AD239" t="s">
        <v>3414</v>
      </c>
      <c r="AE239" t="s">
        <v>3421</v>
      </c>
      <c r="AF239" t="s">
        <v>3418</v>
      </c>
      <c r="AG239" t="s">
        <v>3414</v>
      </c>
      <c r="AH239" s="28"/>
      <c r="AI239" t="str">
        <f t="shared" si="105"/>
        <v>ń</v>
      </c>
      <c r="AJ239" s="29" t="str">
        <f t="shared" si="107"/>
        <v>kwiecień</v>
      </c>
      <c r="AK239" s="29" t="str">
        <f t="shared" si="108"/>
        <v>kwietnia</v>
      </c>
      <c r="AL239" s="29" t="str">
        <f t="shared" si="109"/>
        <v>kwietniowi</v>
      </c>
      <c r="AM239" s="29" t="str">
        <f t="shared" si="110"/>
        <v>kwiecień</v>
      </c>
      <c r="AN239" s="29" t="str">
        <f t="shared" si="111"/>
        <v>z kwietniem</v>
      </c>
      <c r="AO239" s="29" t="str">
        <f t="shared" si="112"/>
        <v>kwietniu</v>
      </c>
      <c r="AP239" s="29" t="str">
        <f t="shared" si="113"/>
        <v>kwietniu</v>
      </c>
      <c r="AQ239" s="29" t="str">
        <f t="shared" si="114"/>
        <v/>
      </c>
      <c r="AR239" s="29" t="str">
        <f t="shared" si="115"/>
        <v/>
      </c>
      <c r="AS239" s="29" t="str">
        <f t="shared" si="116"/>
        <v>kwietnie</v>
      </c>
      <c r="AT239" s="29" t="str">
        <f t="shared" si="117"/>
        <v>kwietni</v>
      </c>
      <c r="AU239" s="29" t="str">
        <f t="shared" si="118"/>
        <v>kwietniom</v>
      </c>
      <c r="AV239" s="29" t="str">
        <f t="shared" si="119"/>
        <v>kwietnie</v>
      </c>
      <c r="AW239" s="29" t="str">
        <f t="shared" si="120"/>
        <v>z kwietniami</v>
      </c>
      <c r="AX239" s="29" t="str">
        <f t="shared" si="121"/>
        <v>kwietniach</v>
      </c>
      <c r="AY239" s="29" t="str">
        <f t="shared" si="122"/>
        <v>kwietnie</v>
      </c>
    </row>
    <row r="240" spans="1:51">
      <c r="A240">
        <f t="shared" si="99"/>
        <v>237</v>
      </c>
      <c r="B240" t="s">
        <v>1657</v>
      </c>
      <c r="C240" t="s">
        <v>1657</v>
      </c>
      <c r="D240">
        <f t="shared" ca="1" si="124"/>
        <v>237</v>
      </c>
      <c r="E240" t="s">
        <v>1197</v>
      </c>
      <c r="F240">
        <f t="shared" ca="1" si="125"/>
        <v>1</v>
      </c>
      <c r="G240">
        <v>10</v>
      </c>
      <c r="H240" t="s">
        <v>1251</v>
      </c>
      <c r="I240" t="s">
        <v>1256</v>
      </c>
      <c r="J240" t="s">
        <v>1258</v>
      </c>
      <c r="K240" t="s">
        <v>1260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1657</v>
      </c>
      <c r="R240" t="s">
        <v>1405</v>
      </c>
      <c r="S240" t="s">
        <v>2975</v>
      </c>
      <c r="T240" t="s">
        <v>2990</v>
      </c>
      <c r="U240" t="s">
        <v>1405</v>
      </c>
      <c r="V240" t="s">
        <v>2991</v>
      </c>
      <c r="W240" t="s">
        <v>2975</v>
      </c>
      <c r="X240" t="s">
        <v>2975</v>
      </c>
      <c r="AA240" t="s">
        <v>3085</v>
      </c>
      <c r="AB240" t="s">
        <v>2930</v>
      </c>
      <c r="AC240" t="s">
        <v>2931</v>
      </c>
      <c r="AD240" t="s">
        <v>3085</v>
      </c>
      <c r="AE240" t="s">
        <v>2932</v>
      </c>
      <c r="AF240" t="s">
        <v>2610</v>
      </c>
      <c r="AG240" t="s">
        <v>3085</v>
      </c>
      <c r="AH240" s="28"/>
      <c r="AI240" t="str">
        <f t="shared" si="105"/>
        <v>j</v>
      </c>
      <c r="AJ240" s="29" t="str">
        <f t="shared" si="107"/>
        <v>maj</v>
      </c>
      <c r="AK240" s="29" t="str">
        <f t="shared" si="108"/>
        <v>maju</v>
      </c>
      <c r="AL240" s="29" t="str">
        <f t="shared" si="109"/>
        <v>majowi</v>
      </c>
      <c r="AM240" s="29" t="str">
        <f t="shared" si="110"/>
        <v>maj</v>
      </c>
      <c r="AN240" s="29" t="str">
        <f t="shared" si="111"/>
        <v>z majem</v>
      </c>
      <c r="AO240" s="29" t="str">
        <f t="shared" si="112"/>
        <v>maju</v>
      </c>
      <c r="AP240" s="29" t="str">
        <f t="shared" si="113"/>
        <v>maju</v>
      </c>
      <c r="AQ240" s="29" t="str">
        <f t="shared" si="114"/>
        <v/>
      </c>
      <c r="AR240" s="29" t="str">
        <f t="shared" si="115"/>
        <v/>
      </c>
      <c r="AS240" s="29" t="str">
        <f t="shared" si="116"/>
        <v>maje</v>
      </c>
      <c r="AT240" s="29" t="str">
        <f t="shared" si="117"/>
        <v>majów</v>
      </c>
      <c r="AU240" s="29" t="str">
        <f t="shared" si="118"/>
        <v>majom</v>
      </c>
      <c r="AV240" s="29" t="str">
        <f t="shared" si="119"/>
        <v>maje</v>
      </c>
      <c r="AW240" s="29" t="str">
        <f t="shared" si="120"/>
        <v>z majami</v>
      </c>
      <c r="AX240" s="29" t="str">
        <f t="shared" si="121"/>
        <v>majach</v>
      </c>
      <c r="AY240" s="29" t="str">
        <f t="shared" si="122"/>
        <v>maje</v>
      </c>
    </row>
    <row r="241" spans="1:51">
      <c r="A241">
        <f t="shared" si="99"/>
        <v>238</v>
      </c>
      <c r="B241" t="s">
        <v>1658</v>
      </c>
      <c r="C241" t="s">
        <v>1658</v>
      </c>
      <c r="D241">
        <f t="shared" ca="1" si="124"/>
        <v>238</v>
      </c>
      <c r="E241" t="s">
        <v>1197</v>
      </c>
      <c r="F241">
        <f t="shared" ca="1" si="125"/>
        <v>1</v>
      </c>
      <c r="G241">
        <v>10</v>
      </c>
      <c r="H241" t="s">
        <v>1251</v>
      </c>
      <c r="I241" t="s">
        <v>1256</v>
      </c>
      <c r="J241" t="s">
        <v>1258</v>
      </c>
      <c r="K241" t="s">
        <v>1260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3119</v>
      </c>
      <c r="R241" t="s">
        <v>1658</v>
      </c>
      <c r="S241" t="s">
        <v>2914</v>
      </c>
      <c r="T241" t="s">
        <v>2990</v>
      </c>
      <c r="U241" t="s">
        <v>1658</v>
      </c>
      <c r="V241" t="s">
        <v>2991</v>
      </c>
      <c r="W241" t="s">
        <v>2975</v>
      </c>
      <c r="X241" t="s">
        <v>2975</v>
      </c>
      <c r="AA241" t="s">
        <v>3085</v>
      </c>
      <c r="AB241" t="s">
        <v>2930</v>
      </c>
      <c r="AC241" t="s">
        <v>2931</v>
      </c>
      <c r="AD241" t="s">
        <v>3085</v>
      </c>
      <c r="AE241" t="s">
        <v>2932</v>
      </c>
      <c r="AF241" t="s">
        <v>2610</v>
      </c>
      <c r="AG241" t="s">
        <v>3085</v>
      </c>
      <c r="AH241" s="28"/>
      <c r="AI241" t="str">
        <f t="shared" si="105"/>
        <v>c</v>
      </c>
      <c r="AJ241" s="29" t="str">
        <f t="shared" si="107"/>
        <v>czerwiec</v>
      </c>
      <c r="AK241" s="29" t="str">
        <f t="shared" si="108"/>
        <v>czerwca</v>
      </c>
      <c r="AL241" s="29" t="str">
        <f t="shared" si="109"/>
        <v>czerwcowi</v>
      </c>
      <c r="AM241" s="29" t="str">
        <f t="shared" si="110"/>
        <v>czerwiec</v>
      </c>
      <c r="AN241" s="29" t="str">
        <f t="shared" si="111"/>
        <v>z czerwcem</v>
      </c>
      <c r="AO241" s="29" t="str">
        <f t="shared" si="112"/>
        <v>czerwcu</v>
      </c>
      <c r="AP241" s="29" t="str">
        <f t="shared" si="113"/>
        <v>czerwcu</v>
      </c>
      <c r="AQ241" s="29" t="str">
        <f t="shared" si="114"/>
        <v/>
      </c>
      <c r="AR241" s="29" t="str">
        <f t="shared" si="115"/>
        <v/>
      </c>
      <c r="AS241" s="29" t="str">
        <f t="shared" si="116"/>
        <v>czerwce</v>
      </c>
      <c r="AT241" s="29" t="str">
        <f t="shared" si="117"/>
        <v>czerwców</v>
      </c>
      <c r="AU241" s="29" t="str">
        <f t="shared" si="118"/>
        <v>czerwcom</v>
      </c>
      <c r="AV241" s="29" t="str">
        <f t="shared" si="119"/>
        <v>czerwce</v>
      </c>
      <c r="AW241" s="29" t="str">
        <f t="shared" si="120"/>
        <v>z czerwcami</v>
      </c>
      <c r="AX241" s="29" t="str">
        <f t="shared" si="121"/>
        <v>czerwcach</v>
      </c>
      <c r="AY241" s="29" t="str">
        <f t="shared" si="122"/>
        <v>czerwce</v>
      </c>
    </row>
    <row r="242" spans="1:51">
      <c r="A242">
        <f t="shared" si="99"/>
        <v>239</v>
      </c>
      <c r="B242" t="s">
        <v>1659</v>
      </c>
      <c r="C242" t="s">
        <v>1659</v>
      </c>
      <c r="D242">
        <f t="shared" ca="1" si="124"/>
        <v>239</v>
      </c>
      <c r="E242" t="s">
        <v>1197</v>
      </c>
      <c r="F242">
        <f t="shared" ca="1" si="125"/>
        <v>1</v>
      </c>
      <c r="G242">
        <v>10</v>
      </c>
      <c r="H242" t="s">
        <v>1251</v>
      </c>
      <c r="I242" t="s">
        <v>1256</v>
      </c>
      <c r="J242" t="s">
        <v>1258</v>
      </c>
      <c r="K242" t="s">
        <v>1260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3120</v>
      </c>
      <c r="R242" t="s">
        <v>1659</v>
      </c>
      <c r="S242" t="s">
        <v>2914</v>
      </c>
      <c r="T242" t="s">
        <v>2990</v>
      </c>
      <c r="U242" t="s">
        <v>1659</v>
      </c>
      <c r="V242" t="s">
        <v>2991</v>
      </c>
      <c r="W242" t="s">
        <v>2975</v>
      </c>
      <c r="X242" t="s">
        <v>2975</v>
      </c>
      <c r="AA242" t="s">
        <v>3085</v>
      </c>
      <c r="AB242" t="s">
        <v>2930</v>
      </c>
      <c r="AC242" t="s">
        <v>2931</v>
      </c>
      <c r="AD242" t="s">
        <v>3085</v>
      </c>
      <c r="AE242" t="s">
        <v>2932</v>
      </c>
      <c r="AF242" t="s">
        <v>2610</v>
      </c>
      <c r="AG242" t="s">
        <v>3085</v>
      </c>
      <c r="AH242" s="28"/>
      <c r="AI242" t="str">
        <f t="shared" si="105"/>
        <v>c</v>
      </c>
      <c r="AJ242" s="29" t="str">
        <f t="shared" si="107"/>
        <v>lipiec</v>
      </c>
      <c r="AK242" s="29" t="str">
        <f t="shared" si="108"/>
        <v>lipca</v>
      </c>
      <c r="AL242" s="29" t="str">
        <f t="shared" si="109"/>
        <v>lipcowi</v>
      </c>
      <c r="AM242" s="29" t="str">
        <f t="shared" si="110"/>
        <v>lipiec</v>
      </c>
      <c r="AN242" s="29" t="str">
        <f t="shared" si="111"/>
        <v>z lipcem</v>
      </c>
      <c r="AO242" s="29" t="str">
        <f t="shared" si="112"/>
        <v>lipcu</v>
      </c>
      <c r="AP242" s="29" t="str">
        <f t="shared" si="113"/>
        <v>lipcu</v>
      </c>
      <c r="AQ242" s="29" t="str">
        <f t="shared" si="114"/>
        <v/>
      </c>
      <c r="AR242" s="29" t="str">
        <f t="shared" si="115"/>
        <v/>
      </c>
      <c r="AS242" s="29" t="str">
        <f t="shared" si="116"/>
        <v>lipce</v>
      </c>
      <c r="AT242" s="29" t="str">
        <f t="shared" si="117"/>
        <v>lipców</v>
      </c>
      <c r="AU242" s="29" t="str">
        <f t="shared" si="118"/>
        <v>lipcom</v>
      </c>
      <c r="AV242" s="29" t="str">
        <f t="shared" si="119"/>
        <v>lipce</v>
      </c>
      <c r="AW242" s="29" t="str">
        <f t="shared" si="120"/>
        <v>z lipcami</v>
      </c>
      <c r="AX242" s="29" t="str">
        <f t="shared" si="121"/>
        <v>lipcach</v>
      </c>
      <c r="AY242" s="29" t="str">
        <f t="shared" si="122"/>
        <v>lipce</v>
      </c>
    </row>
    <row r="243" spans="1:51">
      <c r="A243">
        <f t="shared" si="99"/>
        <v>240</v>
      </c>
      <c r="B243" t="s">
        <v>1660</v>
      </c>
      <c r="C243" t="s">
        <v>1660</v>
      </c>
      <c r="D243">
        <f t="shared" ca="1" si="124"/>
        <v>240</v>
      </c>
      <c r="E243" t="s">
        <v>1197</v>
      </c>
      <c r="F243">
        <f t="shared" ca="1" si="125"/>
        <v>1</v>
      </c>
      <c r="G243">
        <v>10</v>
      </c>
      <c r="H243" t="s">
        <v>1251</v>
      </c>
      <c r="I243" t="s">
        <v>1256</v>
      </c>
      <c r="J243" t="s">
        <v>1258</v>
      </c>
      <c r="K243" t="s">
        <v>1260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3422</v>
      </c>
      <c r="R243" t="s">
        <v>3423</v>
      </c>
      <c r="S243" t="s">
        <v>3410</v>
      </c>
      <c r="T243" t="s">
        <v>3412</v>
      </c>
      <c r="U243" t="s">
        <v>3423</v>
      </c>
      <c r="V243" t="s">
        <v>3420</v>
      </c>
      <c r="W243" t="s">
        <v>3411</v>
      </c>
      <c r="X243" t="s">
        <v>3411</v>
      </c>
      <c r="AA243" t="s">
        <v>3414</v>
      </c>
      <c r="AB243" t="s">
        <v>3415</v>
      </c>
      <c r="AC243" t="s">
        <v>3416</v>
      </c>
      <c r="AD243" t="s">
        <v>3414</v>
      </c>
      <c r="AE243" t="s">
        <v>3421</v>
      </c>
      <c r="AF243" t="s">
        <v>3418</v>
      </c>
      <c r="AG243" t="s">
        <v>3414</v>
      </c>
      <c r="AH243" s="28"/>
      <c r="AI243" t="str">
        <f t="shared" si="105"/>
        <v>ń</v>
      </c>
      <c r="AJ243" s="29" t="str">
        <f t="shared" si="107"/>
        <v>sierpień</v>
      </c>
      <c r="AK243" s="29" t="str">
        <f t="shared" si="108"/>
        <v>sierpnia</v>
      </c>
      <c r="AL243" s="29" t="str">
        <f t="shared" si="109"/>
        <v>sierpniowi</v>
      </c>
      <c r="AM243" s="29" t="str">
        <f t="shared" si="110"/>
        <v>sierpień</v>
      </c>
      <c r="AN243" s="29" t="str">
        <f t="shared" si="111"/>
        <v>z sierpniem</v>
      </c>
      <c r="AO243" s="29" t="str">
        <f t="shared" si="112"/>
        <v>sierpniu</v>
      </c>
      <c r="AP243" s="29" t="str">
        <f t="shared" si="113"/>
        <v>sierpniu</v>
      </c>
      <c r="AQ243" s="29" t="str">
        <f t="shared" si="114"/>
        <v/>
      </c>
      <c r="AR243" s="29" t="str">
        <f t="shared" si="115"/>
        <v/>
      </c>
      <c r="AS243" s="29" t="str">
        <f t="shared" si="116"/>
        <v>sierpnie</v>
      </c>
      <c r="AT243" s="29" t="str">
        <f t="shared" si="117"/>
        <v>sierpni</v>
      </c>
      <c r="AU243" s="29" t="str">
        <f t="shared" si="118"/>
        <v>sierpniom</v>
      </c>
      <c r="AV243" s="29" t="str">
        <f t="shared" si="119"/>
        <v>sierpnie</v>
      </c>
      <c r="AW243" s="29" t="str">
        <f t="shared" si="120"/>
        <v>z sierpniami</v>
      </c>
      <c r="AX243" s="29" t="str">
        <f t="shared" si="121"/>
        <v>sierpniach</v>
      </c>
      <c r="AY243" s="29" t="str">
        <f t="shared" si="122"/>
        <v>sierpnie</v>
      </c>
    </row>
    <row r="244" spans="1:51">
      <c r="A244">
        <f t="shared" si="99"/>
        <v>241</v>
      </c>
      <c r="B244" t="s">
        <v>1661</v>
      </c>
      <c r="C244" t="s">
        <v>1661</v>
      </c>
      <c r="D244">
        <f t="shared" ca="1" si="124"/>
        <v>241</v>
      </c>
      <c r="E244" t="s">
        <v>1197</v>
      </c>
      <c r="F244">
        <f t="shared" ca="1" si="125"/>
        <v>1</v>
      </c>
      <c r="G244">
        <v>10</v>
      </c>
      <c r="H244" t="s">
        <v>1251</v>
      </c>
      <c r="I244" t="s">
        <v>1256</v>
      </c>
      <c r="J244" t="s">
        <v>1258</v>
      </c>
      <c r="K244" t="s">
        <v>1260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3424</v>
      </c>
      <c r="R244" t="s">
        <v>1661</v>
      </c>
      <c r="S244" t="s">
        <v>3410</v>
      </c>
      <c r="T244" t="s">
        <v>3412</v>
      </c>
      <c r="U244" t="s">
        <v>1661</v>
      </c>
      <c r="V244" t="s">
        <v>3420</v>
      </c>
      <c r="W244" t="s">
        <v>3411</v>
      </c>
      <c r="X244" t="s">
        <v>3411</v>
      </c>
      <c r="AA244" t="s">
        <v>3414</v>
      </c>
      <c r="AB244" t="s">
        <v>3415</v>
      </c>
      <c r="AC244" t="s">
        <v>3416</v>
      </c>
      <c r="AD244" t="s">
        <v>3414</v>
      </c>
      <c r="AE244" t="s">
        <v>3421</v>
      </c>
      <c r="AF244" t="s">
        <v>3418</v>
      </c>
      <c r="AG244" t="s">
        <v>3414</v>
      </c>
      <c r="AH244" s="28"/>
      <c r="AI244" t="str">
        <f t="shared" si="105"/>
        <v>ń</v>
      </c>
      <c r="AJ244" s="29" t="str">
        <f t="shared" si="107"/>
        <v>wrzesień</v>
      </c>
      <c r="AK244" s="29" t="str">
        <f t="shared" si="108"/>
        <v>września</v>
      </c>
      <c r="AL244" s="29" t="str">
        <f t="shared" si="109"/>
        <v>wrześniowi</v>
      </c>
      <c r="AM244" s="29" t="str">
        <f t="shared" si="110"/>
        <v>wrzesień</v>
      </c>
      <c r="AN244" s="29" t="str">
        <f t="shared" si="111"/>
        <v>z wrześniem</v>
      </c>
      <c r="AO244" s="29" t="str">
        <f t="shared" si="112"/>
        <v>wrześniu</v>
      </c>
      <c r="AP244" s="29" t="str">
        <f t="shared" si="113"/>
        <v>wrześniu</v>
      </c>
      <c r="AQ244" s="29" t="str">
        <f t="shared" si="114"/>
        <v/>
      </c>
      <c r="AR244" s="29" t="str">
        <f t="shared" si="115"/>
        <v/>
      </c>
      <c r="AS244" s="29" t="str">
        <f t="shared" si="116"/>
        <v>wrześnie</v>
      </c>
      <c r="AT244" s="29" t="str">
        <f t="shared" si="117"/>
        <v>wrześni</v>
      </c>
      <c r="AU244" s="29" t="str">
        <f t="shared" si="118"/>
        <v>wrześniom</v>
      </c>
      <c r="AV244" s="29" t="str">
        <f t="shared" si="119"/>
        <v>wrześnie</v>
      </c>
      <c r="AW244" s="29" t="str">
        <f t="shared" si="120"/>
        <v>z wrześniami</v>
      </c>
      <c r="AX244" s="29" t="str">
        <f t="shared" si="121"/>
        <v>wrześniach</v>
      </c>
      <c r="AY244" s="29" t="str">
        <f t="shared" si="122"/>
        <v>wrześnie</v>
      </c>
    </row>
    <row r="245" spans="1:51">
      <c r="A245">
        <f t="shared" si="99"/>
        <v>242</v>
      </c>
      <c r="B245" t="s">
        <v>1662</v>
      </c>
      <c r="C245" t="s">
        <v>1662</v>
      </c>
      <c r="D245">
        <f t="shared" ca="1" si="124"/>
        <v>242</v>
      </c>
      <c r="E245" t="s">
        <v>1197</v>
      </c>
      <c r="F245">
        <f t="shared" ca="1" si="125"/>
        <v>1</v>
      </c>
      <c r="G245">
        <v>10</v>
      </c>
      <c r="H245" t="s">
        <v>1251</v>
      </c>
      <c r="I245" t="s">
        <v>1256</v>
      </c>
      <c r="J245" t="s">
        <v>1258</v>
      </c>
      <c r="K245" t="s">
        <v>1260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1662</v>
      </c>
      <c r="R245" t="s">
        <v>1405</v>
      </c>
      <c r="S245" t="s">
        <v>2914</v>
      </c>
      <c r="T245" t="s">
        <v>2990</v>
      </c>
      <c r="U245" t="s">
        <v>1405</v>
      </c>
      <c r="V245" t="s">
        <v>2987</v>
      </c>
      <c r="W245" t="s">
        <v>2975</v>
      </c>
      <c r="X245" t="s">
        <v>2975</v>
      </c>
      <c r="AA245" t="s">
        <v>2918</v>
      </c>
      <c r="AB245" t="s">
        <v>2930</v>
      </c>
      <c r="AC245" t="s">
        <v>2931</v>
      </c>
      <c r="AD245" t="s">
        <v>2915</v>
      </c>
      <c r="AE245" t="s">
        <v>2932</v>
      </c>
      <c r="AF245" t="s">
        <v>2610</v>
      </c>
      <c r="AG245" t="s">
        <v>2915</v>
      </c>
      <c r="AH245" s="28"/>
      <c r="AI245" t="str">
        <f t="shared" si="105"/>
        <v>k</v>
      </c>
      <c r="AJ245" s="29" t="str">
        <f t="shared" si="107"/>
        <v>październik</v>
      </c>
      <c r="AK245" s="29" t="str">
        <f t="shared" si="108"/>
        <v>października</v>
      </c>
      <c r="AL245" s="29" t="str">
        <f t="shared" si="109"/>
        <v>październikowi</v>
      </c>
      <c r="AM245" s="29" t="str">
        <f t="shared" si="110"/>
        <v>październik</v>
      </c>
      <c r="AN245" s="29" t="str">
        <f t="shared" si="111"/>
        <v>z październikiem</v>
      </c>
      <c r="AO245" s="29" t="str">
        <f t="shared" si="112"/>
        <v>październiku</v>
      </c>
      <c r="AP245" s="29" t="str">
        <f t="shared" si="113"/>
        <v>październiku</v>
      </c>
      <c r="AQ245" s="29" t="str">
        <f t="shared" si="114"/>
        <v/>
      </c>
      <c r="AR245" s="29" t="str">
        <f t="shared" si="115"/>
        <v/>
      </c>
      <c r="AS245" s="29" t="str">
        <f t="shared" si="116"/>
        <v>październiko</v>
      </c>
      <c r="AT245" s="29" t="str">
        <f t="shared" si="117"/>
        <v>październików</v>
      </c>
      <c r="AU245" s="29" t="str">
        <f t="shared" si="118"/>
        <v>październikom</v>
      </c>
      <c r="AV245" s="29" t="str">
        <f t="shared" si="119"/>
        <v>październiki</v>
      </c>
      <c r="AW245" s="29" t="str">
        <f t="shared" si="120"/>
        <v>z październikami</v>
      </c>
      <c r="AX245" s="29" t="str">
        <f t="shared" si="121"/>
        <v>październikach</v>
      </c>
      <c r="AY245" s="29" t="str">
        <f t="shared" si="122"/>
        <v>październiki</v>
      </c>
    </row>
    <row r="246" spans="1:51">
      <c r="A246">
        <f t="shared" si="99"/>
        <v>243</v>
      </c>
      <c r="B246" t="s">
        <v>1663</v>
      </c>
      <c r="C246" t="s">
        <v>1663</v>
      </c>
      <c r="D246">
        <f t="shared" ca="1" si="124"/>
        <v>243</v>
      </c>
      <c r="E246" t="s">
        <v>1197</v>
      </c>
      <c r="F246">
        <f t="shared" ca="1" si="125"/>
        <v>1</v>
      </c>
      <c r="G246">
        <v>10</v>
      </c>
      <c r="H246" t="s">
        <v>1251</v>
      </c>
      <c r="I246" t="s">
        <v>1256</v>
      </c>
      <c r="J246" t="s">
        <v>1258</v>
      </c>
      <c r="K246" t="s">
        <v>1260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1663</v>
      </c>
      <c r="R246" t="s">
        <v>1405</v>
      </c>
      <c r="S246" t="s">
        <v>2914</v>
      </c>
      <c r="T246" t="s">
        <v>2990</v>
      </c>
      <c r="U246" t="s">
        <v>1405</v>
      </c>
      <c r="V246" t="s">
        <v>2991</v>
      </c>
      <c r="W246" t="s">
        <v>2999</v>
      </c>
      <c r="X246" t="s">
        <v>2999</v>
      </c>
      <c r="AA246" t="s">
        <v>2609</v>
      </c>
      <c r="AB246" t="s">
        <v>2930</v>
      </c>
      <c r="AC246" t="s">
        <v>2931</v>
      </c>
      <c r="AD246" t="s">
        <v>2609</v>
      </c>
      <c r="AE246" t="s">
        <v>2932</v>
      </c>
      <c r="AF246" t="s">
        <v>2610</v>
      </c>
      <c r="AG246" t="s">
        <v>2609</v>
      </c>
      <c r="AH246" s="28"/>
      <c r="AI246" t="str">
        <f t="shared" si="105"/>
        <v>d</v>
      </c>
      <c r="AJ246" s="29" t="str">
        <f t="shared" si="107"/>
        <v>listopad</v>
      </c>
      <c r="AK246" s="29" t="str">
        <f t="shared" si="108"/>
        <v>listopada</v>
      </c>
      <c r="AL246" s="29" t="str">
        <f t="shared" si="109"/>
        <v>listopadowi</v>
      </c>
      <c r="AM246" s="29" t="str">
        <f t="shared" si="110"/>
        <v>listopad</v>
      </c>
      <c r="AN246" s="29" t="str">
        <f t="shared" si="111"/>
        <v>z listopadem</v>
      </c>
      <c r="AO246" s="29" t="str">
        <f t="shared" si="112"/>
        <v>listopadzie</v>
      </c>
      <c r="AP246" s="29" t="str">
        <f t="shared" si="113"/>
        <v>listopadzie</v>
      </c>
      <c r="AQ246" s="29" t="str">
        <f t="shared" si="114"/>
        <v/>
      </c>
      <c r="AR246" s="29" t="str">
        <f t="shared" si="115"/>
        <v/>
      </c>
      <c r="AS246" s="29" t="str">
        <f t="shared" si="116"/>
        <v>listopady</v>
      </c>
      <c r="AT246" s="29" t="str">
        <f t="shared" si="117"/>
        <v>listopadów</v>
      </c>
      <c r="AU246" s="29" t="str">
        <f t="shared" si="118"/>
        <v>listopadom</v>
      </c>
      <c r="AV246" s="29" t="str">
        <f t="shared" si="119"/>
        <v>listopady</v>
      </c>
      <c r="AW246" s="29" t="str">
        <f t="shared" si="120"/>
        <v>z listopadami</v>
      </c>
      <c r="AX246" s="29" t="str">
        <f t="shared" si="121"/>
        <v>listopadach</v>
      </c>
      <c r="AY246" s="29" t="str">
        <f t="shared" si="122"/>
        <v>listopady</v>
      </c>
    </row>
    <row r="247" spans="1:51">
      <c r="A247">
        <f t="shared" si="99"/>
        <v>244</v>
      </c>
      <c r="B247" t="s">
        <v>1664</v>
      </c>
      <c r="C247" t="s">
        <v>1664</v>
      </c>
      <c r="D247">
        <f t="shared" ca="1" si="124"/>
        <v>244</v>
      </c>
      <c r="E247" t="s">
        <v>1197</v>
      </c>
      <c r="F247">
        <f t="shared" ca="1" si="125"/>
        <v>1</v>
      </c>
      <c r="G247">
        <v>10</v>
      </c>
      <c r="H247" t="s">
        <v>1251</v>
      </c>
      <c r="I247" t="s">
        <v>1256</v>
      </c>
      <c r="J247" t="s">
        <v>1258</v>
      </c>
      <c r="K247" t="s">
        <v>1260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3425</v>
      </c>
      <c r="R247" t="s">
        <v>1664</v>
      </c>
      <c r="S247" t="s">
        <v>3410</v>
      </c>
      <c r="T247" t="s">
        <v>3412</v>
      </c>
      <c r="U247" t="s">
        <v>1664</v>
      </c>
      <c r="V247" t="s">
        <v>3420</v>
      </c>
      <c r="W247" t="s">
        <v>3411</v>
      </c>
      <c r="X247" t="s">
        <v>3411</v>
      </c>
      <c r="AA247" t="s">
        <v>3414</v>
      </c>
      <c r="AB247" t="s">
        <v>3415</v>
      </c>
      <c r="AC247" t="s">
        <v>3416</v>
      </c>
      <c r="AD247" t="s">
        <v>3414</v>
      </c>
      <c r="AE247" t="s">
        <v>3421</v>
      </c>
      <c r="AF247" t="s">
        <v>3418</v>
      </c>
      <c r="AG247" t="s">
        <v>3414</v>
      </c>
      <c r="AH247" s="28"/>
      <c r="AI247" t="str">
        <f t="shared" si="105"/>
        <v>ń</v>
      </c>
      <c r="AJ247" s="29" t="str">
        <f t="shared" si="107"/>
        <v>grudzień</v>
      </c>
      <c r="AK247" s="29" t="str">
        <f t="shared" si="108"/>
        <v>grudnia</v>
      </c>
      <c r="AL247" s="29" t="str">
        <f t="shared" si="109"/>
        <v>grudniowi</v>
      </c>
      <c r="AM247" s="29" t="str">
        <f t="shared" si="110"/>
        <v>grudzień</v>
      </c>
      <c r="AN247" s="29" t="str">
        <f t="shared" si="111"/>
        <v>z grudniem</v>
      </c>
      <c r="AO247" s="29" t="str">
        <f t="shared" si="112"/>
        <v>grudniu</v>
      </c>
      <c r="AP247" s="29" t="str">
        <f t="shared" si="113"/>
        <v>grudniu</v>
      </c>
      <c r="AQ247" s="29" t="str">
        <f t="shared" si="114"/>
        <v/>
      </c>
      <c r="AR247" s="29" t="str">
        <f t="shared" si="115"/>
        <v/>
      </c>
      <c r="AS247" s="29" t="str">
        <f t="shared" si="116"/>
        <v>grudnie</v>
      </c>
      <c r="AT247" s="29" t="str">
        <f t="shared" si="117"/>
        <v>grudni</v>
      </c>
      <c r="AU247" s="29" t="str">
        <f t="shared" si="118"/>
        <v>grudniom</v>
      </c>
      <c r="AV247" s="29" t="str">
        <f t="shared" si="119"/>
        <v>grudnie</v>
      </c>
      <c r="AW247" s="29" t="str">
        <f t="shared" si="120"/>
        <v>z grudniami</v>
      </c>
      <c r="AX247" s="29" t="str">
        <f t="shared" si="121"/>
        <v>grudniach</v>
      </c>
      <c r="AY247" s="29" t="str">
        <f t="shared" si="122"/>
        <v>grudnie</v>
      </c>
    </row>
    <row r="248" spans="1:51">
      <c r="A248">
        <f t="shared" si="99"/>
        <v>245</v>
      </c>
      <c r="B248" t="s">
        <v>1665</v>
      </c>
      <c r="C248" t="s">
        <v>1665</v>
      </c>
      <c r="D248">
        <f t="shared" ca="1" si="124"/>
        <v>245</v>
      </c>
      <c r="E248" t="s">
        <v>1197</v>
      </c>
      <c r="F248">
        <f t="shared" ca="1" si="125"/>
        <v>1</v>
      </c>
      <c r="G248">
        <v>10</v>
      </c>
      <c r="H248" t="s">
        <v>1251</v>
      </c>
      <c r="I248" t="s">
        <v>1256</v>
      </c>
      <c r="J248" t="s">
        <v>1258</v>
      </c>
      <c r="K248" t="s">
        <v>1260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1665</v>
      </c>
      <c r="R248" t="s">
        <v>1405</v>
      </c>
      <c r="S248" t="s">
        <v>2975</v>
      </c>
      <c r="T248" t="s">
        <v>2990</v>
      </c>
      <c r="U248" t="s">
        <v>1405</v>
      </c>
      <c r="V248" t="s">
        <v>3217</v>
      </c>
      <c r="W248" t="s">
        <v>2975</v>
      </c>
      <c r="X248" t="s">
        <v>2975</v>
      </c>
      <c r="AA248" t="s">
        <v>3218</v>
      </c>
      <c r="AB248" t="s">
        <v>3219</v>
      </c>
      <c r="AC248" t="s">
        <v>3220</v>
      </c>
      <c r="AD248" t="s">
        <v>3218</v>
      </c>
      <c r="AE248" t="s">
        <v>3221</v>
      </c>
      <c r="AF248" t="s">
        <v>3222</v>
      </c>
      <c r="AG248" t="s">
        <v>3218</v>
      </c>
      <c r="AH248" s="28"/>
      <c r="AI248" t="str">
        <f t="shared" si="105"/>
        <v>k</v>
      </c>
      <c r="AJ248" s="29" t="str">
        <f t="shared" si="107"/>
        <v>rok</v>
      </c>
      <c r="AK248" s="29" t="str">
        <f t="shared" si="108"/>
        <v>roku</v>
      </c>
      <c r="AL248" s="29" t="str">
        <f t="shared" si="109"/>
        <v>rokowi</v>
      </c>
      <c r="AM248" s="29" t="str">
        <f t="shared" si="110"/>
        <v>rok</v>
      </c>
      <c r="AN248" s="29" t="str">
        <f t="shared" si="111"/>
        <v>zrokiem</v>
      </c>
      <c r="AO248" s="29" t="str">
        <f t="shared" si="112"/>
        <v>roku</v>
      </c>
      <c r="AP248" s="29" t="str">
        <f t="shared" si="113"/>
        <v>roku</v>
      </c>
      <c r="AQ248" s="29" t="str">
        <f t="shared" si="114"/>
        <v/>
      </c>
      <c r="AR248" s="29" t="str">
        <f t="shared" si="115"/>
        <v/>
      </c>
      <c r="AS248" s="29" t="str">
        <f t="shared" si="116"/>
        <v>lata</v>
      </c>
      <c r="AT248" s="29" t="str">
        <f t="shared" si="117"/>
        <v>lat</v>
      </c>
      <c r="AU248" s="29" t="str">
        <f t="shared" si="118"/>
        <v>latom</v>
      </c>
      <c r="AV248" s="29" t="str">
        <f t="shared" si="119"/>
        <v>lata</v>
      </c>
      <c r="AW248" s="29" t="str">
        <f t="shared" si="120"/>
        <v>z latami</v>
      </c>
      <c r="AX248" s="29" t="str">
        <f t="shared" si="121"/>
        <v>latach</v>
      </c>
      <c r="AY248" s="29" t="str">
        <f t="shared" si="122"/>
        <v>lata</v>
      </c>
    </row>
    <row r="249" spans="1:51">
      <c r="A249">
        <f t="shared" si="99"/>
        <v>246</v>
      </c>
      <c r="B249" t="s">
        <v>1666</v>
      </c>
      <c r="C249" t="s">
        <v>1666</v>
      </c>
      <c r="D249">
        <f t="shared" ca="1" si="124"/>
        <v>246</v>
      </c>
      <c r="E249" t="s">
        <v>1197</v>
      </c>
      <c r="F249">
        <f t="shared" ca="1" si="125"/>
        <v>1</v>
      </c>
      <c r="G249">
        <v>10</v>
      </c>
      <c r="H249" t="s">
        <v>1251</v>
      </c>
      <c r="I249" t="s">
        <v>1256</v>
      </c>
      <c r="J249" t="s">
        <v>1258</v>
      </c>
      <c r="K249" t="s">
        <v>1260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1666</v>
      </c>
      <c r="R249" t="s">
        <v>1405</v>
      </c>
      <c r="S249" t="s">
        <v>2914</v>
      </c>
      <c r="T249" t="s">
        <v>2990</v>
      </c>
      <c r="U249" t="s">
        <v>1405</v>
      </c>
      <c r="V249" t="s">
        <v>2991</v>
      </c>
      <c r="W249" t="s">
        <v>2975</v>
      </c>
      <c r="X249" t="s">
        <v>2975</v>
      </c>
      <c r="AA249" t="s">
        <v>3085</v>
      </c>
      <c r="AB249" t="s">
        <v>3121</v>
      </c>
      <c r="AC249" t="s">
        <v>2931</v>
      </c>
      <c r="AD249" t="s">
        <v>3085</v>
      </c>
      <c r="AE249" t="s">
        <v>2932</v>
      </c>
      <c r="AF249" t="s">
        <v>2610</v>
      </c>
      <c r="AG249" t="s">
        <v>3085</v>
      </c>
      <c r="AH249" s="28"/>
      <c r="AI249" t="str">
        <f t="shared" si="105"/>
        <v>c</v>
      </c>
      <c r="AJ249" s="29" t="str">
        <f t="shared" si="107"/>
        <v>miesiąc</v>
      </c>
      <c r="AK249" s="29" t="str">
        <f t="shared" si="108"/>
        <v>miesiąca</v>
      </c>
      <c r="AL249" s="29" t="str">
        <f t="shared" si="109"/>
        <v>miesiącowi</v>
      </c>
      <c r="AM249" s="29" t="str">
        <f t="shared" si="110"/>
        <v>miesiąc</v>
      </c>
      <c r="AN249" s="29" t="str">
        <f t="shared" si="111"/>
        <v>z miesiącem</v>
      </c>
      <c r="AO249" s="29" t="str">
        <f t="shared" si="112"/>
        <v>miesiącu</v>
      </c>
      <c r="AP249" s="29" t="str">
        <f t="shared" si="113"/>
        <v>miesiącu</v>
      </c>
      <c r="AQ249" s="29" t="str">
        <f t="shared" si="114"/>
        <v/>
      </c>
      <c r="AR249" s="29" t="str">
        <f t="shared" si="115"/>
        <v/>
      </c>
      <c r="AS249" s="29" t="str">
        <f t="shared" si="116"/>
        <v>miesiące</v>
      </c>
      <c r="AT249" s="29" t="str">
        <f t="shared" si="117"/>
        <v>miesięcy</v>
      </c>
      <c r="AU249" s="29" t="str">
        <f t="shared" si="118"/>
        <v>miesiącom</v>
      </c>
      <c r="AV249" s="29" t="str">
        <f t="shared" si="119"/>
        <v>miesiące</v>
      </c>
      <c r="AW249" s="29" t="str">
        <f t="shared" si="120"/>
        <v>z miesiącami</v>
      </c>
      <c r="AX249" s="29" t="str">
        <f t="shared" si="121"/>
        <v>miesiącach</v>
      </c>
      <c r="AY249" s="29" t="str">
        <f t="shared" si="122"/>
        <v>miesiące</v>
      </c>
    </row>
    <row r="250" spans="1:51">
      <c r="A250">
        <f t="shared" si="99"/>
        <v>247</v>
      </c>
      <c r="B250" t="s">
        <v>1667</v>
      </c>
      <c r="C250" t="s">
        <v>1667</v>
      </c>
      <c r="D250">
        <f t="shared" ca="1" si="124"/>
        <v>247</v>
      </c>
      <c r="E250" t="s">
        <v>1197</v>
      </c>
      <c r="F250">
        <f t="shared" ca="1" si="125"/>
        <v>1</v>
      </c>
      <c r="G250">
        <v>10</v>
      </c>
      <c r="H250" t="s">
        <v>1251</v>
      </c>
      <c r="I250" t="s">
        <v>1256</v>
      </c>
      <c r="J250" t="s">
        <v>1258</v>
      </c>
      <c r="K250" t="s">
        <v>1260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3426</v>
      </c>
      <c r="R250" t="s">
        <v>1667</v>
      </c>
      <c r="S250" t="s">
        <v>2914</v>
      </c>
      <c r="T250" t="s">
        <v>2990</v>
      </c>
      <c r="U250" t="s">
        <v>1667</v>
      </c>
      <c r="V250" t="s">
        <v>2991</v>
      </c>
      <c r="W250" t="s">
        <v>2975</v>
      </c>
      <c r="X250" t="s">
        <v>2975</v>
      </c>
      <c r="AA250" t="s">
        <v>1405</v>
      </c>
      <c r="AB250" t="s">
        <v>1405</v>
      </c>
      <c r="AC250" t="s">
        <v>2931</v>
      </c>
      <c r="AD250" t="s">
        <v>1405</v>
      </c>
      <c r="AE250" t="s">
        <v>2932</v>
      </c>
      <c r="AF250" t="s">
        <v>2610</v>
      </c>
      <c r="AG250" t="s">
        <v>1405</v>
      </c>
      <c r="AH250" s="28"/>
      <c r="AI250" t="str">
        <f t="shared" si="105"/>
        <v>ń</v>
      </c>
      <c r="AJ250" s="29" t="str">
        <f t="shared" si="107"/>
        <v>dzień</v>
      </c>
      <c r="AK250" s="29" t="str">
        <f t="shared" si="108"/>
        <v>dnia</v>
      </c>
      <c r="AL250" s="29" t="str">
        <f t="shared" si="109"/>
        <v>dniowi</v>
      </c>
      <c r="AM250" s="29" t="str">
        <f t="shared" si="110"/>
        <v>dzień</v>
      </c>
      <c r="AN250" s="29" t="str">
        <f t="shared" si="111"/>
        <v>z dniem</v>
      </c>
      <c r="AO250" s="29" t="str">
        <f t="shared" si="112"/>
        <v>dniu</v>
      </c>
      <c r="AP250" s="29" t="str">
        <f t="shared" si="113"/>
        <v>dniu</v>
      </c>
      <c r="AQ250" s="29" t="str">
        <f t="shared" si="114"/>
        <v/>
      </c>
      <c r="AR250" s="29" t="str">
        <f t="shared" si="115"/>
        <v/>
      </c>
      <c r="AS250" s="29" t="str">
        <f t="shared" si="116"/>
        <v>dni</v>
      </c>
      <c r="AT250" s="29" t="str">
        <f t="shared" si="117"/>
        <v>dni</v>
      </c>
      <c r="AU250" s="29" t="str">
        <f t="shared" si="118"/>
        <v>dniom</v>
      </c>
      <c r="AV250" s="29" t="str">
        <f t="shared" si="119"/>
        <v>dni</v>
      </c>
      <c r="AW250" s="29" t="str">
        <f t="shared" si="120"/>
        <v>z dniami</v>
      </c>
      <c r="AX250" s="29" t="str">
        <f t="shared" si="121"/>
        <v>dniach</v>
      </c>
      <c r="AY250" s="29" t="str">
        <f t="shared" si="122"/>
        <v>dni</v>
      </c>
    </row>
    <row r="251" spans="1:51">
      <c r="A251">
        <f t="shared" si="99"/>
        <v>248</v>
      </c>
      <c r="B251" t="s">
        <v>1668</v>
      </c>
      <c r="C251" t="s">
        <v>1668</v>
      </c>
      <c r="D251">
        <f t="shared" ca="1" si="124"/>
        <v>248</v>
      </c>
      <c r="E251" t="s">
        <v>1197</v>
      </c>
      <c r="F251">
        <f t="shared" ca="1" si="125"/>
        <v>1</v>
      </c>
      <c r="G251">
        <v>10</v>
      </c>
      <c r="H251" t="s">
        <v>1251</v>
      </c>
      <c r="I251" t="s">
        <v>1256</v>
      </c>
      <c r="J251" t="s">
        <v>1258</v>
      </c>
      <c r="K251" t="s">
        <v>1260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3427</v>
      </c>
      <c r="R251" t="s">
        <v>1668</v>
      </c>
      <c r="S251" t="s">
        <v>2914</v>
      </c>
      <c r="T251" t="s">
        <v>2990</v>
      </c>
      <c r="U251" t="s">
        <v>1668</v>
      </c>
      <c r="V251" t="s">
        <v>2991</v>
      </c>
      <c r="W251" t="s">
        <v>2975</v>
      </c>
      <c r="X251" t="s">
        <v>2975</v>
      </c>
      <c r="AA251" t="s">
        <v>3085</v>
      </c>
      <c r="AB251" t="s">
        <v>1405</v>
      </c>
      <c r="AC251" t="s">
        <v>2931</v>
      </c>
      <c r="AD251" t="s">
        <v>3085</v>
      </c>
      <c r="AE251" t="s">
        <v>2932</v>
      </c>
      <c r="AF251" t="s">
        <v>2610</v>
      </c>
      <c r="AG251" t="s">
        <v>1405</v>
      </c>
      <c r="AH251" s="28"/>
      <c r="AI251" t="str">
        <f t="shared" si="105"/>
        <v>ń</v>
      </c>
      <c r="AJ251" s="29" t="str">
        <f t="shared" si="107"/>
        <v>tydzień</v>
      </c>
      <c r="AK251" s="29" t="str">
        <f t="shared" si="108"/>
        <v>tygodnia</v>
      </c>
      <c r="AL251" s="29" t="str">
        <f t="shared" si="109"/>
        <v>tygodniowi</v>
      </c>
      <c r="AM251" s="29" t="str">
        <f t="shared" si="110"/>
        <v>tydzień</v>
      </c>
      <c r="AN251" s="29" t="str">
        <f t="shared" si="111"/>
        <v>z tygodniem</v>
      </c>
      <c r="AO251" s="29" t="str">
        <f t="shared" si="112"/>
        <v>tygodniu</v>
      </c>
      <c r="AP251" s="29" t="str">
        <f t="shared" si="113"/>
        <v>tygodniu</v>
      </c>
      <c r="AQ251" s="29" t="str">
        <f t="shared" si="114"/>
        <v/>
      </c>
      <c r="AR251" s="29" t="str">
        <f t="shared" si="115"/>
        <v/>
      </c>
      <c r="AS251" s="29" t="str">
        <f t="shared" si="116"/>
        <v>tygodnie</v>
      </c>
      <c r="AT251" s="29" t="str">
        <f t="shared" si="117"/>
        <v>tygodni</v>
      </c>
      <c r="AU251" s="29" t="str">
        <f t="shared" si="118"/>
        <v>tygodniom</v>
      </c>
      <c r="AV251" s="29" t="str">
        <f t="shared" si="119"/>
        <v>tygodnie</v>
      </c>
      <c r="AW251" s="29" t="str">
        <f t="shared" si="120"/>
        <v>z tygodniami</v>
      </c>
      <c r="AX251" s="29" t="str">
        <f t="shared" si="121"/>
        <v>tygodniach</v>
      </c>
      <c r="AY251" s="29" t="str">
        <f t="shared" si="122"/>
        <v>tygodni</v>
      </c>
    </row>
    <row r="252" spans="1:51">
      <c r="A252">
        <f t="shared" si="99"/>
        <v>249</v>
      </c>
      <c r="B252" t="s">
        <v>1669</v>
      </c>
      <c r="C252" t="s">
        <v>1669</v>
      </c>
      <c r="D252">
        <f t="shared" ca="1" si="124"/>
        <v>249</v>
      </c>
      <c r="E252" t="s">
        <v>1197</v>
      </c>
      <c r="F252">
        <f t="shared" ca="1" si="125"/>
        <v>1</v>
      </c>
      <c r="G252">
        <v>10</v>
      </c>
      <c r="H252" t="s">
        <v>1252</v>
      </c>
      <c r="I252" t="s">
        <v>1256</v>
      </c>
      <c r="J252" t="s">
        <v>1258</v>
      </c>
      <c r="K252" t="s">
        <v>1260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3229</v>
      </c>
      <c r="R252" t="s">
        <v>2914</v>
      </c>
      <c r="S252" t="s">
        <v>2609</v>
      </c>
      <c r="T252" t="s">
        <v>2992</v>
      </c>
      <c r="U252" t="s">
        <v>2916</v>
      </c>
      <c r="V252" t="s">
        <v>2917</v>
      </c>
      <c r="W252" t="s">
        <v>2992</v>
      </c>
      <c r="X252" t="s">
        <v>2918</v>
      </c>
      <c r="AA252" t="s">
        <v>2609</v>
      </c>
      <c r="AB252" t="s">
        <v>1405</v>
      </c>
      <c r="AC252" t="s">
        <v>2931</v>
      </c>
      <c r="AD252" t="s">
        <v>2609</v>
      </c>
      <c r="AE252" t="s">
        <v>2932</v>
      </c>
      <c r="AF252" t="s">
        <v>2610</v>
      </c>
      <c r="AG252" t="s">
        <v>2609</v>
      </c>
      <c r="AH252" s="28"/>
      <c r="AI252" t="str">
        <f t="shared" si="105"/>
        <v>a</v>
      </c>
      <c r="AJ252" s="29" t="str">
        <f t="shared" si="107"/>
        <v>godzina</v>
      </c>
      <c r="AK252" s="29" t="str">
        <f t="shared" si="108"/>
        <v>godziny</v>
      </c>
      <c r="AL252" s="29" t="str">
        <f t="shared" si="109"/>
        <v>godzinie</v>
      </c>
      <c r="AM252" s="29" t="str">
        <f t="shared" si="110"/>
        <v>godzinę</v>
      </c>
      <c r="AN252" s="29" t="str">
        <f t="shared" si="111"/>
        <v>z godziną</v>
      </c>
      <c r="AO252" s="29" t="str">
        <f t="shared" si="112"/>
        <v>godzinie</v>
      </c>
      <c r="AP252" s="29" t="str">
        <f t="shared" si="113"/>
        <v>godzino</v>
      </c>
      <c r="AQ252" s="29" t="str">
        <f t="shared" si="114"/>
        <v/>
      </c>
      <c r="AR252" s="29" t="str">
        <f t="shared" si="115"/>
        <v/>
      </c>
      <c r="AS252" s="29" t="str">
        <f t="shared" si="116"/>
        <v>godziny</v>
      </c>
      <c r="AT252" s="29" t="str">
        <f t="shared" si="117"/>
        <v>godzin</v>
      </c>
      <c r="AU252" s="29" t="str">
        <f t="shared" si="118"/>
        <v>godzinom</v>
      </c>
      <c r="AV252" s="29" t="str">
        <f t="shared" si="119"/>
        <v>godziny</v>
      </c>
      <c r="AW252" s="29" t="str">
        <f t="shared" si="120"/>
        <v>z godzinami</v>
      </c>
      <c r="AX252" s="29" t="str">
        <f t="shared" si="121"/>
        <v>godzinach</v>
      </c>
      <c r="AY252" s="29" t="str">
        <f t="shared" si="122"/>
        <v>godziny</v>
      </c>
    </row>
    <row r="253" spans="1:51">
      <c r="A253">
        <f t="shared" ref="A253:A316" si="126">A252+1</f>
        <v>250</v>
      </c>
      <c r="B253" t="s">
        <v>1670</v>
      </c>
      <c r="C253" t="s">
        <v>1670</v>
      </c>
      <c r="D253">
        <f t="shared" ca="1" si="124"/>
        <v>250</v>
      </c>
      <c r="E253" t="s">
        <v>1197</v>
      </c>
      <c r="F253">
        <f t="shared" ca="1" si="125"/>
        <v>1</v>
      </c>
      <c r="G253">
        <v>10</v>
      </c>
      <c r="H253" t="s">
        <v>1252</v>
      </c>
      <c r="I253" t="s">
        <v>1256</v>
      </c>
      <c r="J253" t="s">
        <v>1258</v>
      </c>
      <c r="K253" t="s">
        <v>1260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3232</v>
      </c>
      <c r="R253" t="s">
        <v>2914</v>
      </c>
      <c r="S253" t="s">
        <v>2609</v>
      </c>
      <c r="T253" t="s">
        <v>3233</v>
      </c>
      <c r="U253" t="s">
        <v>2916</v>
      </c>
      <c r="V253" t="s">
        <v>2917</v>
      </c>
      <c r="W253" t="s">
        <v>3233</v>
      </c>
      <c r="X253" t="s">
        <v>2918</v>
      </c>
      <c r="AA253" t="s">
        <v>2609</v>
      </c>
      <c r="AB253" t="s">
        <v>1405</v>
      </c>
      <c r="AC253" t="s">
        <v>2931</v>
      </c>
      <c r="AD253" t="s">
        <v>2609</v>
      </c>
      <c r="AE253" t="s">
        <v>2932</v>
      </c>
      <c r="AF253" t="s">
        <v>2610</v>
      </c>
      <c r="AG253" t="s">
        <v>2609</v>
      </c>
      <c r="AH253" s="28"/>
      <c r="AI253" t="str">
        <f t="shared" si="105"/>
        <v>a</v>
      </c>
      <c r="AJ253" s="29" t="str">
        <f t="shared" si="107"/>
        <v>minuta</v>
      </c>
      <c r="AK253" s="29" t="str">
        <f t="shared" si="108"/>
        <v>minuty</v>
      </c>
      <c r="AL253" s="29" t="str">
        <f t="shared" si="109"/>
        <v>minucie</v>
      </c>
      <c r="AM253" s="29" t="str">
        <f t="shared" si="110"/>
        <v>minutę</v>
      </c>
      <c r="AN253" s="29" t="str">
        <f t="shared" si="111"/>
        <v>z minutą</v>
      </c>
      <c r="AO253" s="29" t="str">
        <f t="shared" si="112"/>
        <v>minucie</v>
      </c>
      <c r="AP253" s="29" t="str">
        <f t="shared" si="113"/>
        <v>minuto</v>
      </c>
      <c r="AQ253" s="29" t="str">
        <f t="shared" si="114"/>
        <v/>
      </c>
      <c r="AR253" s="29" t="str">
        <f t="shared" si="115"/>
        <v/>
      </c>
      <c r="AS253" s="29" t="str">
        <f t="shared" si="116"/>
        <v>minuty</v>
      </c>
      <c r="AT253" s="29" t="str">
        <f t="shared" si="117"/>
        <v>minut</v>
      </c>
      <c r="AU253" s="29" t="str">
        <f t="shared" si="118"/>
        <v>minutom</v>
      </c>
      <c r="AV253" s="29" t="str">
        <f t="shared" si="119"/>
        <v>minuty</v>
      </c>
      <c r="AW253" s="29" t="str">
        <f t="shared" si="120"/>
        <v>z minutami</v>
      </c>
      <c r="AX253" s="29" t="str">
        <f t="shared" si="121"/>
        <v>minutach</v>
      </c>
      <c r="AY253" s="29" t="str">
        <f t="shared" si="122"/>
        <v>minuty</v>
      </c>
    </row>
    <row r="254" spans="1:51">
      <c r="A254">
        <f t="shared" si="126"/>
        <v>251</v>
      </c>
      <c r="B254" t="s">
        <v>1671</v>
      </c>
      <c r="C254" t="s">
        <v>1671</v>
      </c>
      <c r="D254">
        <f t="shared" ca="1" si="124"/>
        <v>251</v>
      </c>
      <c r="E254" t="s">
        <v>1197</v>
      </c>
      <c r="F254">
        <f t="shared" ca="1" si="125"/>
        <v>1</v>
      </c>
      <c r="G254">
        <v>10</v>
      </c>
      <c r="H254" t="s">
        <v>1252</v>
      </c>
      <c r="I254" t="s">
        <v>1256</v>
      </c>
      <c r="J254" t="s">
        <v>1258</v>
      </c>
      <c r="K254" t="s">
        <v>1260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3238</v>
      </c>
      <c r="R254" t="s">
        <v>2914</v>
      </c>
      <c r="S254" t="s">
        <v>2609</v>
      </c>
      <c r="T254" t="s">
        <v>2999</v>
      </c>
      <c r="U254" t="s">
        <v>2916</v>
      </c>
      <c r="V254" t="s">
        <v>2917</v>
      </c>
      <c r="W254" t="s">
        <v>2999</v>
      </c>
      <c r="X254" t="s">
        <v>2918</v>
      </c>
      <c r="AA254" t="s">
        <v>2609</v>
      </c>
      <c r="AB254" t="s">
        <v>1405</v>
      </c>
      <c r="AC254" t="s">
        <v>2931</v>
      </c>
      <c r="AD254" t="s">
        <v>2609</v>
      </c>
      <c r="AE254" t="s">
        <v>2932</v>
      </c>
      <c r="AF254" t="s">
        <v>2610</v>
      </c>
      <c r="AG254" t="s">
        <v>2609</v>
      </c>
      <c r="AH254" s="28"/>
      <c r="AI254" t="str">
        <f t="shared" si="105"/>
        <v>a</v>
      </c>
      <c r="AJ254" s="29" t="str">
        <f t="shared" si="107"/>
        <v>sekunda</v>
      </c>
      <c r="AK254" s="29" t="str">
        <f t="shared" si="108"/>
        <v>sekundy</v>
      </c>
      <c r="AL254" s="29" t="str">
        <f t="shared" si="109"/>
        <v>sekundzie</v>
      </c>
      <c r="AM254" s="29" t="str">
        <f t="shared" si="110"/>
        <v>sekundę</v>
      </c>
      <c r="AN254" s="29" t="str">
        <f t="shared" si="111"/>
        <v>z sekundą</v>
      </c>
      <c r="AO254" s="29" t="str">
        <f t="shared" si="112"/>
        <v>sekundzie</v>
      </c>
      <c r="AP254" s="29" t="str">
        <f t="shared" si="113"/>
        <v>sekundo</v>
      </c>
      <c r="AQ254" s="29" t="str">
        <f t="shared" si="114"/>
        <v/>
      </c>
      <c r="AR254" s="29" t="str">
        <f t="shared" si="115"/>
        <v/>
      </c>
      <c r="AS254" s="29" t="str">
        <f t="shared" si="116"/>
        <v>sekundy</v>
      </c>
      <c r="AT254" s="29" t="str">
        <f t="shared" si="117"/>
        <v>sekund</v>
      </c>
      <c r="AU254" s="29" t="str">
        <f t="shared" si="118"/>
        <v>sekundom</v>
      </c>
      <c r="AV254" s="29" t="str">
        <f t="shared" si="119"/>
        <v>sekundy</v>
      </c>
      <c r="AW254" s="29" t="str">
        <f t="shared" si="120"/>
        <v>z sekundami</v>
      </c>
      <c r="AX254" s="29" t="str">
        <f t="shared" si="121"/>
        <v>sekundach</v>
      </c>
      <c r="AY254" s="29" t="str">
        <f t="shared" si="122"/>
        <v>sekundy</v>
      </c>
    </row>
    <row r="255" spans="1:51">
      <c r="A255">
        <f t="shared" si="126"/>
        <v>252</v>
      </c>
      <c r="B255" t="s">
        <v>1672</v>
      </c>
      <c r="C255" t="s">
        <v>1672</v>
      </c>
      <c r="D255">
        <f t="shared" ca="1" si="124"/>
        <v>252</v>
      </c>
      <c r="E255" t="s">
        <v>1197</v>
      </c>
      <c r="F255">
        <f t="shared" ca="1" si="125"/>
        <v>1</v>
      </c>
      <c r="G255">
        <v>10</v>
      </c>
      <c r="H255" t="s">
        <v>1251</v>
      </c>
      <c r="I255" t="s">
        <v>1256</v>
      </c>
      <c r="J255" t="s">
        <v>1258</v>
      </c>
      <c r="K255" t="s">
        <v>1260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1672</v>
      </c>
      <c r="R255" t="s">
        <v>1405</v>
      </c>
      <c r="S255" t="s">
        <v>2975</v>
      </c>
      <c r="T255" t="s">
        <v>2990</v>
      </c>
      <c r="U255" t="s">
        <v>1405</v>
      </c>
      <c r="V255" t="s">
        <v>2991</v>
      </c>
      <c r="W255" t="s">
        <v>2999</v>
      </c>
      <c r="X255" t="s">
        <v>2999</v>
      </c>
      <c r="AA255" t="s">
        <v>2609</v>
      </c>
      <c r="AB255" t="s">
        <v>2930</v>
      </c>
      <c r="AC255" t="s">
        <v>2931</v>
      </c>
      <c r="AD255" t="s">
        <v>2609</v>
      </c>
      <c r="AE255" t="s">
        <v>2932</v>
      </c>
      <c r="AF255" t="s">
        <v>2610</v>
      </c>
      <c r="AG255" t="s">
        <v>2609</v>
      </c>
      <c r="AH255" s="28"/>
      <c r="AI255" t="str">
        <f t="shared" ref="AI255:AI318" si="131">RIGHT(B255,1)</f>
        <v>d</v>
      </c>
      <c r="AJ255" s="29" t="str">
        <f t="shared" si="107"/>
        <v>weekend</v>
      </c>
      <c r="AK255" s="29" t="str">
        <f t="shared" si="108"/>
        <v>weekendu</v>
      </c>
      <c r="AL255" s="29" t="str">
        <f t="shared" si="109"/>
        <v>weekendowi</v>
      </c>
      <c r="AM255" s="29" t="str">
        <f t="shared" si="110"/>
        <v>weekend</v>
      </c>
      <c r="AN255" s="29" t="str">
        <f t="shared" si="111"/>
        <v>z weekendem</v>
      </c>
      <c r="AO255" s="29" t="str">
        <f t="shared" si="112"/>
        <v>weekendzie</v>
      </c>
      <c r="AP255" s="29" t="str">
        <f t="shared" si="113"/>
        <v>weekendzie</v>
      </c>
      <c r="AQ255" s="29" t="str">
        <f t="shared" si="114"/>
        <v/>
      </c>
      <c r="AR255" s="29" t="str">
        <f t="shared" si="115"/>
        <v/>
      </c>
      <c r="AS255" s="29" t="str">
        <f t="shared" si="116"/>
        <v>weekendy</v>
      </c>
      <c r="AT255" s="29" t="str">
        <f t="shared" si="117"/>
        <v>weekendów</v>
      </c>
      <c r="AU255" s="29" t="str">
        <f t="shared" si="118"/>
        <v>weekendom</v>
      </c>
      <c r="AV255" s="29" t="str">
        <f t="shared" si="119"/>
        <v>weekendy</v>
      </c>
      <c r="AW255" s="29" t="str">
        <f t="shared" si="120"/>
        <v>z weekendami</v>
      </c>
      <c r="AX255" s="29" t="str">
        <f t="shared" si="121"/>
        <v>weekendach</v>
      </c>
      <c r="AY255" s="29" t="str">
        <f t="shared" si="122"/>
        <v>weekendy</v>
      </c>
    </row>
    <row r="256" spans="1:51">
      <c r="A256">
        <f t="shared" si="126"/>
        <v>253</v>
      </c>
      <c r="B256" t="s">
        <v>1673</v>
      </c>
      <c r="C256" t="s">
        <v>1673</v>
      </c>
      <c r="D256">
        <f t="shared" ca="1" si="124"/>
        <v>253</v>
      </c>
      <c r="E256" t="s">
        <v>1197</v>
      </c>
      <c r="F256">
        <f t="shared" ca="1" si="125"/>
        <v>1</v>
      </c>
      <c r="G256">
        <v>10</v>
      </c>
      <c r="H256" t="s">
        <v>1253</v>
      </c>
      <c r="I256" t="s">
        <v>1254</v>
      </c>
      <c r="J256" t="s">
        <v>1258</v>
      </c>
      <c r="K256" t="s">
        <v>1260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3453</v>
      </c>
      <c r="R256" t="s">
        <v>2918</v>
      </c>
      <c r="S256" t="s">
        <v>2914</v>
      </c>
      <c r="T256" t="s">
        <v>2975</v>
      </c>
      <c r="U256" t="s">
        <v>2918</v>
      </c>
      <c r="V256" t="s">
        <v>2991</v>
      </c>
      <c r="W256" t="s">
        <v>3269</v>
      </c>
      <c r="X256" t="s">
        <v>2918</v>
      </c>
      <c r="AH256" s="28"/>
      <c r="AI256" t="str">
        <f t="shared" si="131"/>
        <v>o</v>
      </c>
      <c r="AJ256" s="29" t="str">
        <f t="shared" si="107"/>
        <v>jutro</v>
      </c>
      <c r="AK256" s="29" t="str">
        <f t="shared" si="108"/>
        <v>jutra</v>
      </c>
      <c r="AL256" s="29" t="str">
        <f t="shared" si="109"/>
        <v>jutru</v>
      </c>
      <c r="AM256" s="29" t="str">
        <f t="shared" si="110"/>
        <v>jutro</v>
      </c>
      <c r="AN256" s="29" t="str">
        <f t="shared" si="111"/>
        <v>z jutrem</v>
      </c>
      <c r="AO256" s="29" t="str">
        <f t="shared" si="112"/>
        <v>jutrze</v>
      </c>
      <c r="AP256" s="29" t="str">
        <f t="shared" si="113"/>
        <v>jutro</v>
      </c>
      <c r="AQ256" s="29" t="str">
        <f t="shared" si="114"/>
        <v/>
      </c>
      <c r="AR256" s="29" t="str">
        <f t="shared" si="115"/>
        <v/>
      </c>
      <c r="AS256" s="29" t="str">
        <f t="shared" si="116"/>
        <v/>
      </c>
      <c r="AT256" s="29" t="str">
        <f t="shared" si="117"/>
        <v/>
      </c>
      <c r="AU256" s="29" t="str">
        <f t="shared" si="118"/>
        <v/>
      </c>
      <c r="AV256" s="29" t="str">
        <f t="shared" si="119"/>
        <v/>
      </c>
      <c r="AW256" s="29" t="str">
        <f t="shared" si="120"/>
        <v/>
      </c>
      <c r="AX256" s="29" t="str">
        <f t="shared" si="121"/>
        <v/>
      </c>
      <c r="AY256" s="29" t="str">
        <f t="shared" si="122"/>
        <v/>
      </c>
    </row>
    <row r="257" spans="1:51">
      <c r="A257">
        <f t="shared" si="126"/>
        <v>254</v>
      </c>
      <c r="B257" t="s">
        <v>1674</v>
      </c>
      <c r="C257" t="s">
        <v>1674</v>
      </c>
      <c r="D257">
        <f t="shared" ca="1" si="124"/>
        <v>254</v>
      </c>
      <c r="E257" t="s">
        <v>1197</v>
      </c>
      <c r="F257">
        <f t="shared" ca="1" si="125"/>
        <v>1</v>
      </c>
      <c r="G257">
        <v>10</v>
      </c>
      <c r="H257" t="s">
        <v>1253</v>
      </c>
      <c r="I257" t="s">
        <v>1254</v>
      </c>
      <c r="J257" t="s">
        <v>1258</v>
      </c>
      <c r="K257" t="s">
        <v>1260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1674</v>
      </c>
      <c r="R257" t="s">
        <v>1405</v>
      </c>
      <c r="S257" t="s">
        <v>1405</v>
      </c>
      <c r="T257" t="s">
        <v>1405</v>
      </c>
      <c r="U257" t="s">
        <v>1405</v>
      </c>
      <c r="V257" t="s">
        <v>3203</v>
      </c>
      <c r="W257" t="s">
        <v>1405</v>
      </c>
      <c r="X257" t="s">
        <v>1405</v>
      </c>
      <c r="AH257" s="28"/>
      <c r="AI257" t="str">
        <f t="shared" si="131"/>
        <v>j</v>
      </c>
      <c r="AJ257" s="29" t="str">
        <f t="shared" si="107"/>
        <v>dzisiaj</v>
      </c>
      <c r="AK257" s="29" t="str">
        <f t="shared" si="108"/>
        <v>dzisiaj</v>
      </c>
      <c r="AL257" s="29" t="str">
        <f t="shared" si="109"/>
        <v>dzisiaj</v>
      </c>
      <c r="AM257" s="29" t="str">
        <f t="shared" si="110"/>
        <v>dzisiaj</v>
      </c>
      <c r="AN257" s="29" t="str">
        <f t="shared" si="111"/>
        <v>z dzisiaj</v>
      </c>
      <c r="AO257" s="29" t="str">
        <f t="shared" si="112"/>
        <v>dzisiaj</v>
      </c>
      <c r="AP257" s="29" t="str">
        <f t="shared" si="113"/>
        <v>dzisiaj</v>
      </c>
      <c r="AQ257" s="29" t="str">
        <f t="shared" si="114"/>
        <v/>
      </c>
      <c r="AR257" s="29" t="str">
        <f t="shared" si="115"/>
        <v/>
      </c>
      <c r="AS257" s="29" t="str">
        <f t="shared" si="116"/>
        <v/>
      </c>
      <c r="AT257" s="29" t="str">
        <f t="shared" si="117"/>
        <v/>
      </c>
      <c r="AU257" s="29" t="str">
        <f t="shared" si="118"/>
        <v/>
      </c>
      <c r="AV257" s="29" t="str">
        <f t="shared" si="119"/>
        <v/>
      </c>
      <c r="AW257" s="29" t="str">
        <f t="shared" si="120"/>
        <v/>
      </c>
      <c r="AX257" s="29" t="str">
        <f t="shared" si="121"/>
        <v/>
      </c>
      <c r="AY257" s="29" t="str">
        <f t="shared" si="122"/>
        <v/>
      </c>
    </row>
    <row r="258" spans="1:51">
      <c r="A258">
        <f t="shared" si="126"/>
        <v>255</v>
      </c>
      <c r="B258" t="s">
        <v>1675</v>
      </c>
      <c r="C258" t="s">
        <v>1675</v>
      </c>
      <c r="D258">
        <f t="shared" ca="1" si="124"/>
        <v>255</v>
      </c>
      <c r="E258" t="s">
        <v>1197</v>
      </c>
      <c r="F258">
        <f t="shared" ca="1" si="125"/>
        <v>1</v>
      </c>
      <c r="G258">
        <v>10</v>
      </c>
      <c r="H258" t="s">
        <v>1253</v>
      </c>
      <c r="I258" t="s">
        <v>1254</v>
      </c>
      <c r="J258" t="s">
        <v>1258</v>
      </c>
      <c r="K258" t="s">
        <v>1260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1675</v>
      </c>
      <c r="R258" t="s">
        <v>1405</v>
      </c>
      <c r="S258" t="s">
        <v>1405</v>
      </c>
      <c r="T258" t="s">
        <v>1405</v>
      </c>
      <c r="U258" t="s">
        <v>1405</v>
      </c>
      <c r="V258" t="s">
        <v>3203</v>
      </c>
      <c r="W258" t="s">
        <v>1405</v>
      </c>
      <c r="X258" t="s">
        <v>1405</v>
      </c>
      <c r="AH258" s="28"/>
      <c r="AI258" t="str">
        <f t="shared" si="131"/>
        <v>j</v>
      </c>
      <c r="AJ258" s="29" t="str">
        <f t="shared" si="107"/>
        <v>wczoraj</v>
      </c>
      <c r="AK258" s="29" t="str">
        <f t="shared" si="108"/>
        <v>wczoraj</v>
      </c>
      <c r="AL258" s="29" t="str">
        <f t="shared" si="109"/>
        <v>wczoraj</v>
      </c>
      <c r="AM258" s="29" t="str">
        <f t="shared" si="110"/>
        <v>wczoraj</v>
      </c>
      <c r="AN258" s="29" t="str">
        <f t="shared" si="111"/>
        <v>z wczoraj</v>
      </c>
      <c r="AO258" s="29" t="str">
        <f t="shared" si="112"/>
        <v>wczoraj</v>
      </c>
      <c r="AP258" s="29" t="str">
        <f t="shared" si="113"/>
        <v>wczoraj</v>
      </c>
      <c r="AQ258" s="29" t="str">
        <f t="shared" si="114"/>
        <v/>
      </c>
      <c r="AR258" s="29" t="str">
        <f t="shared" si="115"/>
        <v/>
      </c>
      <c r="AS258" s="29" t="str">
        <f t="shared" si="116"/>
        <v/>
      </c>
      <c r="AT258" s="29" t="str">
        <f t="shared" si="117"/>
        <v/>
      </c>
      <c r="AU258" s="29" t="str">
        <f t="shared" si="118"/>
        <v/>
      </c>
      <c r="AV258" s="29" t="str">
        <f t="shared" si="119"/>
        <v/>
      </c>
      <c r="AW258" s="29" t="str">
        <f t="shared" si="120"/>
        <v/>
      </c>
      <c r="AX258" s="29" t="str">
        <f t="shared" si="121"/>
        <v/>
      </c>
      <c r="AY258" s="29" t="str">
        <f t="shared" si="122"/>
        <v/>
      </c>
    </row>
    <row r="259" spans="1:51">
      <c r="A259">
        <f t="shared" si="126"/>
        <v>256</v>
      </c>
      <c r="B259" t="s">
        <v>1676</v>
      </c>
      <c r="C259" t="s">
        <v>1676</v>
      </c>
      <c r="D259">
        <f t="shared" ca="1" si="124"/>
        <v>256</v>
      </c>
      <c r="E259" t="s">
        <v>1197</v>
      </c>
      <c r="F259">
        <f t="shared" ca="1" si="125"/>
        <v>1</v>
      </c>
      <c r="G259">
        <v>10</v>
      </c>
      <c r="H259" t="s">
        <v>1251</v>
      </c>
      <c r="I259" t="s">
        <v>1256</v>
      </c>
      <c r="J259" t="s">
        <v>1258</v>
      </c>
      <c r="K259" t="s">
        <v>1260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1676</v>
      </c>
      <c r="R259" t="s">
        <v>1405</v>
      </c>
      <c r="S259" t="s">
        <v>3110</v>
      </c>
      <c r="T259" t="s">
        <v>3111</v>
      </c>
      <c r="U259" t="s">
        <v>3110</v>
      </c>
      <c r="V259" t="s">
        <v>2987</v>
      </c>
      <c r="W259" t="s">
        <v>3112</v>
      </c>
      <c r="X259" t="s">
        <v>3112</v>
      </c>
      <c r="AA259" t="s">
        <v>2992</v>
      </c>
      <c r="AB259" t="s">
        <v>2915</v>
      </c>
      <c r="AC259" t="s">
        <v>3450</v>
      </c>
      <c r="AD259" t="s">
        <v>2992</v>
      </c>
      <c r="AE259" t="s">
        <v>3114</v>
      </c>
      <c r="AF259" t="s">
        <v>3115</v>
      </c>
      <c r="AG259" t="s">
        <v>2992</v>
      </c>
      <c r="AH259" s="28"/>
      <c r="AI259" t="str">
        <f t="shared" si="131"/>
        <v>w</v>
      </c>
      <c r="AJ259" s="29" t="str">
        <f t="shared" si="107"/>
        <v>żółw</v>
      </c>
      <c r="AK259" s="29" t="str">
        <f t="shared" si="108"/>
        <v>żółwia</v>
      </c>
      <c r="AL259" s="29" t="str">
        <f t="shared" si="109"/>
        <v>żółwiowi</v>
      </c>
      <c r="AM259" s="29" t="str">
        <f t="shared" si="110"/>
        <v>żółwia</v>
      </c>
      <c r="AN259" s="29" t="str">
        <f t="shared" si="111"/>
        <v>z żółwiem</v>
      </c>
      <c r="AO259" s="29" t="str">
        <f t="shared" si="112"/>
        <v>żółwiu</v>
      </c>
      <c r="AP259" s="29" t="str">
        <f t="shared" si="113"/>
        <v>żółwiu</v>
      </c>
      <c r="AQ259" s="29" t="str">
        <f t="shared" si="114"/>
        <v/>
      </c>
      <c r="AR259" s="29" t="str">
        <f t="shared" si="115"/>
        <v/>
      </c>
      <c r="AS259" s="29" t="str">
        <f t="shared" si="116"/>
        <v>żółwie</v>
      </c>
      <c r="AT259" s="29" t="str">
        <f t="shared" si="117"/>
        <v>żółwi</v>
      </c>
      <c r="AU259" s="29" t="str">
        <f t="shared" si="118"/>
        <v>żółwiom</v>
      </c>
      <c r="AV259" s="29" t="str">
        <f t="shared" si="119"/>
        <v>żółwie</v>
      </c>
      <c r="AW259" s="29" t="str">
        <f t="shared" si="120"/>
        <v>z żółwiami</v>
      </c>
      <c r="AX259" s="29" t="str">
        <f t="shared" si="121"/>
        <v>żółwiach</v>
      </c>
      <c r="AY259" s="29" t="str">
        <f t="shared" si="122"/>
        <v>żółwie</v>
      </c>
    </row>
    <row r="260" spans="1:51">
      <c r="A260">
        <f t="shared" si="126"/>
        <v>257</v>
      </c>
      <c r="B260" t="s">
        <v>1677</v>
      </c>
      <c r="C260" t="s">
        <v>1677</v>
      </c>
      <c r="D260">
        <f t="shared" ca="1" si="124"/>
        <v>257</v>
      </c>
      <c r="E260" t="s">
        <v>1197</v>
      </c>
      <c r="F260">
        <f t="shared" ca="1" si="125"/>
        <v>1</v>
      </c>
      <c r="G260">
        <v>10</v>
      </c>
      <c r="H260" t="s">
        <v>1251</v>
      </c>
      <c r="I260" t="s">
        <v>1256</v>
      </c>
      <c r="J260" t="s">
        <v>1258</v>
      </c>
      <c r="K260" t="s">
        <v>1260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3382</v>
      </c>
      <c r="R260" t="s">
        <v>3381</v>
      </c>
      <c r="S260" t="s">
        <v>3372</v>
      </c>
      <c r="T260" t="s">
        <v>3373</v>
      </c>
      <c r="U260" t="s">
        <v>3372</v>
      </c>
      <c r="V260" t="s">
        <v>3374</v>
      </c>
      <c r="W260" t="s">
        <v>3376</v>
      </c>
      <c r="X260" t="s">
        <v>3376</v>
      </c>
      <c r="AA260" t="s">
        <v>3286</v>
      </c>
      <c r="AB260" t="s">
        <v>3375</v>
      </c>
      <c r="AC260" t="s">
        <v>3377</v>
      </c>
      <c r="AD260" t="s">
        <v>3286</v>
      </c>
      <c r="AE260" t="s">
        <v>3378</v>
      </c>
      <c r="AF260" t="s">
        <v>3379</v>
      </c>
      <c r="AG260" t="s">
        <v>3286</v>
      </c>
      <c r="AH260" s="28"/>
      <c r="AI260" t="str">
        <f t="shared" si="131"/>
        <v>l</v>
      </c>
      <c r="AJ260" s="29" t="str">
        <f t="shared" si="107"/>
        <v>krokodyl</v>
      </c>
      <c r="AK260" s="29" t="str">
        <f t="shared" si="108"/>
        <v>krokodyla</v>
      </c>
      <c r="AL260" s="29" t="str">
        <f t="shared" si="109"/>
        <v>krokodylowi</v>
      </c>
      <c r="AM260" s="29" t="str">
        <f t="shared" si="110"/>
        <v>krokodyla</v>
      </c>
      <c r="AN260" s="29" t="str">
        <f t="shared" si="111"/>
        <v>z krokodylem</v>
      </c>
      <c r="AO260" s="29" t="str">
        <f t="shared" si="112"/>
        <v>krokodylu</v>
      </c>
      <c r="AP260" s="29" t="str">
        <f t="shared" si="113"/>
        <v>krokodylu</v>
      </c>
      <c r="AQ260" s="29" t="str">
        <f t="shared" si="114"/>
        <v/>
      </c>
      <c r="AR260" s="29" t="str">
        <f t="shared" si="115"/>
        <v/>
      </c>
      <c r="AS260" s="29" t="str">
        <f t="shared" si="116"/>
        <v>krokodyle</v>
      </c>
      <c r="AT260" s="29" t="str">
        <f t="shared" si="117"/>
        <v>krokodyli</v>
      </c>
      <c r="AU260" s="29" t="str">
        <f t="shared" si="118"/>
        <v>krokodylom</v>
      </c>
      <c r="AV260" s="29" t="str">
        <f t="shared" si="119"/>
        <v>krokodyle</v>
      </c>
      <c r="AW260" s="29" t="str">
        <f t="shared" si="120"/>
        <v>z krokodylami</v>
      </c>
      <c r="AX260" s="29" t="str">
        <f t="shared" si="121"/>
        <v>krokodylach</v>
      </c>
      <c r="AY260" s="29" t="str">
        <f t="shared" si="122"/>
        <v>krokodyle</v>
      </c>
    </row>
    <row r="261" spans="1:51">
      <c r="A261">
        <f t="shared" si="126"/>
        <v>258</v>
      </c>
      <c r="B261" t="s">
        <v>1678</v>
      </c>
      <c r="C261" t="s">
        <v>1678</v>
      </c>
      <c r="D261">
        <f t="shared" ca="1" si="124"/>
        <v>258</v>
      </c>
      <c r="E261" t="s">
        <v>1197</v>
      </c>
      <c r="F261">
        <f t="shared" ca="1" si="125"/>
        <v>1</v>
      </c>
      <c r="G261">
        <v>10</v>
      </c>
      <c r="H261" t="s">
        <v>1251</v>
      </c>
      <c r="I261" t="s">
        <v>1256</v>
      </c>
      <c r="J261" t="s">
        <v>1258</v>
      </c>
      <c r="K261" t="s">
        <v>1260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1678</v>
      </c>
      <c r="R261" t="s">
        <v>1405</v>
      </c>
      <c r="S261" t="s">
        <v>2914</v>
      </c>
      <c r="T261" t="s">
        <v>2990</v>
      </c>
      <c r="U261" t="s">
        <v>2914</v>
      </c>
      <c r="V261" t="s">
        <v>2991</v>
      </c>
      <c r="W261" t="s">
        <v>3269</v>
      </c>
      <c r="X261" t="s">
        <v>3269</v>
      </c>
      <c r="AA261" t="s">
        <v>2609</v>
      </c>
      <c r="AB261" t="s">
        <v>2930</v>
      </c>
      <c r="AC261" t="s">
        <v>2931</v>
      </c>
      <c r="AD261" t="s">
        <v>2609</v>
      </c>
      <c r="AE261" t="s">
        <v>2932</v>
      </c>
      <c r="AF261" t="s">
        <v>2610</v>
      </c>
      <c r="AG261" t="s">
        <v>2609</v>
      </c>
      <c r="AH261" s="28"/>
      <c r="AI261" t="str">
        <f t="shared" si="131"/>
        <v>r</v>
      </c>
      <c r="AJ261" s="29" t="str">
        <f t="shared" ref="AJ261:AJ324" si="132">SUBSTITUTE(R261,".",$Q261)</f>
        <v>kangur</v>
      </c>
      <c r="AK261" s="29" t="str">
        <f t="shared" ref="AK261:AK324" si="133">SUBSTITUTE(S261,".",$Q261)</f>
        <v>kangura</v>
      </c>
      <c r="AL261" s="29" t="str">
        <f t="shared" ref="AL261:AL324" si="134">SUBSTITUTE(T261,".",$Q261)</f>
        <v>kangurowi</v>
      </c>
      <c r="AM261" s="29" t="str">
        <f t="shared" ref="AM261:AM324" si="135">SUBSTITUTE(U261,".",$Q261)</f>
        <v>kangura</v>
      </c>
      <c r="AN261" s="29" t="str">
        <f t="shared" ref="AN261:AN324" si="136">SUBSTITUTE(V261,".",$Q261)</f>
        <v>z kangurem</v>
      </c>
      <c r="AO261" s="29" t="str">
        <f t="shared" ref="AO261:AO324" si="137">SUBSTITUTE(W261,".",$Q261)</f>
        <v>kangurze</v>
      </c>
      <c r="AP261" s="29" t="str">
        <f t="shared" ref="AP261:AP324" si="138">SUBSTITUTE(X261,".",$Q261)</f>
        <v>kangurze</v>
      </c>
      <c r="AQ261" s="29" t="str">
        <f t="shared" ref="AQ261:AQ324" si="139">SUBSTITUTE(Y261,".",$Q261)</f>
        <v/>
      </c>
      <c r="AR261" s="29" t="str">
        <f t="shared" ref="AR261:AR324" si="140">SUBSTITUTE(Z261,".",$Q261)</f>
        <v/>
      </c>
      <c r="AS261" s="29" t="str">
        <f t="shared" ref="AS261:AS324" si="141">SUBSTITUTE(AA261,".",$Q261)</f>
        <v>kangury</v>
      </c>
      <c r="AT261" s="29" t="str">
        <f t="shared" ref="AT261:AT324" si="142">SUBSTITUTE(AB261,".",$Q261)</f>
        <v>kangurów</v>
      </c>
      <c r="AU261" s="29" t="str">
        <f t="shared" ref="AU261:AU324" si="143">SUBSTITUTE(AC261,".",$Q261)</f>
        <v>kangurom</v>
      </c>
      <c r="AV261" s="29" t="str">
        <f t="shared" ref="AV261:AV324" si="144">SUBSTITUTE(AD261,".",$Q261)</f>
        <v>kangury</v>
      </c>
      <c r="AW261" s="29" t="str">
        <f t="shared" ref="AW261:AW324" si="145">SUBSTITUTE(AE261,".",$Q261)</f>
        <v>z kangurami</v>
      </c>
      <c r="AX261" s="29" t="str">
        <f t="shared" ref="AX261:AX324" si="146">SUBSTITUTE(AF261,".",$Q261)</f>
        <v>kangurach</v>
      </c>
      <c r="AY261" s="29" t="str">
        <f t="shared" ref="AY261:AY324" si="147">SUBSTITUTE(AG261,".",$Q261)</f>
        <v>kangury</v>
      </c>
    </row>
    <row r="262" spans="1:51">
      <c r="A262">
        <f t="shared" si="126"/>
        <v>259</v>
      </c>
      <c r="B262" t="s">
        <v>1679</v>
      </c>
      <c r="C262" t="s">
        <v>1679</v>
      </c>
      <c r="D262">
        <f t="shared" ca="1" si="124"/>
        <v>259</v>
      </c>
      <c r="E262" t="s">
        <v>1197</v>
      </c>
      <c r="F262">
        <f t="shared" ca="1" si="125"/>
        <v>1</v>
      </c>
      <c r="G262">
        <v>10</v>
      </c>
      <c r="H262" t="s">
        <v>1251</v>
      </c>
      <c r="I262" t="s">
        <v>1256</v>
      </c>
      <c r="J262" t="s">
        <v>1258</v>
      </c>
      <c r="K262" t="s">
        <v>1260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1679</v>
      </c>
      <c r="R262" t="s">
        <v>1405</v>
      </c>
      <c r="S262" t="s">
        <v>2914</v>
      </c>
      <c r="T262" t="s">
        <v>2990</v>
      </c>
      <c r="U262" t="s">
        <v>2914</v>
      </c>
      <c r="V262" t="s">
        <v>2991</v>
      </c>
      <c r="W262" t="s">
        <v>2999</v>
      </c>
      <c r="X262" t="s">
        <v>2999</v>
      </c>
      <c r="AA262" t="s">
        <v>2609</v>
      </c>
      <c r="AB262" t="s">
        <v>2930</v>
      </c>
      <c r="AC262" t="s">
        <v>2931</v>
      </c>
      <c r="AD262" t="s">
        <v>2609</v>
      </c>
      <c r="AE262" t="s">
        <v>2932</v>
      </c>
      <c r="AF262" t="s">
        <v>2610</v>
      </c>
      <c r="AG262" t="s">
        <v>2609</v>
      </c>
      <c r="AH262" s="28"/>
      <c r="AI262" t="str">
        <f t="shared" si="131"/>
        <v>d</v>
      </c>
      <c r="AJ262" s="29" t="str">
        <f t="shared" si="132"/>
        <v>gad</v>
      </c>
      <c r="AK262" s="29" t="str">
        <f t="shared" si="133"/>
        <v>gada</v>
      </c>
      <c r="AL262" s="29" t="str">
        <f t="shared" si="134"/>
        <v>gadowi</v>
      </c>
      <c r="AM262" s="29" t="str">
        <f t="shared" si="135"/>
        <v>gada</v>
      </c>
      <c r="AN262" s="29" t="str">
        <f t="shared" si="136"/>
        <v>z gadem</v>
      </c>
      <c r="AO262" s="29" t="str">
        <f t="shared" si="137"/>
        <v>gadzie</v>
      </c>
      <c r="AP262" s="29" t="str">
        <f t="shared" si="138"/>
        <v>gadzie</v>
      </c>
      <c r="AQ262" s="29" t="str">
        <f t="shared" si="139"/>
        <v/>
      </c>
      <c r="AR262" s="29" t="str">
        <f t="shared" si="140"/>
        <v/>
      </c>
      <c r="AS262" s="29" t="str">
        <f t="shared" si="141"/>
        <v>gady</v>
      </c>
      <c r="AT262" s="29" t="str">
        <f t="shared" si="142"/>
        <v>gadów</v>
      </c>
      <c r="AU262" s="29" t="str">
        <f t="shared" si="143"/>
        <v>gadom</v>
      </c>
      <c r="AV262" s="29" t="str">
        <f t="shared" si="144"/>
        <v>gady</v>
      </c>
      <c r="AW262" s="29" t="str">
        <f t="shared" si="145"/>
        <v>z gadami</v>
      </c>
      <c r="AX262" s="29" t="str">
        <f t="shared" si="146"/>
        <v>gadach</v>
      </c>
      <c r="AY262" s="29" t="str">
        <f t="shared" si="147"/>
        <v>gady</v>
      </c>
    </row>
    <row r="263" spans="1:51">
      <c r="A263">
        <f t="shared" si="126"/>
        <v>260</v>
      </c>
      <c r="B263" t="s">
        <v>1680</v>
      </c>
      <c r="C263" t="s">
        <v>1680</v>
      </c>
      <c r="D263">
        <f t="shared" ca="1" si="124"/>
        <v>260</v>
      </c>
      <c r="E263" t="s">
        <v>1197</v>
      </c>
      <c r="F263">
        <f t="shared" ca="1" si="125"/>
        <v>1</v>
      </c>
      <c r="G263">
        <v>10</v>
      </c>
      <c r="H263" t="s">
        <v>1251</v>
      </c>
      <c r="I263" t="s">
        <v>1256</v>
      </c>
      <c r="J263" t="s">
        <v>1258</v>
      </c>
      <c r="K263" t="s">
        <v>1260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1680</v>
      </c>
      <c r="R263" t="s">
        <v>1405</v>
      </c>
      <c r="S263" t="s">
        <v>2914</v>
      </c>
      <c r="T263" t="s">
        <v>2990</v>
      </c>
      <c r="U263" t="s">
        <v>2914</v>
      </c>
      <c r="V263" t="s">
        <v>2991</v>
      </c>
      <c r="W263" t="s">
        <v>2992</v>
      </c>
      <c r="X263" t="s">
        <v>2992</v>
      </c>
      <c r="AA263" t="s">
        <v>2609</v>
      </c>
      <c r="AB263" t="s">
        <v>2930</v>
      </c>
      <c r="AC263" t="s">
        <v>2931</v>
      </c>
      <c r="AD263" t="s">
        <v>2609</v>
      </c>
      <c r="AE263" t="s">
        <v>2932</v>
      </c>
      <c r="AF263" t="s">
        <v>2610</v>
      </c>
      <c r="AG263" t="s">
        <v>2609</v>
      </c>
      <c r="AH263" s="28"/>
      <c r="AI263" t="str">
        <f t="shared" si="131"/>
        <v>z</v>
      </c>
      <c r="AJ263" s="29" t="str">
        <f t="shared" si="132"/>
        <v>płaz</v>
      </c>
      <c r="AK263" s="29" t="str">
        <f t="shared" si="133"/>
        <v>płaza</v>
      </c>
      <c r="AL263" s="29" t="str">
        <f t="shared" si="134"/>
        <v>płazowi</v>
      </c>
      <c r="AM263" s="29" t="str">
        <f t="shared" si="135"/>
        <v>płaza</v>
      </c>
      <c r="AN263" s="29" t="str">
        <f t="shared" si="136"/>
        <v>z płazem</v>
      </c>
      <c r="AO263" s="29" t="str">
        <f t="shared" si="137"/>
        <v>płazie</v>
      </c>
      <c r="AP263" s="29" t="str">
        <f t="shared" si="138"/>
        <v>płazie</v>
      </c>
      <c r="AQ263" s="29" t="str">
        <f t="shared" si="139"/>
        <v/>
      </c>
      <c r="AR263" s="29" t="str">
        <f t="shared" si="140"/>
        <v/>
      </c>
      <c r="AS263" s="29" t="str">
        <f t="shared" si="141"/>
        <v>płazy</v>
      </c>
      <c r="AT263" s="29" t="str">
        <f t="shared" si="142"/>
        <v>płazów</v>
      </c>
      <c r="AU263" s="29" t="str">
        <f t="shared" si="143"/>
        <v>płazom</v>
      </c>
      <c r="AV263" s="29" t="str">
        <f t="shared" si="144"/>
        <v>płazy</v>
      </c>
      <c r="AW263" s="29" t="str">
        <f t="shared" si="145"/>
        <v>z płazami</v>
      </c>
      <c r="AX263" s="29" t="str">
        <f t="shared" si="146"/>
        <v>płazach</v>
      </c>
      <c r="AY263" s="29" t="str">
        <f t="shared" si="147"/>
        <v>płazy</v>
      </c>
    </row>
    <row r="264" spans="1:51">
      <c r="A264">
        <f t="shared" si="126"/>
        <v>261</v>
      </c>
      <c r="B264" t="s">
        <v>1681</v>
      </c>
      <c r="C264" t="s">
        <v>1681</v>
      </c>
      <c r="D264">
        <f t="shared" ca="1" si="124"/>
        <v>261</v>
      </c>
      <c r="E264" t="s">
        <v>1197</v>
      </c>
      <c r="F264">
        <f t="shared" ca="1" si="125"/>
        <v>1</v>
      </c>
      <c r="G264">
        <v>10</v>
      </c>
      <c r="H264" t="s">
        <v>1251</v>
      </c>
      <c r="I264" t="s">
        <v>1256</v>
      </c>
      <c r="J264" t="s">
        <v>1258</v>
      </c>
      <c r="K264" t="s">
        <v>1260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1681</v>
      </c>
      <c r="R264" t="s">
        <v>1405</v>
      </c>
      <c r="S264" t="s">
        <v>2914</v>
      </c>
      <c r="T264" t="s">
        <v>2990</v>
      </c>
      <c r="U264" t="s">
        <v>2914</v>
      </c>
      <c r="V264" t="s">
        <v>3223</v>
      </c>
      <c r="W264" t="s">
        <v>2975</v>
      </c>
      <c r="X264" t="s">
        <v>2975</v>
      </c>
      <c r="AA264" t="s">
        <v>2915</v>
      </c>
      <c r="AB264" t="s">
        <v>2930</v>
      </c>
      <c r="AC264" t="s">
        <v>2931</v>
      </c>
      <c r="AD264" t="s">
        <v>2915</v>
      </c>
      <c r="AE264" t="s">
        <v>3100</v>
      </c>
      <c r="AF264" t="s">
        <v>2610</v>
      </c>
      <c r="AG264" t="s">
        <v>2915</v>
      </c>
      <c r="AH264" s="28"/>
      <c r="AI264" t="str">
        <f t="shared" si="131"/>
        <v>k</v>
      </c>
      <c r="AJ264" s="29" t="str">
        <f t="shared" si="132"/>
        <v>ssak</v>
      </c>
      <c r="AK264" s="29" t="str">
        <f t="shared" si="133"/>
        <v>ssaka</v>
      </c>
      <c r="AL264" s="29" t="str">
        <f t="shared" si="134"/>
        <v>ssakowi</v>
      </c>
      <c r="AM264" s="29" t="str">
        <f t="shared" si="135"/>
        <v>ssaka</v>
      </c>
      <c r="AN264" s="29" t="str">
        <f t="shared" si="136"/>
        <v>ze ssakiem</v>
      </c>
      <c r="AO264" s="29" t="str">
        <f t="shared" si="137"/>
        <v>ssaku</v>
      </c>
      <c r="AP264" s="29" t="str">
        <f t="shared" si="138"/>
        <v>ssaku</v>
      </c>
      <c r="AQ264" s="29" t="str">
        <f t="shared" si="139"/>
        <v/>
      </c>
      <c r="AR264" s="29" t="str">
        <f t="shared" si="140"/>
        <v/>
      </c>
      <c r="AS264" s="29" t="str">
        <f t="shared" si="141"/>
        <v>ssaki</v>
      </c>
      <c r="AT264" s="29" t="str">
        <f t="shared" si="142"/>
        <v>ssaków</v>
      </c>
      <c r="AU264" s="29" t="str">
        <f t="shared" si="143"/>
        <v>ssakom</v>
      </c>
      <c r="AV264" s="29" t="str">
        <f t="shared" si="144"/>
        <v>ssaki</v>
      </c>
      <c r="AW264" s="29" t="str">
        <f t="shared" si="145"/>
        <v>ze ssakami</v>
      </c>
      <c r="AX264" s="29" t="str">
        <f t="shared" si="146"/>
        <v>ssakach</v>
      </c>
      <c r="AY264" s="29" t="str">
        <f t="shared" si="147"/>
        <v>ssaki</v>
      </c>
    </row>
    <row r="265" spans="1:51">
      <c r="A265">
        <f t="shared" si="126"/>
        <v>262</v>
      </c>
      <c r="B265" t="s">
        <v>1682</v>
      </c>
      <c r="C265" t="s">
        <v>1682</v>
      </c>
      <c r="D265">
        <f t="shared" ca="1" si="124"/>
        <v>262</v>
      </c>
      <c r="E265" t="s">
        <v>1197</v>
      </c>
      <c r="F265">
        <f t="shared" ca="1" si="125"/>
        <v>1</v>
      </c>
      <c r="G265">
        <v>10</v>
      </c>
      <c r="H265" t="s">
        <v>1251</v>
      </c>
      <c r="I265" t="s">
        <v>1256</v>
      </c>
      <c r="J265" t="s">
        <v>1258</v>
      </c>
      <c r="K265" t="s">
        <v>1260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1682</v>
      </c>
      <c r="R265" t="s">
        <v>1405</v>
      </c>
      <c r="S265" t="s">
        <v>2914</v>
      </c>
      <c r="T265" t="s">
        <v>2990</v>
      </c>
      <c r="U265" t="s">
        <v>2914</v>
      </c>
      <c r="V265" t="s">
        <v>2987</v>
      </c>
      <c r="W265" t="s">
        <v>2975</v>
      </c>
      <c r="X265" t="s">
        <v>2975</v>
      </c>
      <c r="AA265" t="s">
        <v>2915</v>
      </c>
      <c r="AB265" t="s">
        <v>2930</v>
      </c>
      <c r="AC265" t="s">
        <v>2931</v>
      </c>
      <c r="AD265" t="s">
        <v>2915</v>
      </c>
      <c r="AE265" t="s">
        <v>2932</v>
      </c>
      <c r="AF265" t="s">
        <v>2610</v>
      </c>
      <c r="AG265" t="s">
        <v>2915</v>
      </c>
      <c r="AH265" s="28"/>
      <c r="AI265" t="str">
        <f t="shared" si="131"/>
        <v>k</v>
      </c>
      <c r="AJ265" s="29" t="str">
        <f t="shared" si="132"/>
        <v>robak</v>
      </c>
      <c r="AK265" s="29" t="str">
        <f t="shared" si="133"/>
        <v>robaka</v>
      </c>
      <c r="AL265" s="29" t="str">
        <f t="shared" si="134"/>
        <v>robakowi</v>
      </c>
      <c r="AM265" s="29" t="str">
        <f t="shared" si="135"/>
        <v>robaka</v>
      </c>
      <c r="AN265" s="29" t="str">
        <f t="shared" si="136"/>
        <v>z robakiem</v>
      </c>
      <c r="AO265" s="29" t="str">
        <f t="shared" si="137"/>
        <v>robaku</v>
      </c>
      <c r="AP265" s="29" t="str">
        <f t="shared" si="138"/>
        <v>robaku</v>
      </c>
      <c r="AQ265" s="29" t="str">
        <f t="shared" si="139"/>
        <v/>
      </c>
      <c r="AR265" s="29" t="str">
        <f t="shared" si="140"/>
        <v/>
      </c>
      <c r="AS265" s="29" t="str">
        <f t="shared" si="141"/>
        <v>robaki</v>
      </c>
      <c r="AT265" s="29" t="str">
        <f t="shared" si="142"/>
        <v>robaków</v>
      </c>
      <c r="AU265" s="29" t="str">
        <f t="shared" si="143"/>
        <v>robakom</v>
      </c>
      <c r="AV265" s="29" t="str">
        <f t="shared" si="144"/>
        <v>robaki</v>
      </c>
      <c r="AW265" s="29" t="str">
        <f t="shared" si="145"/>
        <v>z robakami</v>
      </c>
      <c r="AX265" s="29" t="str">
        <f t="shared" si="146"/>
        <v>robakach</v>
      </c>
      <c r="AY265" s="29" t="str">
        <f t="shared" si="147"/>
        <v>robaki</v>
      </c>
    </row>
    <row r="266" spans="1:51">
      <c r="A266">
        <f t="shared" si="126"/>
        <v>263</v>
      </c>
      <c r="B266" t="s">
        <v>1683</v>
      </c>
      <c r="C266" t="s">
        <v>1683</v>
      </c>
      <c r="D266">
        <f t="shared" ca="1" si="124"/>
        <v>263</v>
      </c>
      <c r="E266" t="s">
        <v>1197</v>
      </c>
      <c r="F266">
        <f t="shared" ca="1" si="125"/>
        <v>1</v>
      </c>
      <c r="G266">
        <v>10</v>
      </c>
      <c r="H266" t="s">
        <v>1251</v>
      </c>
      <c r="I266" t="s">
        <v>1256</v>
      </c>
      <c r="J266" t="s">
        <v>1258</v>
      </c>
      <c r="K266" t="s">
        <v>1260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1683</v>
      </c>
      <c r="R266" t="s">
        <v>1405</v>
      </c>
      <c r="S266" t="s">
        <v>2914</v>
      </c>
      <c r="T266" t="s">
        <v>2990</v>
      </c>
      <c r="U266" t="s">
        <v>2914</v>
      </c>
      <c r="V266" t="s">
        <v>2991</v>
      </c>
      <c r="W266" t="s">
        <v>2999</v>
      </c>
      <c r="X266" t="s">
        <v>2999</v>
      </c>
      <c r="AA266" t="s">
        <v>2609</v>
      </c>
      <c r="AB266" t="s">
        <v>2930</v>
      </c>
      <c r="AC266" t="s">
        <v>2931</v>
      </c>
      <c r="AD266" t="s">
        <v>2609</v>
      </c>
      <c r="AE266" t="s">
        <v>2932</v>
      </c>
      <c r="AF266" t="s">
        <v>2610</v>
      </c>
      <c r="AG266" t="s">
        <v>2609</v>
      </c>
      <c r="AH266" s="28"/>
      <c r="AI266" t="str">
        <f t="shared" si="131"/>
        <v>d</v>
      </c>
      <c r="AJ266" s="29" t="str">
        <f t="shared" si="132"/>
        <v>owad</v>
      </c>
      <c r="AK266" s="29" t="str">
        <f t="shared" si="133"/>
        <v>owada</v>
      </c>
      <c r="AL266" s="29" t="str">
        <f t="shared" si="134"/>
        <v>owadowi</v>
      </c>
      <c r="AM266" s="29" t="str">
        <f t="shared" si="135"/>
        <v>owada</v>
      </c>
      <c r="AN266" s="29" t="str">
        <f t="shared" si="136"/>
        <v>z owadem</v>
      </c>
      <c r="AO266" s="29" t="str">
        <f t="shared" si="137"/>
        <v>owadzie</v>
      </c>
      <c r="AP266" s="29" t="str">
        <f t="shared" si="138"/>
        <v>owadzie</v>
      </c>
      <c r="AQ266" s="29" t="str">
        <f t="shared" si="139"/>
        <v/>
      </c>
      <c r="AR266" s="29" t="str">
        <f t="shared" si="140"/>
        <v/>
      </c>
      <c r="AS266" s="29" t="str">
        <f t="shared" si="141"/>
        <v>owady</v>
      </c>
      <c r="AT266" s="29" t="str">
        <f t="shared" si="142"/>
        <v>owadów</v>
      </c>
      <c r="AU266" s="29" t="str">
        <f t="shared" si="143"/>
        <v>owadom</v>
      </c>
      <c r="AV266" s="29" t="str">
        <f t="shared" si="144"/>
        <v>owady</v>
      </c>
      <c r="AW266" s="29" t="str">
        <f t="shared" si="145"/>
        <v>z owadami</v>
      </c>
      <c r="AX266" s="29" t="str">
        <f t="shared" si="146"/>
        <v>owadach</v>
      </c>
      <c r="AY266" s="29" t="str">
        <f t="shared" si="147"/>
        <v>owady</v>
      </c>
    </row>
    <row r="267" spans="1:51">
      <c r="A267">
        <f t="shared" si="126"/>
        <v>264</v>
      </c>
      <c r="B267" t="s">
        <v>1684</v>
      </c>
      <c r="C267" t="s">
        <v>1684</v>
      </c>
      <c r="D267">
        <f t="shared" ca="1" si="124"/>
        <v>264</v>
      </c>
      <c r="E267" t="s">
        <v>1197</v>
      </c>
      <c r="F267">
        <f t="shared" ca="1" si="125"/>
        <v>1</v>
      </c>
      <c r="G267">
        <v>10</v>
      </c>
      <c r="H267" t="s">
        <v>1253</v>
      </c>
      <c r="I267" t="s">
        <v>1256</v>
      </c>
      <c r="J267" t="s">
        <v>1258</v>
      </c>
      <c r="K267" t="s">
        <v>1260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3454</v>
      </c>
      <c r="R267" t="s">
        <v>2918</v>
      </c>
      <c r="S267" t="s">
        <v>2914</v>
      </c>
      <c r="T267" t="s">
        <v>2975</v>
      </c>
      <c r="U267" t="s">
        <v>2918</v>
      </c>
      <c r="V267" t="s">
        <v>2987</v>
      </c>
      <c r="W267" t="s">
        <v>2975</v>
      </c>
      <c r="X267" t="s">
        <v>2918</v>
      </c>
      <c r="AA267" t="s">
        <v>2914</v>
      </c>
      <c r="AB267" t="s">
        <v>3455</v>
      </c>
      <c r="AC267" t="s">
        <v>2931</v>
      </c>
      <c r="AD267" t="s">
        <v>2914</v>
      </c>
      <c r="AE267" t="s">
        <v>2932</v>
      </c>
      <c r="AF267" t="s">
        <v>2610</v>
      </c>
      <c r="AG267" t="s">
        <v>2914</v>
      </c>
      <c r="AH267" s="28"/>
      <c r="AI267" t="str">
        <f t="shared" si="131"/>
        <v>o</v>
      </c>
      <c r="AJ267" s="29" t="str">
        <f t="shared" si="132"/>
        <v>jabłko</v>
      </c>
      <c r="AK267" s="29" t="str">
        <f t="shared" si="133"/>
        <v>jabłka</v>
      </c>
      <c r="AL267" s="29" t="str">
        <f t="shared" si="134"/>
        <v>jabłku</v>
      </c>
      <c r="AM267" s="29" t="str">
        <f t="shared" si="135"/>
        <v>jabłko</v>
      </c>
      <c r="AN267" s="29" t="str">
        <f t="shared" si="136"/>
        <v>z jabłkiem</v>
      </c>
      <c r="AO267" s="29" t="str">
        <f t="shared" si="137"/>
        <v>jabłku</v>
      </c>
      <c r="AP267" s="29" t="str">
        <f t="shared" si="138"/>
        <v>jabłko</v>
      </c>
      <c r="AQ267" s="29" t="str">
        <f t="shared" si="139"/>
        <v/>
      </c>
      <c r="AR267" s="29" t="str">
        <f t="shared" si="140"/>
        <v/>
      </c>
      <c r="AS267" s="29" t="str">
        <f t="shared" si="141"/>
        <v>jabłka</v>
      </c>
      <c r="AT267" s="29" t="str">
        <f t="shared" si="142"/>
        <v>jabłek</v>
      </c>
      <c r="AU267" s="29" t="str">
        <f t="shared" si="143"/>
        <v>jabłkom</v>
      </c>
      <c r="AV267" s="29" t="str">
        <f t="shared" si="144"/>
        <v>jabłka</v>
      </c>
      <c r="AW267" s="29" t="str">
        <f t="shared" si="145"/>
        <v>z jabłkami</v>
      </c>
      <c r="AX267" s="29" t="str">
        <f t="shared" si="146"/>
        <v>jabłkach</v>
      </c>
      <c r="AY267" s="29" t="str">
        <f t="shared" si="147"/>
        <v>jabłka</v>
      </c>
    </row>
    <row r="268" spans="1:51">
      <c r="A268">
        <f t="shared" si="126"/>
        <v>265</v>
      </c>
      <c r="B268" t="s">
        <v>1685</v>
      </c>
      <c r="C268" t="s">
        <v>1685</v>
      </c>
      <c r="D268">
        <f t="shared" ca="1" si="124"/>
        <v>265</v>
      </c>
      <c r="E268" t="s">
        <v>1197</v>
      </c>
      <c r="F268">
        <f t="shared" ca="1" si="125"/>
        <v>1</v>
      </c>
      <c r="G268">
        <v>10</v>
      </c>
      <c r="H268" t="s">
        <v>1252</v>
      </c>
      <c r="I268" t="s">
        <v>1256</v>
      </c>
      <c r="J268" t="s">
        <v>1258</v>
      </c>
      <c r="K268" t="s">
        <v>1260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3242</v>
      </c>
      <c r="R268" t="s">
        <v>3036</v>
      </c>
      <c r="S268" t="s">
        <v>3037</v>
      </c>
      <c r="T268" t="s">
        <v>3034</v>
      </c>
      <c r="U268" t="s">
        <v>3038</v>
      </c>
      <c r="V268" t="s">
        <v>3039</v>
      </c>
      <c r="W268" t="s">
        <v>3034</v>
      </c>
      <c r="X268" t="s">
        <v>3040</v>
      </c>
      <c r="AA268" t="s">
        <v>3037</v>
      </c>
      <c r="AB268" t="s">
        <v>3206</v>
      </c>
      <c r="AC268" t="s">
        <v>3211</v>
      </c>
      <c r="AD268" t="s">
        <v>3037</v>
      </c>
      <c r="AE268" t="s">
        <v>3212</v>
      </c>
      <c r="AF268" t="s">
        <v>3213</v>
      </c>
      <c r="AG268" t="s">
        <v>3037</v>
      </c>
      <c r="AH268" s="28"/>
      <c r="AI268" t="str">
        <f t="shared" si="131"/>
        <v>a</v>
      </c>
      <c r="AJ268" s="29" t="str">
        <f t="shared" si="132"/>
        <v>gruszka</v>
      </c>
      <c r="AK268" s="29" t="str">
        <f t="shared" si="133"/>
        <v>gruszki</v>
      </c>
      <c r="AL268" s="29" t="str">
        <f t="shared" si="134"/>
        <v>gruszce</v>
      </c>
      <c r="AM268" s="29" t="str">
        <f t="shared" si="135"/>
        <v>gruszkę</v>
      </c>
      <c r="AN268" s="29" t="str">
        <f t="shared" si="136"/>
        <v>z gruszką</v>
      </c>
      <c r="AO268" s="29" t="str">
        <f t="shared" si="137"/>
        <v>gruszce</v>
      </c>
      <c r="AP268" s="29" t="str">
        <f t="shared" si="138"/>
        <v>gruszko</v>
      </c>
      <c r="AQ268" s="29" t="str">
        <f t="shared" si="139"/>
        <v/>
      </c>
      <c r="AR268" s="29" t="str">
        <f t="shared" si="140"/>
        <v/>
      </c>
      <c r="AS268" s="29" t="str">
        <f t="shared" si="141"/>
        <v>gruszki</v>
      </c>
      <c r="AT268" s="29" t="str">
        <f t="shared" si="142"/>
        <v>gruszek</v>
      </c>
      <c r="AU268" s="29" t="str">
        <f t="shared" si="143"/>
        <v>gruszkom</v>
      </c>
      <c r="AV268" s="29" t="str">
        <f t="shared" si="144"/>
        <v>gruszki</v>
      </c>
      <c r="AW268" s="29" t="str">
        <f t="shared" si="145"/>
        <v>z gruszkami</v>
      </c>
      <c r="AX268" s="29" t="str">
        <f t="shared" si="146"/>
        <v>gruszkach</v>
      </c>
      <c r="AY268" s="29" t="str">
        <f t="shared" si="147"/>
        <v>gruszki</v>
      </c>
    </row>
    <row r="269" spans="1:51">
      <c r="A269">
        <f t="shared" si="126"/>
        <v>266</v>
      </c>
      <c r="B269" t="s">
        <v>1686</v>
      </c>
      <c r="C269" t="s">
        <v>1686</v>
      </c>
      <c r="D269">
        <f t="shared" ca="1" si="124"/>
        <v>266</v>
      </c>
      <c r="E269" t="s">
        <v>1197</v>
      </c>
      <c r="F269">
        <f t="shared" ca="1" si="125"/>
        <v>1</v>
      </c>
      <c r="G269">
        <v>10</v>
      </c>
      <c r="H269" t="s">
        <v>1252</v>
      </c>
      <c r="I269" t="s">
        <v>1256</v>
      </c>
      <c r="J269" t="s">
        <v>1258</v>
      </c>
      <c r="K269" t="s">
        <v>1260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3234</v>
      </c>
      <c r="R269" t="s">
        <v>2914</v>
      </c>
      <c r="S269" t="s">
        <v>1405</v>
      </c>
      <c r="T269" t="s">
        <v>1405</v>
      </c>
      <c r="U269" t="s">
        <v>2916</v>
      </c>
      <c r="V269" t="s">
        <v>2917</v>
      </c>
      <c r="W269" t="s">
        <v>1405</v>
      </c>
      <c r="X269" t="s">
        <v>2918</v>
      </c>
      <c r="AA269" t="s">
        <v>3085</v>
      </c>
      <c r="AB269" t="s">
        <v>1405</v>
      </c>
      <c r="AC269" t="s">
        <v>2931</v>
      </c>
      <c r="AD269" t="s">
        <v>3085</v>
      </c>
      <c r="AE269" t="s">
        <v>2932</v>
      </c>
      <c r="AF269" t="s">
        <v>2610</v>
      </c>
      <c r="AG269" t="s">
        <v>3085</v>
      </c>
      <c r="AH269" s="28"/>
      <c r="AI269" t="str">
        <f t="shared" si="131"/>
        <v>a</v>
      </c>
      <c r="AJ269" s="29" t="str">
        <f t="shared" si="132"/>
        <v>wiśnia</v>
      </c>
      <c r="AK269" s="29" t="str">
        <f t="shared" si="133"/>
        <v>wiśni</v>
      </c>
      <c r="AL269" s="29" t="str">
        <f t="shared" si="134"/>
        <v>wiśni</v>
      </c>
      <c r="AM269" s="29" t="str">
        <f t="shared" si="135"/>
        <v>wiśnię</v>
      </c>
      <c r="AN269" s="29" t="str">
        <f t="shared" si="136"/>
        <v>z wiśnią</v>
      </c>
      <c r="AO269" s="29" t="str">
        <f t="shared" si="137"/>
        <v>wiśni</v>
      </c>
      <c r="AP269" s="29" t="str">
        <f t="shared" si="138"/>
        <v>wiśnio</v>
      </c>
      <c r="AQ269" s="29" t="str">
        <f t="shared" si="139"/>
        <v/>
      </c>
      <c r="AR269" s="29" t="str">
        <f t="shared" si="140"/>
        <v/>
      </c>
      <c r="AS269" s="29" t="str">
        <f t="shared" si="141"/>
        <v>wiśnie</v>
      </c>
      <c r="AT269" s="29" t="str">
        <f t="shared" si="142"/>
        <v>wiśni</v>
      </c>
      <c r="AU269" s="29" t="str">
        <f t="shared" si="143"/>
        <v>wiśniom</v>
      </c>
      <c r="AV269" s="29" t="str">
        <f t="shared" si="144"/>
        <v>wiśnie</v>
      </c>
      <c r="AW269" s="29" t="str">
        <f t="shared" si="145"/>
        <v>z wiśniami</v>
      </c>
      <c r="AX269" s="29" t="str">
        <f t="shared" si="146"/>
        <v>wiśniach</v>
      </c>
      <c r="AY269" s="29" t="str">
        <f t="shared" si="147"/>
        <v>wiśnie</v>
      </c>
    </row>
    <row r="270" spans="1:51">
      <c r="A270">
        <f t="shared" si="126"/>
        <v>267</v>
      </c>
      <c r="B270" t="s">
        <v>1687</v>
      </c>
      <c r="C270" t="s">
        <v>1687</v>
      </c>
      <c r="D270">
        <f t="shared" ca="1" si="124"/>
        <v>267</v>
      </c>
      <c r="E270" t="s">
        <v>1197</v>
      </c>
      <c r="F270">
        <f t="shared" ca="1" si="125"/>
        <v>1</v>
      </c>
      <c r="G270">
        <v>10</v>
      </c>
      <c r="H270" t="s">
        <v>1252</v>
      </c>
      <c r="I270" t="s">
        <v>1256</v>
      </c>
      <c r="J270" t="s">
        <v>1258</v>
      </c>
      <c r="K270" t="s">
        <v>1260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3243</v>
      </c>
      <c r="R270" t="s">
        <v>3036</v>
      </c>
      <c r="S270" t="s">
        <v>3037</v>
      </c>
      <c r="T270" t="s">
        <v>3034</v>
      </c>
      <c r="U270" t="s">
        <v>3038</v>
      </c>
      <c r="V270" t="s">
        <v>3039</v>
      </c>
      <c r="W270" t="s">
        <v>3034</v>
      </c>
      <c r="X270" t="s">
        <v>3040</v>
      </c>
      <c r="AA270" t="s">
        <v>3037</v>
      </c>
      <c r="AB270" t="s">
        <v>3206</v>
      </c>
      <c r="AC270" t="s">
        <v>3211</v>
      </c>
      <c r="AD270" t="s">
        <v>3037</v>
      </c>
      <c r="AE270" t="s">
        <v>3212</v>
      </c>
      <c r="AF270" t="s">
        <v>3213</v>
      </c>
      <c r="AG270" t="s">
        <v>3037</v>
      </c>
      <c r="AH270" s="28"/>
      <c r="AI270" t="str">
        <f t="shared" si="131"/>
        <v>a</v>
      </c>
      <c r="AJ270" s="29" t="str">
        <f t="shared" si="132"/>
        <v>truskawka</v>
      </c>
      <c r="AK270" s="29" t="str">
        <f t="shared" si="133"/>
        <v>truskawki</v>
      </c>
      <c r="AL270" s="29" t="str">
        <f t="shared" si="134"/>
        <v>truskawce</v>
      </c>
      <c r="AM270" s="29" t="str">
        <f t="shared" si="135"/>
        <v>truskawkę</v>
      </c>
      <c r="AN270" s="29" t="str">
        <f t="shared" si="136"/>
        <v>z truskawką</v>
      </c>
      <c r="AO270" s="29" t="str">
        <f t="shared" si="137"/>
        <v>truskawce</v>
      </c>
      <c r="AP270" s="29" t="str">
        <f t="shared" si="138"/>
        <v>truskawko</v>
      </c>
      <c r="AQ270" s="29" t="str">
        <f t="shared" si="139"/>
        <v/>
      </c>
      <c r="AR270" s="29" t="str">
        <f t="shared" si="140"/>
        <v/>
      </c>
      <c r="AS270" s="29" t="str">
        <f t="shared" si="141"/>
        <v>truskawki</v>
      </c>
      <c r="AT270" s="29" t="str">
        <f t="shared" si="142"/>
        <v>truskawek</v>
      </c>
      <c r="AU270" s="29" t="str">
        <f t="shared" si="143"/>
        <v>truskawkom</v>
      </c>
      <c r="AV270" s="29" t="str">
        <f t="shared" si="144"/>
        <v>truskawki</v>
      </c>
      <c r="AW270" s="29" t="str">
        <f t="shared" si="145"/>
        <v>z truskawkami</v>
      </c>
      <c r="AX270" s="29" t="str">
        <f t="shared" si="146"/>
        <v>truskawkach</v>
      </c>
      <c r="AY270" s="29" t="str">
        <f t="shared" si="147"/>
        <v>truskawki</v>
      </c>
    </row>
    <row r="271" spans="1:51">
      <c r="A271">
        <f t="shared" si="126"/>
        <v>268</v>
      </c>
      <c r="B271" t="s">
        <v>1688</v>
      </c>
      <c r="C271" t="s">
        <v>1688</v>
      </c>
      <c r="D271">
        <f t="shared" ca="1" si="124"/>
        <v>268</v>
      </c>
      <c r="E271" t="s">
        <v>1197</v>
      </c>
      <c r="F271">
        <f t="shared" ca="1" si="125"/>
        <v>1</v>
      </c>
      <c r="G271">
        <v>10</v>
      </c>
      <c r="H271" t="s">
        <v>1251</v>
      </c>
      <c r="I271" t="s">
        <v>1256</v>
      </c>
      <c r="J271" t="s">
        <v>1258</v>
      </c>
      <c r="K271" t="s">
        <v>1260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1688</v>
      </c>
      <c r="R271" t="s">
        <v>1405</v>
      </c>
      <c r="S271" t="s">
        <v>2914</v>
      </c>
      <c r="T271" t="s">
        <v>2990</v>
      </c>
      <c r="U271" t="s">
        <v>2914</v>
      </c>
      <c r="V271" t="s">
        <v>2991</v>
      </c>
      <c r="W271" t="s">
        <v>2992</v>
      </c>
      <c r="X271" t="s">
        <v>2992</v>
      </c>
      <c r="AA271" t="s">
        <v>2609</v>
      </c>
      <c r="AB271" t="s">
        <v>2930</v>
      </c>
      <c r="AC271" t="s">
        <v>2931</v>
      </c>
      <c r="AD271" t="s">
        <v>2609</v>
      </c>
      <c r="AE271" t="s">
        <v>2932</v>
      </c>
      <c r="AF271" t="s">
        <v>2610</v>
      </c>
      <c r="AG271" t="s">
        <v>2609</v>
      </c>
      <c r="AH271" s="28"/>
      <c r="AI271" t="str">
        <f t="shared" si="131"/>
        <v>s</v>
      </c>
      <c r="AJ271" s="29" t="str">
        <f t="shared" si="132"/>
        <v>ananas</v>
      </c>
      <c r="AK271" s="29" t="str">
        <f t="shared" si="133"/>
        <v>ananasa</v>
      </c>
      <c r="AL271" s="29" t="str">
        <f t="shared" si="134"/>
        <v>ananasowi</v>
      </c>
      <c r="AM271" s="29" t="str">
        <f t="shared" si="135"/>
        <v>ananasa</v>
      </c>
      <c r="AN271" s="29" t="str">
        <f t="shared" si="136"/>
        <v>z ananasem</v>
      </c>
      <c r="AO271" s="29" t="str">
        <f t="shared" si="137"/>
        <v>ananasie</v>
      </c>
      <c r="AP271" s="29" t="str">
        <f t="shared" si="138"/>
        <v>ananasie</v>
      </c>
      <c r="AQ271" s="29" t="str">
        <f t="shared" si="139"/>
        <v/>
      </c>
      <c r="AR271" s="29" t="str">
        <f t="shared" si="140"/>
        <v/>
      </c>
      <c r="AS271" s="29" t="str">
        <f t="shared" si="141"/>
        <v>ananasy</v>
      </c>
      <c r="AT271" s="29" t="str">
        <f t="shared" si="142"/>
        <v>ananasów</v>
      </c>
      <c r="AU271" s="29" t="str">
        <f t="shared" si="143"/>
        <v>ananasom</v>
      </c>
      <c r="AV271" s="29" t="str">
        <f t="shared" si="144"/>
        <v>ananasy</v>
      </c>
      <c r="AW271" s="29" t="str">
        <f t="shared" si="145"/>
        <v>z ananasami</v>
      </c>
      <c r="AX271" s="29" t="str">
        <f t="shared" si="146"/>
        <v>ananasach</v>
      </c>
      <c r="AY271" s="29" t="str">
        <f t="shared" si="147"/>
        <v>ananasy</v>
      </c>
    </row>
    <row r="272" spans="1:51">
      <c r="A272">
        <f t="shared" si="126"/>
        <v>269</v>
      </c>
      <c r="B272" t="s">
        <v>1689</v>
      </c>
      <c r="C272" t="s">
        <v>1689</v>
      </c>
      <c r="D272">
        <f t="shared" ca="1" si="124"/>
        <v>269</v>
      </c>
      <c r="E272" t="s">
        <v>1197</v>
      </c>
      <c r="F272">
        <f t="shared" ca="1" si="125"/>
        <v>1</v>
      </c>
      <c r="G272">
        <v>10</v>
      </c>
      <c r="H272" t="s">
        <v>1252</v>
      </c>
      <c r="I272" t="s">
        <v>1256</v>
      </c>
      <c r="J272" t="s">
        <v>1258</v>
      </c>
      <c r="K272" t="s">
        <v>1260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3267</v>
      </c>
      <c r="R272" t="s">
        <v>2914</v>
      </c>
      <c r="S272" t="s">
        <v>2609</v>
      </c>
      <c r="T272" t="s">
        <v>2609</v>
      </c>
      <c r="U272" t="s">
        <v>2916</v>
      </c>
      <c r="V272" t="s">
        <v>2917</v>
      </c>
      <c r="W272" t="s">
        <v>2609</v>
      </c>
      <c r="X272" t="s">
        <v>2918</v>
      </c>
      <c r="AA272" t="s">
        <v>3085</v>
      </c>
      <c r="AB272" t="s">
        <v>2609</v>
      </c>
      <c r="AC272" t="s">
        <v>2931</v>
      </c>
      <c r="AD272" t="s">
        <v>3085</v>
      </c>
      <c r="AE272" t="s">
        <v>2932</v>
      </c>
      <c r="AF272" t="s">
        <v>2610</v>
      </c>
      <c r="AG272" t="s">
        <v>3085</v>
      </c>
      <c r="AH272" s="28"/>
      <c r="AI272" t="str">
        <f t="shared" si="131"/>
        <v>a</v>
      </c>
      <c r="AJ272" s="29" t="str">
        <f t="shared" si="132"/>
        <v>pomarańcza</v>
      </c>
      <c r="AK272" s="29" t="str">
        <f t="shared" si="133"/>
        <v>pomarańczy</v>
      </c>
      <c r="AL272" s="29" t="str">
        <f t="shared" si="134"/>
        <v>pomarańczy</v>
      </c>
      <c r="AM272" s="29" t="str">
        <f t="shared" si="135"/>
        <v>pomarańczę</v>
      </c>
      <c r="AN272" s="29" t="str">
        <f t="shared" si="136"/>
        <v>z pomarańczą</v>
      </c>
      <c r="AO272" s="29" t="str">
        <f t="shared" si="137"/>
        <v>pomarańczy</v>
      </c>
      <c r="AP272" s="29" t="str">
        <f t="shared" si="138"/>
        <v>pomarańczo</v>
      </c>
      <c r="AQ272" s="29" t="str">
        <f t="shared" si="139"/>
        <v/>
      </c>
      <c r="AR272" s="29" t="str">
        <f t="shared" si="140"/>
        <v/>
      </c>
      <c r="AS272" s="29" t="str">
        <f t="shared" si="141"/>
        <v>pomarańcze</v>
      </c>
      <c r="AT272" s="29" t="str">
        <f t="shared" si="142"/>
        <v>pomarańczy</v>
      </c>
      <c r="AU272" s="29" t="str">
        <f t="shared" si="143"/>
        <v>pomarańczom</v>
      </c>
      <c r="AV272" s="29" t="str">
        <f t="shared" si="144"/>
        <v>pomarańcze</v>
      </c>
      <c r="AW272" s="29" t="str">
        <f t="shared" si="145"/>
        <v>z pomarańczami</v>
      </c>
      <c r="AX272" s="29" t="str">
        <f t="shared" si="146"/>
        <v>pomarańczach</v>
      </c>
      <c r="AY272" s="29" t="str">
        <f t="shared" si="147"/>
        <v>pomarańcze</v>
      </c>
    </row>
    <row r="273" spans="1:51">
      <c r="A273">
        <f t="shared" si="126"/>
        <v>270</v>
      </c>
      <c r="B273" t="s">
        <v>1690</v>
      </c>
      <c r="C273" t="s">
        <v>1690</v>
      </c>
      <c r="D273">
        <f t="shared" ca="1" si="124"/>
        <v>270</v>
      </c>
      <c r="E273" t="s">
        <v>1197</v>
      </c>
      <c r="F273">
        <f t="shared" ca="1" si="125"/>
        <v>1</v>
      </c>
      <c r="G273">
        <v>10</v>
      </c>
      <c r="H273" t="s">
        <v>1252</v>
      </c>
      <c r="I273" t="s">
        <v>1256</v>
      </c>
      <c r="J273" t="s">
        <v>1258</v>
      </c>
      <c r="K273" t="s">
        <v>1260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3240</v>
      </c>
      <c r="R273" t="s">
        <v>2914</v>
      </c>
      <c r="S273" t="s">
        <v>1405</v>
      </c>
      <c r="T273" t="s">
        <v>1405</v>
      </c>
      <c r="U273" t="s">
        <v>2916</v>
      </c>
      <c r="V273" t="s">
        <v>2917</v>
      </c>
      <c r="W273" t="s">
        <v>1405</v>
      </c>
      <c r="X273" t="s">
        <v>2918</v>
      </c>
      <c r="AA273" t="s">
        <v>3085</v>
      </c>
      <c r="AB273" t="s">
        <v>1405</v>
      </c>
      <c r="AC273" t="s">
        <v>2931</v>
      </c>
      <c r="AD273" t="s">
        <v>3085</v>
      </c>
      <c r="AE273" t="s">
        <v>2932</v>
      </c>
      <c r="AF273" t="s">
        <v>2610</v>
      </c>
      <c r="AG273" t="s">
        <v>3085</v>
      </c>
      <c r="AH273" s="28"/>
      <c r="AI273" t="str">
        <f t="shared" si="131"/>
        <v>a</v>
      </c>
      <c r="AJ273" s="29" t="str">
        <f t="shared" si="132"/>
        <v>czereśnia</v>
      </c>
      <c r="AK273" s="29" t="str">
        <f t="shared" si="133"/>
        <v>czereśni</v>
      </c>
      <c r="AL273" s="29" t="str">
        <f t="shared" si="134"/>
        <v>czereśni</v>
      </c>
      <c r="AM273" s="29" t="str">
        <f t="shared" si="135"/>
        <v>czereśnię</v>
      </c>
      <c r="AN273" s="29" t="str">
        <f t="shared" si="136"/>
        <v>z czereśnią</v>
      </c>
      <c r="AO273" s="29" t="str">
        <f t="shared" si="137"/>
        <v>czereśni</v>
      </c>
      <c r="AP273" s="29" t="str">
        <f t="shared" si="138"/>
        <v>czereśnio</v>
      </c>
      <c r="AQ273" s="29" t="str">
        <f t="shared" si="139"/>
        <v/>
      </c>
      <c r="AR273" s="29" t="str">
        <f t="shared" si="140"/>
        <v/>
      </c>
      <c r="AS273" s="29" t="str">
        <f t="shared" si="141"/>
        <v>czereśnie</v>
      </c>
      <c r="AT273" s="29" t="str">
        <f t="shared" si="142"/>
        <v>czereśni</v>
      </c>
      <c r="AU273" s="29" t="str">
        <f t="shared" si="143"/>
        <v>czereśniom</v>
      </c>
      <c r="AV273" s="29" t="str">
        <f t="shared" si="144"/>
        <v>czereśnie</v>
      </c>
      <c r="AW273" s="29" t="str">
        <f t="shared" si="145"/>
        <v>z czereśniami</v>
      </c>
      <c r="AX273" s="29" t="str">
        <f t="shared" si="146"/>
        <v>czereśniach</v>
      </c>
      <c r="AY273" s="29" t="str">
        <f t="shared" si="147"/>
        <v>czereśnie</v>
      </c>
    </row>
    <row r="274" spans="1:51">
      <c r="A274">
        <f t="shared" si="126"/>
        <v>271</v>
      </c>
      <c r="B274" t="s">
        <v>1691</v>
      </c>
      <c r="C274" t="s">
        <v>1691</v>
      </c>
      <c r="D274">
        <f t="shared" ca="1" si="124"/>
        <v>271</v>
      </c>
      <c r="E274" t="s">
        <v>1197</v>
      </c>
      <c r="F274">
        <f t="shared" ca="1" si="125"/>
        <v>1</v>
      </c>
      <c r="G274">
        <v>10</v>
      </c>
      <c r="H274" t="s">
        <v>1252</v>
      </c>
      <c r="I274" t="s">
        <v>1256</v>
      </c>
      <c r="J274" t="s">
        <v>1258</v>
      </c>
      <c r="K274" t="s">
        <v>1260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3244</v>
      </c>
      <c r="R274" t="s">
        <v>3036</v>
      </c>
      <c r="S274" t="s">
        <v>3037</v>
      </c>
      <c r="T274" t="s">
        <v>3034</v>
      </c>
      <c r="U274" t="s">
        <v>3038</v>
      </c>
      <c r="V274" t="s">
        <v>3039</v>
      </c>
      <c r="W274" t="s">
        <v>3034</v>
      </c>
      <c r="X274" t="s">
        <v>3040</v>
      </c>
      <c r="AA274" t="s">
        <v>3037</v>
      </c>
      <c r="AB274" t="s">
        <v>3206</v>
      </c>
      <c r="AC274" t="s">
        <v>3211</v>
      </c>
      <c r="AD274" t="s">
        <v>3037</v>
      </c>
      <c r="AE274" t="s">
        <v>3212</v>
      </c>
      <c r="AF274" t="s">
        <v>3213</v>
      </c>
      <c r="AG274" t="s">
        <v>3037</v>
      </c>
      <c r="AH274" s="28"/>
      <c r="AI274" t="str">
        <f t="shared" si="131"/>
        <v>a</v>
      </c>
      <c r="AJ274" s="29" t="str">
        <f t="shared" si="132"/>
        <v>porzeczka</v>
      </c>
      <c r="AK274" s="29" t="str">
        <f t="shared" si="133"/>
        <v>porzeczki</v>
      </c>
      <c r="AL274" s="29" t="str">
        <f t="shared" si="134"/>
        <v>porzeczce</v>
      </c>
      <c r="AM274" s="29" t="str">
        <f t="shared" si="135"/>
        <v>porzeczkę</v>
      </c>
      <c r="AN274" s="29" t="str">
        <f t="shared" si="136"/>
        <v>z porzeczką</v>
      </c>
      <c r="AO274" s="29" t="str">
        <f t="shared" si="137"/>
        <v>porzeczce</v>
      </c>
      <c r="AP274" s="29" t="str">
        <f t="shared" si="138"/>
        <v>porzeczko</v>
      </c>
      <c r="AQ274" s="29" t="str">
        <f t="shared" si="139"/>
        <v/>
      </c>
      <c r="AR274" s="29" t="str">
        <f t="shared" si="140"/>
        <v/>
      </c>
      <c r="AS274" s="29" t="str">
        <f t="shared" si="141"/>
        <v>porzeczki</v>
      </c>
      <c r="AT274" s="29" t="str">
        <f t="shared" si="142"/>
        <v>porzeczek</v>
      </c>
      <c r="AU274" s="29" t="str">
        <f t="shared" si="143"/>
        <v>porzeczkom</v>
      </c>
      <c r="AV274" s="29" t="str">
        <f t="shared" si="144"/>
        <v>porzeczki</v>
      </c>
      <c r="AW274" s="29" t="str">
        <f t="shared" si="145"/>
        <v>z porzeczkami</v>
      </c>
      <c r="AX274" s="29" t="str">
        <f t="shared" si="146"/>
        <v>porzeczkach</v>
      </c>
      <c r="AY274" s="29" t="str">
        <f t="shared" si="147"/>
        <v>porzeczki</v>
      </c>
    </row>
    <row r="275" spans="1:51">
      <c r="A275">
        <f t="shared" si="126"/>
        <v>272</v>
      </c>
      <c r="B275" t="s">
        <v>1692</v>
      </c>
      <c r="C275" t="s">
        <v>1692</v>
      </c>
      <c r="D275">
        <f t="shared" ca="1" si="124"/>
        <v>272</v>
      </c>
      <c r="E275" t="s">
        <v>1197</v>
      </c>
      <c r="F275">
        <f t="shared" ca="1" si="125"/>
        <v>1</v>
      </c>
      <c r="G275">
        <v>10</v>
      </c>
      <c r="H275" t="s">
        <v>1252</v>
      </c>
      <c r="I275" t="s">
        <v>1256</v>
      </c>
      <c r="J275" t="s">
        <v>1258</v>
      </c>
      <c r="K275" t="s">
        <v>1260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3230</v>
      </c>
      <c r="R275" t="s">
        <v>2914</v>
      </c>
      <c r="S275" t="s">
        <v>2609</v>
      </c>
      <c r="T275" t="s">
        <v>2992</v>
      </c>
      <c r="U275" t="s">
        <v>2916</v>
      </c>
      <c r="V275" t="s">
        <v>2917</v>
      </c>
      <c r="W275" t="s">
        <v>2992</v>
      </c>
      <c r="X275" t="s">
        <v>2918</v>
      </c>
      <c r="AA275" t="s">
        <v>2609</v>
      </c>
      <c r="AB275" t="s">
        <v>1405</v>
      </c>
      <c r="AC275" t="s">
        <v>2931</v>
      </c>
      <c r="AD275" t="s">
        <v>2609</v>
      </c>
      <c r="AE275" t="s">
        <v>2932</v>
      </c>
      <c r="AF275" t="s">
        <v>2610</v>
      </c>
      <c r="AG275" t="s">
        <v>2609</v>
      </c>
      <c r="AH275" s="28"/>
      <c r="AI275" t="str">
        <f t="shared" si="131"/>
        <v>a</v>
      </c>
      <c r="AJ275" s="29" t="str">
        <f t="shared" si="132"/>
        <v>malina</v>
      </c>
      <c r="AK275" s="29" t="str">
        <f t="shared" si="133"/>
        <v>maliny</v>
      </c>
      <c r="AL275" s="29" t="str">
        <f t="shared" si="134"/>
        <v>malinie</v>
      </c>
      <c r="AM275" s="29" t="str">
        <f t="shared" si="135"/>
        <v>malinę</v>
      </c>
      <c r="AN275" s="29" t="str">
        <f t="shared" si="136"/>
        <v>z maliną</v>
      </c>
      <c r="AO275" s="29" t="str">
        <f t="shared" si="137"/>
        <v>malinie</v>
      </c>
      <c r="AP275" s="29" t="str">
        <f t="shared" si="138"/>
        <v>malino</v>
      </c>
      <c r="AQ275" s="29" t="str">
        <f t="shared" si="139"/>
        <v/>
      </c>
      <c r="AR275" s="29" t="str">
        <f t="shared" si="140"/>
        <v/>
      </c>
      <c r="AS275" s="29" t="str">
        <f t="shared" si="141"/>
        <v>maliny</v>
      </c>
      <c r="AT275" s="29" t="str">
        <f t="shared" si="142"/>
        <v>malin</v>
      </c>
      <c r="AU275" s="29" t="str">
        <f t="shared" si="143"/>
        <v>malinom</v>
      </c>
      <c r="AV275" s="29" t="str">
        <f t="shared" si="144"/>
        <v>maliny</v>
      </c>
      <c r="AW275" s="29" t="str">
        <f t="shared" si="145"/>
        <v>z malinami</v>
      </c>
      <c r="AX275" s="29" t="str">
        <f t="shared" si="146"/>
        <v>malinach</v>
      </c>
      <c r="AY275" s="29" t="str">
        <f t="shared" si="147"/>
        <v>maliny</v>
      </c>
    </row>
    <row r="276" spans="1:51">
      <c r="A276">
        <f t="shared" si="126"/>
        <v>273</v>
      </c>
      <c r="B276" t="s">
        <v>1693</v>
      </c>
      <c r="C276" t="s">
        <v>1693</v>
      </c>
      <c r="D276">
        <f t="shared" ca="1" si="124"/>
        <v>273</v>
      </c>
      <c r="E276" t="s">
        <v>1197</v>
      </c>
      <c r="F276">
        <f t="shared" ca="1" si="125"/>
        <v>1</v>
      </c>
      <c r="G276">
        <v>10</v>
      </c>
      <c r="H276" t="s">
        <v>1251</v>
      </c>
      <c r="I276" t="s">
        <v>1256</v>
      </c>
      <c r="J276" t="s">
        <v>1258</v>
      </c>
      <c r="K276" t="s">
        <v>1260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1693</v>
      </c>
      <c r="R276" t="s">
        <v>1405</v>
      </c>
      <c r="S276" t="s">
        <v>2914</v>
      </c>
      <c r="T276" t="s">
        <v>2990</v>
      </c>
      <c r="U276" t="s">
        <v>2914</v>
      </c>
      <c r="V276" t="s">
        <v>2991</v>
      </c>
      <c r="W276" t="s">
        <v>2992</v>
      </c>
      <c r="X276" t="s">
        <v>2992</v>
      </c>
      <c r="AA276" t="s">
        <v>2609</v>
      </c>
      <c r="AB276" t="s">
        <v>2930</v>
      </c>
      <c r="AC276" t="s">
        <v>2931</v>
      </c>
      <c r="AD276" t="s">
        <v>2609</v>
      </c>
      <c r="AE276" t="s">
        <v>2932</v>
      </c>
      <c r="AF276" t="s">
        <v>2610</v>
      </c>
      <c r="AG276" t="s">
        <v>2609</v>
      </c>
      <c r="AH276" s="28"/>
      <c r="AI276" t="str">
        <f t="shared" si="131"/>
        <v>n</v>
      </c>
      <c r="AJ276" s="29" t="str">
        <f t="shared" si="132"/>
        <v>banan</v>
      </c>
      <c r="AK276" s="29" t="str">
        <f t="shared" si="133"/>
        <v>banana</v>
      </c>
      <c r="AL276" s="29" t="str">
        <f t="shared" si="134"/>
        <v>bananowi</v>
      </c>
      <c r="AM276" s="29" t="str">
        <f t="shared" si="135"/>
        <v>banana</v>
      </c>
      <c r="AN276" s="29" t="str">
        <f t="shared" si="136"/>
        <v>z bananem</v>
      </c>
      <c r="AO276" s="29" t="str">
        <f t="shared" si="137"/>
        <v>bananie</v>
      </c>
      <c r="AP276" s="29" t="str">
        <f t="shared" si="138"/>
        <v>bananie</v>
      </c>
      <c r="AQ276" s="29" t="str">
        <f t="shared" si="139"/>
        <v/>
      </c>
      <c r="AR276" s="29" t="str">
        <f t="shared" si="140"/>
        <v/>
      </c>
      <c r="AS276" s="29" t="str">
        <f t="shared" si="141"/>
        <v>banany</v>
      </c>
      <c r="AT276" s="29" t="str">
        <f t="shared" si="142"/>
        <v>bananów</v>
      </c>
      <c r="AU276" s="29" t="str">
        <f t="shared" si="143"/>
        <v>bananom</v>
      </c>
      <c r="AV276" s="29" t="str">
        <f t="shared" si="144"/>
        <v>banany</v>
      </c>
      <c r="AW276" s="29" t="str">
        <f t="shared" si="145"/>
        <v>z bananami</v>
      </c>
      <c r="AX276" s="29" t="str">
        <f t="shared" si="146"/>
        <v>bananach</v>
      </c>
      <c r="AY276" s="29" t="str">
        <f t="shared" si="147"/>
        <v>banany</v>
      </c>
    </row>
    <row r="277" spans="1:51">
      <c r="A277">
        <f t="shared" si="126"/>
        <v>274</v>
      </c>
      <c r="B277" t="s">
        <v>1695</v>
      </c>
      <c r="C277" t="s">
        <v>1695</v>
      </c>
      <c r="D277">
        <f t="shared" ca="1" si="124"/>
        <v>276</v>
      </c>
      <c r="E277" t="s">
        <v>1197</v>
      </c>
      <c r="F277">
        <f t="shared" ca="1" si="125"/>
        <v>1</v>
      </c>
      <c r="G277">
        <v>10</v>
      </c>
      <c r="H277" t="s">
        <v>1252</v>
      </c>
      <c r="I277" t="s">
        <v>1256</v>
      </c>
      <c r="J277" t="s">
        <v>1258</v>
      </c>
      <c r="K277" t="s">
        <v>1260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3245</v>
      </c>
      <c r="R277" t="s">
        <v>3036</v>
      </c>
      <c r="S277" t="s">
        <v>3037</v>
      </c>
      <c r="T277" t="s">
        <v>3034</v>
      </c>
      <c r="U277" t="s">
        <v>3038</v>
      </c>
      <c r="V277" t="s">
        <v>3039</v>
      </c>
      <c r="W277" t="s">
        <v>3034</v>
      </c>
      <c r="X277" t="s">
        <v>3040</v>
      </c>
      <c r="AA277" t="s">
        <v>3034</v>
      </c>
      <c r="AB277" t="s">
        <v>3246</v>
      </c>
      <c r="AC277" t="s">
        <v>3211</v>
      </c>
      <c r="AD277" t="s">
        <v>3034</v>
      </c>
      <c r="AE277" t="s">
        <v>3247</v>
      </c>
      <c r="AF277" t="s">
        <v>3213</v>
      </c>
      <c r="AG277" t="s">
        <v>3034</v>
      </c>
      <c r="AH277" s="28"/>
      <c r="AI277" t="str">
        <f t="shared" si="131"/>
        <v>a</v>
      </c>
      <c r="AJ277" s="29" t="str">
        <f t="shared" si="132"/>
        <v>ręka</v>
      </c>
      <c r="AK277" s="29" t="str">
        <f t="shared" si="133"/>
        <v>ręki</v>
      </c>
      <c r="AL277" s="29" t="str">
        <f t="shared" si="134"/>
        <v>ręce</v>
      </c>
      <c r="AM277" s="29" t="str">
        <f t="shared" si="135"/>
        <v>rękę</v>
      </c>
      <c r="AN277" s="29" t="str">
        <f t="shared" si="136"/>
        <v>z ręką</v>
      </c>
      <c r="AO277" s="29" t="str">
        <f t="shared" si="137"/>
        <v>ręce</v>
      </c>
      <c r="AP277" s="29" t="str">
        <f t="shared" si="138"/>
        <v>ręko</v>
      </c>
      <c r="AQ277" s="29" t="str">
        <f t="shared" si="139"/>
        <v/>
      </c>
      <c r="AR277" s="29" t="str">
        <f t="shared" si="140"/>
        <v/>
      </c>
      <c r="AS277" s="29" t="str">
        <f t="shared" si="141"/>
        <v>ręce</v>
      </c>
      <c r="AT277" s="29" t="str">
        <f t="shared" si="142"/>
        <v>rąk</v>
      </c>
      <c r="AU277" s="29" t="str">
        <f t="shared" si="143"/>
        <v>rękom</v>
      </c>
      <c r="AV277" s="29" t="str">
        <f t="shared" si="144"/>
        <v>ręce</v>
      </c>
      <c r="AW277" s="29" t="str">
        <f t="shared" si="145"/>
        <v>z rękoma</v>
      </c>
      <c r="AX277" s="29" t="str">
        <f t="shared" si="146"/>
        <v>rękach</v>
      </c>
      <c r="AY277" s="29" t="str">
        <f t="shared" si="147"/>
        <v>ręce</v>
      </c>
    </row>
    <row r="278" spans="1:51">
      <c r="A278">
        <f t="shared" si="126"/>
        <v>275</v>
      </c>
      <c r="B278" t="s">
        <v>1704</v>
      </c>
      <c r="C278" t="s">
        <v>1704</v>
      </c>
      <c r="D278">
        <f t="shared" ca="1" si="124"/>
        <v>285</v>
      </c>
      <c r="E278" t="s">
        <v>1197</v>
      </c>
      <c r="F278">
        <f t="shared" ca="1" si="125"/>
        <v>1</v>
      </c>
      <c r="G278">
        <v>10</v>
      </c>
      <c r="H278" t="s">
        <v>1252</v>
      </c>
      <c r="I278" t="s">
        <v>1256</v>
      </c>
      <c r="J278" t="s">
        <v>1258</v>
      </c>
      <c r="K278" t="s">
        <v>1260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3248</v>
      </c>
      <c r="R278" t="s">
        <v>3036</v>
      </c>
      <c r="S278" t="s">
        <v>3037</v>
      </c>
      <c r="T278" t="s">
        <v>3034</v>
      </c>
      <c r="U278" t="s">
        <v>3038</v>
      </c>
      <c r="V278" t="s">
        <v>3039</v>
      </c>
      <c r="W278" t="s">
        <v>3034</v>
      </c>
      <c r="X278" t="s">
        <v>3040</v>
      </c>
      <c r="AA278" t="s">
        <v>3037</v>
      </c>
      <c r="AB278" t="s">
        <v>3206</v>
      </c>
      <c r="AC278" t="s">
        <v>3211</v>
      </c>
      <c r="AD278" t="s">
        <v>3037</v>
      </c>
      <c r="AE278" t="s">
        <v>3212</v>
      </c>
      <c r="AF278" t="s">
        <v>3213</v>
      </c>
      <c r="AG278" t="s">
        <v>3037</v>
      </c>
      <c r="AH278" s="28"/>
      <c r="AI278" t="str">
        <f t="shared" si="131"/>
        <v>a</v>
      </c>
      <c r="AJ278" s="29" t="str">
        <f t="shared" si="132"/>
        <v>książka</v>
      </c>
      <c r="AK278" s="29" t="str">
        <f t="shared" si="133"/>
        <v>książki</v>
      </c>
      <c r="AL278" s="29" t="str">
        <f t="shared" si="134"/>
        <v>książce</v>
      </c>
      <c r="AM278" s="29" t="str">
        <f t="shared" si="135"/>
        <v>książkę</v>
      </c>
      <c r="AN278" s="29" t="str">
        <f t="shared" si="136"/>
        <v>z książką</v>
      </c>
      <c r="AO278" s="29" t="str">
        <f t="shared" si="137"/>
        <v>książce</v>
      </c>
      <c r="AP278" s="29" t="str">
        <f t="shared" si="138"/>
        <v>książko</v>
      </c>
      <c r="AQ278" s="29" t="str">
        <f t="shared" si="139"/>
        <v/>
      </c>
      <c r="AR278" s="29" t="str">
        <f t="shared" si="140"/>
        <v/>
      </c>
      <c r="AS278" s="29" t="str">
        <f t="shared" si="141"/>
        <v>książki</v>
      </c>
      <c r="AT278" s="29" t="str">
        <f t="shared" si="142"/>
        <v>książek</v>
      </c>
      <c r="AU278" s="29" t="str">
        <f t="shared" si="143"/>
        <v>książkom</v>
      </c>
      <c r="AV278" s="29" t="str">
        <f t="shared" si="144"/>
        <v>książki</v>
      </c>
      <c r="AW278" s="29" t="str">
        <f t="shared" si="145"/>
        <v>z książkami</v>
      </c>
      <c r="AX278" s="29" t="str">
        <f t="shared" si="146"/>
        <v>książkach</v>
      </c>
      <c r="AY278" s="29" t="str">
        <f t="shared" si="147"/>
        <v>książki</v>
      </c>
    </row>
    <row r="279" spans="1:51">
      <c r="A279">
        <f t="shared" si="126"/>
        <v>276</v>
      </c>
      <c r="B279" t="s">
        <v>1705</v>
      </c>
      <c r="C279" t="s">
        <v>1705</v>
      </c>
      <c r="D279">
        <f t="shared" ca="1" si="124"/>
        <v>286</v>
      </c>
      <c r="E279" t="s">
        <v>1197</v>
      </c>
      <c r="F279">
        <f t="shared" ca="1" si="125"/>
        <v>1</v>
      </c>
      <c r="G279">
        <v>10</v>
      </c>
      <c r="H279" t="s">
        <v>1252</v>
      </c>
      <c r="I279" t="s">
        <v>1256</v>
      </c>
      <c r="J279" t="s">
        <v>1258</v>
      </c>
      <c r="K279" t="s">
        <v>1260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3268</v>
      </c>
      <c r="R279" t="s">
        <v>2914</v>
      </c>
      <c r="S279" t="s">
        <v>2609</v>
      </c>
      <c r="T279" t="s">
        <v>3269</v>
      </c>
      <c r="U279" t="s">
        <v>2916</v>
      </c>
      <c r="V279" t="s">
        <v>2917</v>
      </c>
      <c r="W279" t="s">
        <v>3269</v>
      </c>
      <c r="X279" t="s">
        <v>2918</v>
      </c>
      <c r="AA279" t="s">
        <v>2609</v>
      </c>
      <c r="AB279" t="s">
        <v>3270</v>
      </c>
      <c r="AC279" t="s">
        <v>2931</v>
      </c>
      <c r="AD279" t="s">
        <v>2609</v>
      </c>
      <c r="AE279" t="s">
        <v>2932</v>
      </c>
      <c r="AF279" t="s">
        <v>2610</v>
      </c>
      <c r="AG279" t="s">
        <v>2609</v>
      </c>
      <c r="AH279" s="28"/>
      <c r="AI279" t="str">
        <f t="shared" si="131"/>
        <v>a</v>
      </c>
      <c r="AJ279" s="29" t="str">
        <f t="shared" si="132"/>
        <v>gra</v>
      </c>
      <c r="AK279" s="29" t="str">
        <f t="shared" si="133"/>
        <v>gry</v>
      </c>
      <c r="AL279" s="29" t="str">
        <f t="shared" si="134"/>
        <v>grze</v>
      </c>
      <c r="AM279" s="29" t="str">
        <f t="shared" si="135"/>
        <v>grę</v>
      </c>
      <c r="AN279" s="29" t="str">
        <f t="shared" si="136"/>
        <v>z grą</v>
      </c>
      <c r="AO279" s="29" t="str">
        <f t="shared" si="137"/>
        <v>grze</v>
      </c>
      <c r="AP279" s="29" t="str">
        <f t="shared" si="138"/>
        <v>gro</v>
      </c>
      <c r="AQ279" s="29" t="str">
        <f t="shared" si="139"/>
        <v/>
      </c>
      <c r="AR279" s="29" t="str">
        <f t="shared" si="140"/>
        <v/>
      </c>
      <c r="AS279" s="29" t="str">
        <f t="shared" si="141"/>
        <v>gry</v>
      </c>
      <c r="AT279" s="29" t="str">
        <f t="shared" si="142"/>
        <v>gier</v>
      </c>
      <c r="AU279" s="29" t="str">
        <f t="shared" si="143"/>
        <v>grom</v>
      </c>
      <c r="AV279" s="29" t="str">
        <f t="shared" si="144"/>
        <v>gry</v>
      </c>
      <c r="AW279" s="29" t="str">
        <f t="shared" si="145"/>
        <v>z grami</v>
      </c>
      <c r="AX279" s="29" t="str">
        <f t="shared" si="146"/>
        <v>grach</v>
      </c>
      <c r="AY279" s="29" t="str">
        <f t="shared" si="147"/>
        <v>gry</v>
      </c>
    </row>
    <row r="280" spans="1:51">
      <c r="A280">
        <f t="shared" si="126"/>
        <v>277</v>
      </c>
      <c r="B280" t="s">
        <v>1706</v>
      </c>
      <c r="C280" t="s">
        <v>1706</v>
      </c>
      <c r="D280">
        <f t="shared" ca="1" si="124"/>
        <v>287</v>
      </c>
      <c r="E280" t="s">
        <v>1197</v>
      </c>
      <c r="F280">
        <f t="shared" ca="1" si="125"/>
        <v>1</v>
      </c>
      <c r="G280">
        <v>10</v>
      </c>
      <c r="H280" t="s">
        <v>1251</v>
      </c>
      <c r="I280" t="s">
        <v>1256</v>
      </c>
      <c r="J280" t="s">
        <v>1258</v>
      </c>
      <c r="K280" t="s">
        <v>1260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3060</v>
      </c>
      <c r="R280" t="s">
        <v>2977</v>
      </c>
      <c r="S280" t="s">
        <v>2978</v>
      </c>
      <c r="T280" t="s">
        <v>2979</v>
      </c>
      <c r="U280" t="s">
        <v>2977</v>
      </c>
      <c r="V280" t="s">
        <v>2980</v>
      </c>
      <c r="W280" t="s">
        <v>2981</v>
      </c>
      <c r="X280" t="s">
        <v>2981</v>
      </c>
      <c r="AA280" t="s">
        <v>3055</v>
      </c>
      <c r="AB280" t="s">
        <v>3056</v>
      </c>
      <c r="AC280" t="s">
        <v>3057</v>
      </c>
      <c r="AD280" t="s">
        <v>3055</v>
      </c>
      <c r="AE280" t="s">
        <v>3058</v>
      </c>
      <c r="AF280" t="s">
        <v>3059</v>
      </c>
      <c r="AG280" t="s">
        <v>3055</v>
      </c>
      <c r="AH280" s="28"/>
      <c r="AI280" t="str">
        <f t="shared" si="131"/>
        <v>t</v>
      </c>
      <c r="AJ280" s="29" t="str">
        <f t="shared" si="132"/>
        <v>produkt</v>
      </c>
      <c r="AK280" s="29" t="str">
        <f t="shared" si="133"/>
        <v>produktu</v>
      </c>
      <c r="AL280" s="29" t="str">
        <f t="shared" si="134"/>
        <v>produktowi</v>
      </c>
      <c r="AM280" s="29" t="str">
        <f t="shared" si="135"/>
        <v>produkt</v>
      </c>
      <c r="AN280" s="29" t="str">
        <f t="shared" si="136"/>
        <v>z produktem</v>
      </c>
      <c r="AO280" s="29" t="str">
        <f t="shared" si="137"/>
        <v>produkcie</v>
      </c>
      <c r="AP280" s="29" t="str">
        <f t="shared" si="138"/>
        <v>produkcie</v>
      </c>
      <c r="AQ280" s="29" t="str">
        <f t="shared" si="139"/>
        <v/>
      </c>
      <c r="AR280" s="29" t="str">
        <f t="shared" si="140"/>
        <v/>
      </c>
      <c r="AS280" s="29" t="str">
        <f t="shared" si="141"/>
        <v>produkty</v>
      </c>
      <c r="AT280" s="29" t="str">
        <f t="shared" si="142"/>
        <v>produktów</v>
      </c>
      <c r="AU280" s="29" t="str">
        <f t="shared" si="143"/>
        <v>produktom</v>
      </c>
      <c r="AV280" s="29" t="str">
        <f t="shared" si="144"/>
        <v>produkty</v>
      </c>
      <c r="AW280" s="29" t="str">
        <f t="shared" si="145"/>
        <v>z produktami</v>
      </c>
      <c r="AX280" s="29" t="str">
        <f t="shared" si="146"/>
        <v>produktach</v>
      </c>
      <c r="AY280" s="29" t="str">
        <f t="shared" si="147"/>
        <v>produkty</v>
      </c>
    </row>
    <row r="281" spans="1:51">
      <c r="A281">
        <f t="shared" si="126"/>
        <v>278</v>
      </c>
      <c r="B281" t="s">
        <v>1707</v>
      </c>
      <c r="C281" t="s">
        <v>1707</v>
      </c>
      <c r="D281">
        <f t="shared" ca="1" si="124"/>
        <v>288</v>
      </c>
      <c r="E281" t="s">
        <v>1197</v>
      </c>
      <c r="F281">
        <f t="shared" ca="1" si="125"/>
        <v>1</v>
      </c>
      <c r="G281">
        <v>10</v>
      </c>
      <c r="H281" t="s">
        <v>1251</v>
      </c>
      <c r="I281" t="s">
        <v>1256</v>
      </c>
      <c r="J281" t="s">
        <v>1258</v>
      </c>
      <c r="K281" t="s">
        <v>1260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3123</v>
      </c>
      <c r="R281" t="s">
        <v>1707</v>
      </c>
      <c r="S281" t="s">
        <v>2975</v>
      </c>
      <c r="T281" t="s">
        <v>2990</v>
      </c>
      <c r="U281" t="s">
        <v>1707</v>
      </c>
      <c r="V281" t="s">
        <v>2991</v>
      </c>
      <c r="W281" t="s">
        <v>2999</v>
      </c>
      <c r="X281" t="s">
        <v>2999</v>
      </c>
      <c r="AA281" t="s">
        <v>2609</v>
      </c>
      <c r="AB281" t="s">
        <v>2930</v>
      </c>
      <c r="AC281" t="s">
        <v>2931</v>
      </c>
      <c r="AD281" t="s">
        <v>2609</v>
      </c>
      <c r="AE281" t="s">
        <v>2932</v>
      </c>
      <c r="AF281" t="s">
        <v>2610</v>
      </c>
      <c r="AG281" t="s">
        <v>2609</v>
      </c>
      <c r="AH281" s="28"/>
      <c r="AI281" t="str">
        <f t="shared" si="131"/>
        <v>d</v>
      </c>
      <c r="AJ281" s="29" t="str">
        <f t="shared" si="132"/>
        <v>samochód</v>
      </c>
      <c r="AK281" s="29" t="str">
        <f t="shared" si="133"/>
        <v>samochodu</v>
      </c>
      <c r="AL281" s="29" t="str">
        <f t="shared" si="134"/>
        <v>samochodowi</v>
      </c>
      <c r="AM281" s="29" t="str">
        <f t="shared" si="135"/>
        <v>samochód</v>
      </c>
      <c r="AN281" s="29" t="str">
        <f t="shared" si="136"/>
        <v>z samochodem</v>
      </c>
      <c r="AO281" s="29" t="str">
        <f t="shared" si="137"/>
        <v>samochodzie</v>
      </c>
      <c r="AP281" s="29" t="str">
        <f t="shared" si="138"/>
        <v>samochodzie</v>
      </c>
      <c r="AQ281" s="29" t="str">
        <f t="shared" si="139"/>
        <v/>
      </c>
      <c r="AR281" s="29" t="str">
        <f t="shared" si="140"/>
        <v/>
      </c>
      <c r="AS281" s="29" t="str">
        <f t="shared" si="141"/>
        <v>samochody</v>
      </c>
      <c r="AT281" s="29" t="str">
        <f t="shared" si="142"/>
        <v>samochodów</v>
      </c>
      <c r="AU281" s="29" t="str">
        <f t="shared" si="143"/>
        <v>samochodom</v>
      </c>
      <c r="AV281" s="29" t="str">
        <f t="shared" si="144"/>
        <v>samochody</v>
      </c>
      <c r="AW281" s="29" t="str">
        <f t="shared" si="145"/>
        <v>z samochodami</v>
      </c>
      <c r="AX281" s="29" t="str">
        <f t="shared" si="146"/>
        <v>samochodach</v>
      </c>
      <c r="AY281" s="29" t="str">
        <f t="shared" si="147"/>
        <v>samochody</v>
      </c>
    </row>
    <row r="282" spans="1:51">
      <c r="A282">
        <f t="shared" si="126"/>
        <v>279</v>
      </c>
      <c r="B282" t="s">
        <v>1708</v>
      </c>
      <c r="C282" t="s">
        <v>1708</v>
      </c>
      <c r="D282">
        <f t="shared" ca="1" si="124"/>
        <v>289</v>
      </c>
      <c r="E282" t="s">
        <v>1197</v>
      </c>
      <c r="F282">
        <f t="shared" ca="1" si="125"/>
        <v>1</v>
      </c>
      <c r="G282">
        <v>10</v>
      </c>
      <c r="H282" t="s">
        <v>1253</v>
      </c>
      <c r="I282" t="s">
        <v>1256</v>
      </c>
      <c r="J282" t="s">
        <v>1258</v>
      </c>
      <c r="K282" t="s">
        <v>1260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3142</v>
      </c>
      <c r="R282" t="s">
        <v>3085</v>
      </c>
      <c r="S282" t="s">
        <v>2914</v>
      </c>
      <c r="T282" t="s">
        <v>2975</v>
      </c>
      <c r="U282" t="s">
        <v>3085</v>
      </c>
      <c r="V282" t="s">
        <v>2991</v>
      </c>
      <c r="W282" t="s">
        <v>2975</v>
      </c>
      <c r="X282" t="s">
        <v>3085</v>
      </c>
      <c r="AA282" t="s">
        <v>2914</v>
      </c>
      <c r="AB282" t="s">
        <v>3143</v>
      </c>
      <c r="AC282" t="s">
        <v>2931</v>
      </c>
      <c r="AD282" t="s">
        <v>2914</v>
      </c>
      <c r="AE282" t="s">
        <v>2932</v>
      </c>
      <c r="AF282" t="s">
        <v>2610</v>
      </c>
      <c r="AG282" t="s">
        <v>2914</v>
      </c>
      <c r="AH282" s="28"/>
      <c r="AI282" t="str">
        <f t="shared" si="131"/>
        <v>e</v>
      </c>
      <c r="AJ282" s="29" t="str">
        <f t="shared" si="132"/>
        <v>oprogramowanie</v>
      </c>
      <c r="AK282" s="29" t="str">
        <f t="shared" si="133"/>
        <v>oprogramowania</v>
      </c>
      <c r="AL282" s="29" t="str">
        <f t="shared" si="134"/>
        <v>oprogramowaniu</v>
      </c>
      <c r="AM282" s="29" t="str">
        <f t="shared" si="135"/>
        <v>oprogramowanie</v>
      </c>
      <c r="AN282" s="29" t="str">
        <f t="shared" si="136"/>
        <v>z oprogramowaniem</v>
      </c>
      <c r="AO282" s="29" t="str">
        <f t="shared" si="137"/>
        <v>oprogramowaniu</v>
      </c>
      <c r="AP282" s="29" t="str">
        <f t="shared" si="138"/>
        <v>oprogramowanie</v>
      </c>
      <c r="AQ282" s="29" t="str">
        <f t="shared" si="139"/>
        <v/>
      </c>
      <c r="AR282" s="29" t="str">
        <f t="shared" si="140"/>
        <v/>
      </c>
      <c r="AS282" s="29" t="str">
        <f t="shared" si="141"/>
        <v>oprogramowania</v>
      </c>
      <c r="AT282" s="29" t="str">
        <f t="shared" si="142"/>
        <v>oprogramowań</v>
      </c>
      <c r="AU282" s="29" t="str">
        <f t="shared" si="143"/>
        <v>oprogramowaniom</v>
      </c>
      <c r="AV282" s="29" t="str">
        <f t="shared" si="144"/>
        <v>oprogramowania</v>
      </c>
      <c r="AW282" s="29" t="str">
        <f t="shared" si="145"/>
        <v>z oprogramowaniami</v>
      </c>
      <c r="AX282" s="29" t="str">
        <f t="shared" si="146"/>
        <v>oprogramowaniach</v>
      </c>
      <c r="AY282" s="29" t="str">
        <f t="shared" si="147"/>
        <v>oprogramowania</v>
      </c>
    </row>
    <row r="283" spans="1:51">
      <c r="A283">
        <f t="shared" si="126"/>
        <v>280</v>
      </c>
      <c r="B283" t="s">
        <v>1726</v>
      </c>
      <c r="C283" t="s">
        <v>1726</v>
      </c>
      <c r="D283">
        <f t="shared" ca="1" si="124"/>
        <v>307</v>
      </c>
      <c r="E283" t="s">
        <v>1197</v>
      </c>
      <c r="F283">
        <f t="shared" ca="1" si="125"/>
        <v>1</v>
      </c>
      <c r="G283">
        <v>10</v>
      </c>
      <c r="H283" t="s">
        <v>1252</v>
      </c>
      <c r="I283" t="s">
        <v>1256</v>
      </c>
      <c r="J283" t="s">
        <v>1258</v>
      </c>
      <c r="K283" t="s">
        <v>1260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3272</v>
      </c>
      <c r="R283" t="s">
        <v>2914</v>
      </c>
      <c r="S283" t="s">
        <v>2915</v>
      </c>
      <c r="T283" t="s">
        <v>2915</v>
      </c>
      <c r="U283" t="s">
        <v>2916</v>
      </c>
      <c r="V283" t="s">
        <v>2917</v>
      </c>
      <c r="W283" t="s">
        <v>2915</v>
      </c>
      <c r="X283" t="s">
        <v>2918</v>
      </c>
      <c r="AA283" t="s">
        <v>3085</v>
      </c>
      <c r="AB283" t="s">
        <v>2915</v>
      </c>
      <c r="AC283" t="s">
        <v>2931</v>
      </c>
      <c r="AD283" t="s">
        <v>3085</v>
      </c>
      <c r="AE283" t="s">
        <v>2932</v>
      </c>
      <c r="AF283" t="s">
        <v>2610</v>
      </c>
      <c r="AG283" t="s">
        <v>3085</v>
      </c>
      <c r="AH283" s="28"/>
      <c r="AI283" t="str">
        <f t="shared" si="131"/>
        <v>a</v>
      </c>
      <c r="AJ283" s="29" t="str">
        <f t="shared" si="132"/>
        <v>telewizja</v>
      </c>
      <c r="AK283" s="29" t="str">
        <f t="shared" si="133"/>
        <v>telewizji</v>
      </c>
      <c r="AL283" s="29" t="str">
        <f t="shared" si="134"/>
        <v>telewizji</v>
      </c>
      <c r="AM283" s="29" t="str">
        <f t="shared" si="135"/>
        <v>telewizję</v>
      </c>
      <c r="AN283" s="29" t="str">
        <f t="shared" si="136"/>
        <v>z telewizją</v>
      </c>
      <c r="AO283" s="29" t="str">
        <f t="shared" si="137"/>
        <v>telewizji</v>
      </c>
      <c r="AP283" s="29" t="str">
        <f t="shared" si="138"/>
        <v>telewizjo</v>
      </c>
      <c r="AQ283" s="29" t="str">
        <f t="shared" si="139"/>
        <v/>
      </c>
      <c r="AR283" s="29" t="str">
        <f t="shared" si="140"/>
        <v/>
      </c>
      <c r="AS283" s="29" t="str">
        <f t="shared" si="141"/>
        <v>telewizje</v>
      </c>
      <c r="AT283" s="29" t="str">
        <f t="shared" si="142"/>
        <v>telewizji</v>
      </c>
      <c r="AU283" s="29" t="str">
        <f t="shared" si="143"/>
        <v>telewizjom</v>
      </c>
      <c r="AV283" s="29" t="str">
        <f t="shared" si="144"/>
        <v>telewizje</v>
      </c>
      <c r="AW283" s="29" t="str">
        <f t="shared" si="145"/>
        <v>z telewizjami</v>
      </c>
      <c r="AX283" s="29" t="str">
        <f t="shared" si="146"/>
        <v>telewizjach</v>
      </c>
      <c r="AY283" s="29" t="str">
        <f t="shared" si="147"/>
        <v>telewizje</v>
      </c>
    </row>
    <row r="284" spans="1:51">
      <c r="A284">
        <f t="shared" si="126"/>
        <v>281</v>
      </c>
      <c r="B284" t="s">
        <v>1727</v>
      </c>
      <c r="C284" t="s">
        <v>1727</v>
      </c>
      <c r="D284">
        <f t="shared" ca="1" si="124"/>
        <v>308</v>
      </c>
      <c r="E284" t="s">
        <v>1197</v>
      </c>
      <c r="F284">
        <f t="shared" ca="1" si="125"/>
        <v>1</v>
      </c>
      <c r="G284">
        <v>10</v>
      </c>
      <c r="H284" t="s">
        <v>1251</v>
      </c>
      <c r="I284" t="s">
        <v>1254</v>
      </c>
      <c r="J284" t="s">
        <v>1258</v>
      </c>
      <c r="K284" t="s">
        <v>1260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3062</v>
      </c>
      <c r="R284" t="s">
        <v>2977</v>
      </c>
      <c r="S284" t="s">
        <v>2978</v>
      </c>
      <c r="T284" t="s">
        <v>2979</v>
      </c>
      <c r="U284" t="s">
        <v>2977</v>
      </c>
      <c r="V284" t="s">
        <v>2980</v>
      </c>
      <c r="W284" t="s">
        <v>2981</v>
      </c>
      <c r="X284" t="s">
        <v>2981</v>
      </c>
      <c r="AH284" s="28"/>
      <c r="AI284" t="str">
        <f t="shared" si="131"/>
        <v>t</v>
      </c>
      <c r="AJ284" s="29" t="str">
        <f t="shared" si="132"/>
        <v>internet</v>
      </c>
      <c r="AK284" s="29" t="str">
        <f t="shared" si="133"/>
        <v>internetu</v>
      </c>
      <c r="AL284" s="29" t="str">
        <f t="shared" si="134"/>
        <v>internetowi</v>
      </c>
      <c r="AM284" s="29" t="str">
        <f t="shared" si="135"/>
        <v>internet</v>
      </c>
      <c r="AN284" s="29" t="str">
        <f t="shared" si="136"/>
        <v>z internetem</v>
      </c>
      <c r="AO284" s="29" t="str">
        <f t="shared" si="137"/>
        <v>internecie</v>
      </c>
      <c r="AP284" s="29" t="str">
        <f t="shared" si="138"/>
        <v>internecie</v>
      </c>
      <c r="AQ284" s="29" t="str">
        <f t="shared" si="139"/>
        <v/>
      </c>
      <c r="AR284" s="29" t="str">
        <f t="shared" si="140"/>
        <v/>
      </c>
      <c r="AS284" s="29" t="str">
        <f t="shared" si="141"/>
        <v/>
      </c>
      <c r="AT284" s="29" t="str">
        <f t="shared" si="142"/>
        <v/>
      </c>
      <c r="AU284" s="29" t="str">
        <f t="shared" si="143"/>
        <v/>
      </c>
      <c r="AV284" s="29" t="str">
        <f t="shared" si="144"/>
        <v/>
      </c>
      <c r="AW284" s="29" t="str">
        <f t="shared" si="145"/>
        <v/>
      </c>
      <c r="AX284" s="29" t="str">
        <f t="shared" si="146"/>
        <v/>
      </c>
      <c r="AY284" s="29" t="str">
        <f t="shared" si="147"/>
        <v/>
      </c>
    </row>
    <row r="285" spans="1:51">
      <c r="A285">
        <f t="shared" si="126"/>
        <v>282</v>
      </c>
      <c r="B285" t="s">
        <v>1728</v>
      </c>
      <c r="C285" t="s">
        <v>1728</v>
      </c>
      <c r="D285">
        <f t="shared" ca="1" si="124"/>
        <v>309</v>
      </c>
      <c r="E285" t="s">
        <v>1197</v>
      </c>
      <c r="F285">
        <f t="shared" ca="1" si="125"/>
        <v>1</v>
      </c>
      <c r="G285">
        <v>10</v>
      </c>
      <c r="H285" t="s">
        <v>1252</v>
      </c>
      <c r="I285" t="s">
        <v>1256</v>
      </c>
      <c r="J285" t="s">
        <v>1258</v>
      </c>
      <c r="K285" t="s">
        <v>1260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3279</v>
      </c>
      <c r="R285" t="s">
        <v>2914</v>
      </c>
      <c r="S285" t="s">
        <v>2609</v>
      </c>
      <c r="T285" t="s">
        <v>2992</v>
      </c>
      <c r="U285" t="s">
        <v>2916</v>
      </c>
      <c r="V285" t="s">
        <v>2917</v>
      </c>
      <c r="W285" t="s">
        <v>2992</v>
      </c>
      <c r="X285" t="s">
        <v>2918</v>
      </c>
      <c r="AA285" t="s">
        <v>2609</v>
      </c>
      <c r="AB285" t="s">
        <v>1405</v>
      </c>
      <c r="AC285" t="s">
        <v>2931</v>
      </c>
      <c r="AD285" t="s">
        <v>2609</v>
      </c>
      <c r="AE285" t="s">
        <v>2932</v>
      </c>
      <c r="AF285" t="s">
        <v>2610</v>
      </c>
      <c r="AG285" t="s">
        <v>2609</v>
      </c>
      <c r="AH285" s="28"/>
      <c r="AI285" t="str">
        <f t="shared" si="131"/>
        <v>a</v>
      </c>
      <c r="AJ285" s="29" t="str">
        <f t="shared" si="132"/>
        <v>prasa</v>
      </c>
      <c r="AK285" s="29" t="str">
        <f t="shared" si="133"/>
        <v>prasy</v>
      </c>
      <c r="AL285" s="29" t="str">
        <f t="shared" si="134"/>
        <v>prasie</v>
      </c>
      <c r="AM285" s="29" t="str">
        <f t="shared" si="135"/>
        <v>prasę</v>
      </c>
      <c r="AN285" s="29" t="str">
        <f t="shared" si="136"/>
        <v>z prasą</v>
      </c>
      <c r="AO285" s="29" t="str">
        <f t="shared" si="137"/>
        <v>prasie</v>
      </c>
      <c r="AP285" s="29" t="str">
        <f t="shared" si="138"/>
        <v>praso</v>
      </c>
      <c r="AQ285" s="29" t="str">
        <f t="shared" si="139"/>
        <v/>
      </c>
      <c r="AR285" s="29" t="str">
        <f t="shared" si="140"/>
        <v/>
      </c>
      <c r="AS285" s="29" t="str">
        <f t="shared" si="141"/>
        <v>prasy</v>
      </c>
      <c r="AT285" s="29" t="str">
        <f t="shared" si="142"/>
        <v>pras</v>
      </c>
      <c r="AU285" s="29" t="str">
        <f t="shared" si="143"/>
        <v>prasom</v>
      </c>
      <c r="AV285" s="29" t="str">
        <f t="shared" si="144"/>
        <v>prasy</v>
      </c>
      <c r="AW285" s="29" t="str">
        <f t="shared" si="145"/>
        <v>z prasami</v>
      </c>
      <c r="AX285" s="29" t="str">
        <f t="shared" si="146"/>
        <v>prasach</v>
      </c>
      <c r="AY285" s="29" t="str">
        <f t="shared" si="147"/>
        <v>prasy</v>
      </c>
    </row>
    <row r="286" spans="1:51">
      <c r="A286">
        <f t="shared" si="126"/>
        <v>283</v>
      </c>
      <c r="B286" t="s">
        <v>1732</v>
      </c>
      <c r="C286" t="s">
        <v>1732</v>
      </c>
      <c r="D286">
        <f t="shared" ca="1" si="124"/>
        <v>313</v>
      </c>
      <c r="E286" t="s">
        <v>1197</v>
      </c>
      <c r="F286">
        <f t="shared" ca="1" si="125"/>
        <v>1</v>
      </c>
      <c r="G286">
        <v>10</v>
      </c>
      <c r="H286" t="s">
        <v>1251</v>
      </c>
      <c r="I286" t="s">
        <v>1256</v>
      </c>
      <c r="J286" t="s">
        <v>1258</v>
      </c>
      <c r="K286" t="s">
        <v>1259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3383</v>
      </c>
      <c r="R286" t="s">
        <v>3381</v>
      </c>
      <c r="S286" t="s">
        <v>3376</v>
      </c>
      <c r="T286" t="s">
        <v>3373</v>
      </c>
      <c r="U286" t="s">
        <v>3381</v>
      </c>
      <c r="V286" t="s">
        <v>3374</v>
      </c>
      <c r="W286" t="s">
        <v>3376</v>
      </c>
      <c r="X286" t="s">
        <v>3376</v>
      </c>
      <c r="Y286" t="s">
        <v>3384</v>
      </c>
      <c r="Z286" t="s">
        <v>3385</v>
      </c>
      <c r="AA286" t="s">
        <v>3286</v>
      </c>
      <c r="AB286" t="s">
        <v>3375</v>
      </c>
      <c r="AC286" t="s">
        <v>3377</v>
      </c>
      <c r="AD286" t="s">
        <v>3286</v>
      </c>
      <c r="AE286" t="s">
        <v>3378</v>
      </c>
      <c r="AF286" t="s">
        <v>3379</v>
      </c>
      <c r="AG286" t="s">
        <v>3286</v>
      </c>
      <c r="AH286" s="28"/>
      <c r="AI286" t="str">
        <f t="shared" si="131"/>
        <v>l</v>
      </c>
      <c r="AJ286" s="29" t="str">
        <f t="shared" si="132"/>
        <v>hotel</v>
      </c>
      <c r="AK286" s="29" t="str">
        <f t="shared" si="133"/>
        <v>hotelu</v>
      </c>
      <c r="AL286" s="29" t="str">
        <f t="shared" si="134"/>
        <v>hotelowi</v>
      </c>
      <c r="AM286" s="29" t="str">
        <f t="shared" si="135"/>
        <v>hotel</v>
      </c>
      <c r="AN286" s="29" t="str">
        <f t="shared" si="136"/>
        <v>z hotelem</v>
      </c>
      <c r="AO286" s="29" t="str">
        <f t="shared" si="137"/>
        <v>hotelu</v>
      </c>
      <c r="AP286" s="29" t="str">
        <f t="shared" si="138"/>
        <v>hotelu</v>
      </c>
      <c r="AQ286" s="29" t="str">
        <f t="shared" si="139"/>
        <v>do hotelu</v>
      </c>
      <c r="AR286" s="29" t="str">
        <f t="shared" si="140"/>
        <v>w hotelu</v>
      </c>
      <c r="AS286" s="29" t="str">
        <f t="shared" si="141"/>
        <v>hotele</v>
      </c>
      <c r="AT286" s="29" t="str">
        <f t="shared" si="142"/>
        <v>hoteli</v>
      </c>
      <c r="AU286" s="29" t="str">
        <f t="shared" si="143"/>
        <v>hotelom</v>
      </c>
      <c r="AV286" s="29" t="str">
        <f t="shared" si="144"/>
        <v>hotele</v>
      </c>
      <c r="AW286" s="29" t="str">
        <f t="shared" si="145"/>
        <v>z hotelami</v>
      </c>
      <c r="AX286" s="29" t="str">
        <f t="shared" si="146"/>
        <v>hotelach</v>
      </c>
      <c r="AY286" s="29" t="str">
        <f t="shared" si="147"/>
        <v>hotele</v>
      </c>
    </row>
    <row r="287" spans="1:51">
      <c r="A287">
        <f t="shared" si="126"/>
        <v>284</v>
      </c>
      <c r="B287" t="s">
        <v>1733</v>
      </c>
      <c r="C287" t="s">
        <v>1733</v>
      </c>
      <c r="D287">
        <f t="shared" ca="1" si="124"/>
        <v>314</v>
      </c>
      <c r="E287" t="s">
        <v>1197</v>
      </c>
      <c r="F287">
        <f t="shared" ca="1" si="125"/>
        <v>1</v>
      </c>
      <c r="G287">
        <v>10</v>
      </c>
      <c r="H287" t="s">
        <v>1251</v>
      </c>
      <c r="I287" t="s">
        <v>1256</v>
      </c>
      <c r="J287" t="s">
        <v>1258</v>
      </c>
      <c r="K287" t="s">
        <v>1260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1733</v>
      </c>
      <c r="R287" t="s">
        <v>1405</v>
      </c>
      <c r="S287" t="s">
        <v>2975</v>
      </c>
      <c r="T287" t="s">
        <v>2990</v>
      </c>
      <c r="U287" t="s">
        <v>1405</v>
      </c>
      <c r="V287" t="s">
        <v>2991</v>
      </c>
      <c r="W287" t="s">
        <v>2999</v>
      </c>
      <c r="X287" t="s">
        <v>2999</v>
      </c>
      <c r="AA287" t="s">
        <v>2609</v>
      </c>
      <c r="AB287" t="s">
        <v>2930</v>
      </c>
      <c r="AC287" t="s">
        <v>2931</v>
      </c>
      <c r="AD287" t="s">
        <v>2609</v>
      </c>
      <c r="AE287" t="s">
        <v>2932</v>
      </c>
      <c r="AF287" t="s">
        <v>2610</v>
      </c>
      <c r="AG287" t="s">
        <v>2609</v>
      </c>
      <c r="AH287" s="28"/>
      <c r="AI287" t="str">
        <f t="shared" si="131"/>
        <v>d</v>
      </c>
      <c r="AJ287" s="29" t="str">
        <f t="shared" si="132"/>
        <v>prąd</v>
      </c>
      <c r="AK287" s="29" t="str">
        <f t="shared" si="133"/>
        <v>prądu</v>
      </c>
      <c r="AL287" s="29" t="str">
        <f t="shared" si="134"/>
        <v>prądowi</v>
      </c>
      <c r="AM287" s="29" t="str">
        <f t="shared" si="135"/>
        <v>prąd</v>
      </c>
      <c r="AN287" s="29" t="str">
        <f t="shared" si="136"/>
        <v>z prądem</v>
      </c>
      <c r="AO287" s="29" t="str">
        <f t="shared" si="137"/>
        <v>prądzie</v>
      </c>
      <c r="AP287" s="29" t="str">
        <f t="shared" si="138"/>
        <v>prądzie</v>
      </c>
      <c r="AQ287" s="29" t="str">
        <f t="shared" si="139"/>
        <v/>
      </c>
      <c r="AR287" s="29" t="str">
        <f t="shared" si="140"/>
        <v/>
      </c>
      <c r="AS287" s="29" t="str">
        <f t="shared" si="141"/>
        <v>prądy</v>
      </c>
      <c r="AT287" s="29" t="str">
        <f t="shared" si="142"/>
        <v>prądów</v>
      </c>
      <c r="AU287" s="29" t="str">
        <f t="shared" si="143"/>
        <v>prądom</v>
      </c>
      <c r="AV287" s="29" t="str">
        <f t="shared" si="144"/>
        <v>prądy</v>
      </c>
      <c r="AW287" s="29" t="str">
        <f t="shared" si="145"/>
        <v>z prądami</v>
      </c>
      <c r="AX287" s="29" t="str">
        <f t="shared" si="146"/>
        <v>prądach</v>
      </c>
      <c r="AY287" s="29" t="str">
        <f t="shared" si="147"/>
        <v>prądy</v>
      </c>
    </row>
    <row r="288" spans="1:51">
      <c r="A288">
        <f t="shared" si="126"/>
        <v>285</v>
      </c>
      <c r="B288" t="s">
        <v>1734</v>
      </c>
      <c r="C288" t="s">
        <v>1734</v>
      </c>
      <c r="D288">
        <f t="shared" ca="1" si="124"/>
        <v>315</v>
      </c>
      <c r="E288" t="s">
        <v>1197</v>
      </c>
      <c r="F288">
        <f t="shared" ca="1" si="125"/>
        <v>1</v>
      </c>
      <c r="G288">
        <v>10</v>
      </c>
      <c r="H288" t="s">
        <v>1251</v>
      </c>
      <c r="I288" t="s">
        <v>1256</v>
      </c>
      <c r="J288" t="s">
        <v>1258</v>
      </c>
      <c r="K288" t="s">
        <v>1260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1734</v>
      </c>
      <c r="R288" t="s">
        <v>1405</v>
      </c>
      <c r="S288" t="s">
        <v>2975</v>
      </c>
      <c r="T288" t="s">
        <v>2990</v>
      </c>
      <c r="U288" t="s">
        <v>1405</v>
      </c>
      <c r="V288" t="s">
        <v>2991</v>
      </c>
      <c r="W288" t="s">
        <v>2992</v>
      </c>
      <c r="X288" t="s">
        <v>2992</v>
      </c>
      <c r="AA288" t="s">
        <v>2609</v>
      </c>
      <c r="AB288" t="s">
        <v>2930</v>
      </c>
      <c r="AC288" t="s">
        <v>2931</v>
      </c>
      <c r="AD288" t="s">
        <v>2609</v>
      </c>
      <c r="AE288" t="s">
        <v>2932</v>
      </c>
      <c r="AF288" t="s">
        <v>2610</v>
      </c>
      <c r="AG288" t="s">
        <v>2609</v>
      </c>
      <c r="AH288" s="28"/>
      <c r="AI288" t="str">
        <f t="shared" si="131"/>
        <v>n</v>
      </c>
      <c r="AJ288" s="29" t="str">
        <f t="shared" si="132"/>
        <v>telefon</v>
      </c>
      <c r="AK288" s="29" t="str">
        <f t="shared" si="133"/>
        <v>telefonu</v>
      </c>
      <c r="AL288" s="29" t="str">
        <f t="shared" si="134"/>
        <v>telefonowi</v>
      </c>
      <c r="AM288" s="29" t="str">
        <f t="shared" si="135"/>
        <v>telefon</v>
      </c>
      <c r="AN288" s="29" t="str">
        <f t="shared" si="136"/>
        <v>z telefonem</v>
      </c>
      <c r="AO288" s="29" t="str">
        <f t="shared" si="137"/>
        <v>telefonie</v>
      </c>
      <c r="AP288" s="29" t="str">
        <f t="shared" si="138"/>
        <v>telefonie</v>
      </c>
      <c r="AQ288" s="29" t="str">
        <f t="shared" si="139"/>
        <v/>
      </c>
      <c r="AR288" s="29" t="str">
        <f t="shared" si="140"/>
        <v/>
      </c>
      <c r="AS288" s="29" t="str">
        <f t="shared" si="141"/>
        <v>telefony</v>
      </c>
      <c r="AT288" s="29" t="str">
        <f t="shared" si="142"/>
        <v>telefonów</v>
      </c>
      <c r="AU288" s="29" t="str">
        <f t="shared" si="143"/>
        <v>telefonom</v>
      </c>
      <c r="AV288" s="29" t="str">
        <f t="shared" si="144"/>
        <v>telefony</v>
      </c>
      <c r="AW288" s="29" t="str">
        <f t="shared" si="145"/>
        <v>z telefonami</v>
      </c>
      <c r="AX288" s="29" t="str">
        <f t="shared" si="146"/>
        <v>telefonach</v>
      </c>
      <c r="AY288" s="29" t="str">
        <f t="shared" si="147"/>
        <v>telefony</v>
      </c>
    </row>
    <row r="289" spans="1:51">
      <c r="A289">
        <f t="shared" si="126"/>
        <v>286</v>
      </c>
      <c r="B289" t="s">
        <v>1735</v>
      </c>
      <c r="C289" t="s">
        <v>1735</v>
      </c>
      <c r="D289">
        <f t="shared" ca="1" si="124"/>
        <v>316</v>
      </c>
      <c r="E289" t="s">
        <v>1197</v>
      </c>
      <c r="F289">
        <f t="shared" ca="1" si="125"/>
        <v>1</v>
      </c>
      <c r="G289">
        <v>10</v>
      </c>
      <c r="H289" t="s">
        <v>1253</v>
      </c>
      <c r="I289" t="s">
        <v>1256</v>
      </c>
      <c r="J289" t="s">
        <v>1258</v>
      </c>
      <c r="K289" t="s">
        <v>1260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3144</v>
      </c>
      <c r="R289" t="s">
        <v>3085</v>
      </c>
      <c r="S289" t="s">
        <v>2914</v>
      </c>
      <c r="T289" t="s">
        <v>2975</v>
      </c>
      <c r="U289" t="s">
        <v>3085</v>
      </c>
      <c r="V289" t="s">
        <v>2991</v>
      </c>
      <c r="W289" t="s">
        <v>2975</v>
      </c>
      <c r="X289" t="s">
        <v>3085</v>
      </c>
      <c r="AA289" t="s">
        <v>2914</v>
      </c>
      <c r="AB289" t="s">
        <v>3145</v>
      </c>
      <c r="AC289" t="s">
        <v>2931</v>
      </c>
      <c r="AD289" t="s">
        <v>2914</v>
      </c>
      <c r="AE289" t="s">
        <v>2932</v>
      </c>
      <c r="AF289" t="s">
        <v>2610</v>
      </c>
      <c r="AG289" t="s">
        <v>2914</v>
      </c>
      <c r="AH289" s="28"/>
      <c r="AI289" t="str">
        <f t="shared" si="131"/>
        <v>e</v>
      </c>
      <c r="AJ289" s="29" t="str">
        <f t="shared" si="132"/>
        <v>ogrzewanie</v>
      </c>
      <c r="AK289" s="29" t="str">
        <f t="shared" si="133"/>
        <v>ogrzewania</v>
      </c>
      <c r="AL289" s="29" t="str">
        <f t="shared" si="134"/>
        <v>ogrzewaniu</v>
      </c>
      <c r="AM289" s="29" t="str">
        <f t="shared" si="135"/>
        <v>ogrzewanie</v>
      </c>
      <c r="AN289" s="29" t="str">
        <f t="shared" si="136"/>
        <v>z ogrzewaniem</v>
      </c>
      <c r="AO289" s="29" t="str">
        <f t="shared" si="137"/>
        <v>ogrzewaniu</v>
      </c>
      <c r="AP289" s="29" t="str">
        <f t="shared" si="138"/>
        <v>ogrzewanie</v>
      </c>
      <c r="AQ289" s="29" t="str">
        <f t="shared" si="139"/>
        <v/>
      </c>
      <c r="AR289" s="29" t="str">
        <f t="shared" si="140"/>
        <v/>
      </c>
      <c r="AS289" s="29" t="str">
        <f t="shared" si="141"/>
        <v>ogrzewania</v>
      </c>
      <c r="AT289" s="29" t="str">
        <f t="shared" si="142"/>
        <v>ogrzewań</v>
      </c>
      <c r="AU289" s="29" t="str">
        <f t="shared" si="143"/>
        <v>ogrzewaniom</v>
      </c>
      <c r="AV289" s="29" t="str">
        <f t="shared" si="144"/>
        <v>ogrzewania</v>
      </c>
      <c r="AW289" s="29" t="str">
        <f t="shared" si="145"/>
        <v>z ogrzewaniami</v>
      </c>
      <c r="AX289" s="29" t="str">
        <f t="shared" si="146"/>
        <v>ogrzewaniach</v>
      </c>
      <c r="AY289" s="29" t="str">
        <f t="shared" si="147"/>
        <v>ogrzewania</v>
      </c>
    </row>
    <row r="290" spans="1:51">
      <c r="A290">
        <f t="shared" si="126"/>
        <v>287</v>
      </c>
      <c r="B290" t="s">
        <v>1736</v>
      </c>
      <c r="C290" t="s">
        <v>1736</v>
      </c>
      <c r="D290">
        <f t="shared" ca="1" si="124"/>
        <v>317</v>
      </c>
      <c r="E290" t="s">
        <v>1197</v>
      </c>
      <c r="F290">
        <f t="shared" ca="1" si="125"/>
        <v>1</v>
      </c>
      <c r="G290">
        <v>10</v>
      </c>
      <c r="H290" t="s">
        <v>1252</v>
      </c>
      <c r="I290" t="s">
        <v>1256</v>
      </c>
      <c r="J290" t="s">
        <v>1258</v>
      </c>
      <c r="K290" t="s">
        <v>1260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3239</v>
      </c>
      <c r="R290" t="s">
        <v>2914</v>
      </c>
      <c r="S290" t="s">
        <v>2609</v>
      </c>
      <c r="T290" t="s">
        <v>2999</v>
      </c>
      <c r="U290" t="s">
        <v>2916</v>
      </c>
      <c r="V290" t="s">
        <v>2917</v>
      </c>
      <c r="W290" t="s">
        <v>2999</v>
      </c>
      <c r="X290" t="s">
        <v>2918</v>
      </c>
      <c r="AA290" t="s">
        <v>2609</v>
      </c>
      <c r="AB290" t="s">
        <v>3241</v>
      </c>
      <c r="AC290" t="s">
        <v>2931</v>
      </c>
      <c r="AD290" t="s">
        <v>2609</v>
      </c>
      <c r="AE290" t="s">
        <v>2932</v>
      </c>
      <c r="AF290" t="s">
        <v>2610</v>
      </c>
      <c r="AG290" t="s">
        <v>2609</v>
      </c>
      <c r="AH290" s="28"/>
      <c r="AI290" t="str">
        <f t="shared" si="131"/>
        <v>a</v>
      </c>
      <c r="AJ290" s="29" t="str">
        <f t="shared" si="132"/>
        <v>woda</v>
      </c>
      <c r="AK290" s="29" t="str">
        <f t="shared" si="133"/>
        <v>wody</v>
      </c>
      <c r="AL290" s="29" t="str">
        <f t="shared" si="134"/>
        <v>wodzie</v>
      </c>
      <c r="AM290" s="29" t="str">
        <f t="shared" si="135"/>
        <v>wodę</v>
      </c>
      <c r="AN290" s="29" t="str">
        <f t="shared" si="136"/>
        <v>z wodą</v>
      </c>
      <c r="AO290" s="29" t="str">
        <f t="shared" si="137"/>
        <v>wodzie</v>
      </c>
      <c r="AP290" s="29" t="str">
        <f t="shared" si="138"/>
        <v>wodo</v>
      </c>
      <c r="AQ290" s="29" t="str">
        <f t="shared" si="139"/>
        <v/>
      </c>
      <c r="AR290" s="29" t="str">
        <f t="shared" si="140"/>
        <v/>
      </c>
      <c r="AS290" s="29" t="str">
        <f t="shared" si="141"/>
        <v>wody</v>
      </c>
      <c r="AT290" s="29" t="str">
        <f t="shared" si="142"/>
        <v>wód</v>
      </c>
      <c r="AU290" s="29" t="str">
        <f t="shared" si="143"/>
        <v>wodom</v>
      </c>
      <c r="AV290" s="29" t="str">
        <f t="shared" si="144"/>
        <v>wody</v>
      </c>
      <c r="AW290" s="29" t="str">
        <f t="shared" si="145"/>
        <v>z wodami</v>
      </c>
      <c r="AX290" s="29" t="str">
        <f t="shared" si="146"/>
        <v>wodach</v>
      </c>
      <c r="AY290" s="29" t="str">
        <f t="shared" si="147"/>
        <v>wody</v>
      </c>
    </row>
    <row r="291" spans="1:51">
      <c r="A291">
        <f t="shared" si="126"/>
        <v>288</v>
      </c>
      <c r="B291" t="s">
        <v>1737</v>
      </c>
      <c r="C291" t="s">
        <v>1737</v>
      </c>
      <c r="D291">
        <f t="shared" ca="1" si="124"/>
        <v>318</v>
      </c>
      <c r="E291" t="s">
        <v>1197</v>
      </c>
      <c r="F291">
        <f t="shared" ca="1" si="125"/>
        <v>1</v>
      </c>
      <c r="G291">
        <v>10</v>
      </c>
      <c r="H291" t="s">
        <v>1251</v>
      </c>
      <c r="I291" t="s">
        <v>1256</v>
      </c>
      <c r="J291" t="s">
        <v>1258</v>
      </c>
      <c r="K291" t="s">
        <v>1260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1737</v>
      </c>
      <c r="R291" t="s">
        <v>1405</v>
      </c>
      <c r="S291" t="s">
        <v>2975</v>
      </c>
      <c r="T291" t="s">
        <v>2990</v>
      </c>
      <c r="U291" t="s">
        <v>1405</v>
      </c>
      <c r="V291" t="s">
        <v>2991</v>
      </c>
      <c r="W291" t="s">
        <v>2992</v>
      </c>
      <c r="X291" t="s">
        <v>2992</v>
      </c>
      <c r="AA291" t="s">
        <v>2609</v>
      </c>
      <c r="AB291" t="s">
        <v>2930</v>
      </c>
      <c r="AC291" t="s">
        <v>2931</v>
      </c>
      <c r="AD291" t="s">
        <v>2609</v>
      </c>
      <c r="AE291" t="s">
        <v>2932</v>
      </c>
      <c r="AF291" t="s">
        <v>2610</v>
      </c>
      <c r="AG291" t="s">
        <v>2609</v>
      </c>
      <c r="AH291" s="28"/>
      <c r="AI291" t="str">
        <f t="shared" si="131"/>
        <v>z</v>
      </c>
      <c r="AJ291" s="29" t="str">
        <f t="shared" si="132"/>
        <v>gaz</v>
      </c>
      <c r="AK291" s="29" t="str">
        <f t="shared" si="133"/>
        <v>gazu</v>
      </c>
      <c r="AL291" s="29" t="str">
        <f t="shared" si="134"/>
        <v>gazowi</v>
      </c>
      <c r="AM291" s="29" t="str">
        <f t="shared" si="135"/>
        <v>gaz</v>
      </c>
      <c r="AN291" s="29" t="str">
        <f t="shared" si="136"/>
        <v>z gazem</v>
      </c>
      <c r="AO291" s="29" t="str">
        <f t="shared" si="137"/>
        <v>gazie</v>
      </c>
      <c r="AP291" s="29" t="str">
        <f t="shared" si="138"/>
        <v>gazie</v>
      </c>
      <c r="AQ291" s="29" t="str">
        <f t="shared" si="139"/>
        <v/>
      </c>
      <c r="AR291" s="29" t="str">
        <f t="shared" si="140"/>
        <v/>
      </c>
      <c r="AS291" s="29" t="str">
        <f t="shared" si="141"/>
        <v>gazy</v>
      </c>
      <c r="AT291" s="29" t="str">
        <f t="shared" si="142"/>
        <v>gazów</v>
      </c>
      <c r="AU291" s="29" t="str">
        <f t="shared" si="143"/>
        <v>gazom</v>
      </c>
      <c r="AV291" s="29" t="str">
        <f t="shared" si="144"/>
        <v>gazy</v>
      </c>
      <c r="AW291" s="29" t="str">
        <f t="shared" si="145"/>
        <v>z gazami</v>
      </c>
      <c r="AX291" s="29" t="str">
        <f t="shared" si="146"/>
        <v>gazach</v>
      </c>
      <c r="AY291" s="29" t="str">
        <f t="shared" si="147"/>
        <v>gazy</v>
      </c>
    </row>
    <row r="292" spans="1:51">
      <c r="A292">
        <f t="shared" si="126"/>
        <v>289</v>
      </c>
      <c r="B292" t="s">
        <v>1738</v>
      </c>
      <c r="C292" t="s">
        <v>1738</v>
      </c>
      <c r="D292">
        <f t="shared" ca="1" si="124"/>
        <v>319</v>
      </c>
      <c r="E292" t="s">
        <v>1197</v>
      </c>
      <c r="F292">
        <f t="shared" ca="1" si="125"/>
        <v>1</v>
      </c>
      <c r="G292">
        <v>10</v>
      </c>
      <c r="H292" t="s">
        <v>1251</v>
      </c>
      <c r="I292" t="s">
        <v>1256</v>
      </c>
      <c r="J292" t="s">
        <v>1258</v>
      </c>
      <c r="K292" t="s">
        <v>1260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3061</v>
      </c>
      <c r="R292" t="s">
        <v>2977</v>
      </c>
      <c r="S292" t="s">
        <v>2978</v>
      </c>
      <c r="T292" t="s">
        <v>2979</v>
      </c>
      <c r="U292" t="s">
        <v>2977</v>
      </c>
      <c r="V292" t="s">
        <v>2980</v>
      </c>
      <c r="W292" t="s">
        <v>2981</v>
      </c>
      <c r="X292" t="s">
        <v>2981</v>
      </c>
      <c r="AA292" t="s">
        <v>3055</v>
      </c>
      <c r="AB292" t="s">
        <v>3056</v>
      </c>
      <c r="AC292" t="s">
        <v>3057</v>
      </c>
      <c r="AD292" t="s">
        <v>3055</v>
      </c>
      <c r="AE292" t="s">
        <v>3058</v>
      </c>
      <c r="AF292" t="s">
        <v>3059</v>
      </c>
      <c r="AG292" t="s">
        <v>3055</v>
      </c>
      <c r="AH292" s="28"/>
      <c r="AI292" t="str">
        <f t="shared" si="131"/>
        <v>t</v>
      </c>
      <c r="AJ292" s="29" t="str">
        <f t="shared" si="132"/>
        <v>samolot</v>
      </c>
      <c r="AK292" s="29" t="str">
        <f t="shared" si="133"/>
        <v>samolotu</v>
      </c>
      <c r="AL292" s="29" t="str">
        <f t="shared" si="134"/>
        <v>samolotowi</v>
      </c>
      <c r="AM292" s="29" t="str">
        <f t="shared" si="135"/>
        <v>samolot</v>
      </c>
      <c r="AN292" s="29" t="str">
        <f t="shared" si="136"/>
        <v>z samolotem</v>
      </c>
      <c r="AO292" s="29" t="str">
        <f t="shared" si="137"/>
        <v>samolocie</v>
      </c>
      <c r="AP292" s="29" t="str">
        <f t="shared" si="138"/>
        <v>samolocie</v>
      </c>
      <c r="AQ292" s="29" t="str">
        <f t="shared" si="139"/>
        <v/>
      </c>
      <c r="AR292" s="29" t="str">
        <f t="shared" si="140"/>
        <v/>
      </c>
      <c r="AS292" s="29" t="str">
        <f t="shared" si="141"/>
        <v>samoloty</v>
      </c>
      <c r="AT292" s="29" t="str">
        <f t="shared" si="142"/>
        <v>samolotów</v>
      </c>
      <c r="AU292" s="29" t="str">
        <f t="shared" si="143"/>
        <v>samolotom</v>
      </c>
      <c r="AV292" s="29" t="str">
        <f t="shared" si="144"/>
        <v>samoloty</v>
      </c>
      <c r="AW292" s="29" t="str">
        <f t="shared" si="145"/>
        <v>z samolotami</v>
      </c>
      <c r="AX292" s="29" t="str">
        <f t="shared" si="146"/>
        <v>samolotach</v>
      </c>
      <c r="AY292" s="29" t="str">
        <f t="shared" si="147"/>
        <v>samoloty</v>
      </c>
    </row>
    <row r="293" spans="1:51">
      <c r="A293">
        <f t="shared" si="126"/>
        <v>290</v>
      </c>
      <c r="B293" t="s">
        <v>1739</v>
      </c>
      <c r="C293" t="s">
        <v>1739</v>
      </c>
      <c r="D293">
        <f t="shared" ref="D293:D356" ca="1" si="149">OFFSET(MetawordIds,MATCH(C293,MetawordList,0)-1,0,1,1)</f>
        <v>320</v>
      </c>
      <c r="E293" t="s">
        <v>1197</v>
      </c>
      <c r="F293">
        <f t="shared" ref="F293:F356" ca="1" si="150">LOOKUP(E293,LanguageList,LanguagesIds)</f>
        <v>1</v>
      </c>
      <c r="G293">
        <v>10</v>
      </c>
      <c r="H293" t="s">
        <v>1251</v>
      </c>
      <c r="I293" t="s">
        <v>1256</v>
      </c>
      <c r="J293" t="s">
        <v>1258</v>
      </c>
      <c r="K293" t="s">
        <v>1260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1739</v>
      </c>
      <c r="R293" t="s">
        <v>1405</v>
      </c>
      <c r="S293" t="s">
        <v>2975</v>
      </c>
      <c r="T293" t="s">
        <v>2990</v>
      </c>
      <c r="U293" t="s">
        <v>1405</v>
      </c>
      <c r="V293" t="s">
        <v>2987</v>
      </c>
      <c r="W293" t="s">
        <v>2975</v>
      </c>
      <c r="X293" t="s">
        <v>2975</v>
      </c>
      <c r="AA293" t="s">
        <v>2915</v>
      </c>
      <c r="AB293" t="s">
        <v>2930</v>
      </c>
      <c r="AC293" t="s">
        <v>2931</v>
      </c>
      <c r="AD293" t="s">
        <v>2915</v>
      </c>
      <c r="AE293" t="s">
        <v>2932</v>
      </c>
      <c r="AF293" t="s">
        <v>2610</v>
      </c>
      <c r="AG293" t="s">
        <v>2915</v>
      </c>
      <c r="AH293" s="28"/>
      <c r="AI293" t="str">
        <f t="shared" si="131"/>
        <v>g</v>
      </c>
      <c r="AJ293" s="29" t="str">
        <f t="shared" si="132"/>
        <v>pociąg</v>
      </c>
      <c r="AK293" s="29" t="str">
        <f t="shared" si="133"/>
        <v>pociągu</v>
      </c>
      <c r="AL293" s="29" t="str">
        <f t="shared" si="134"/>
        <v>pociągowi</v>
      </c>
      <c r="AM293" s="29" t="str">
        <f t="shared" si="135"/>
        <v>pociąg</v>
      </c>
      <c r="AN293" s="29" t="str">
        <f t="shared" si="136"/>
        <v>z pociągiem</v>
      </c>
      <c r="AO293" s="29" t="str">
        <f t="shared" si="137"/>
        <v>pociągu</v>
      </c>
      <c r="AP293" s="29" t="str">
        <f t="shared" si="138"/>
        <v>pociągu</v>
      </c>
      <c r="AQ293" s="29" t="str">
        <f t="shared" si="139"/>
        <v/>
      </c>
      <c r="AR293" s="29" t="str">
        <f t="shared" si="140"/>
        <v/>
      </c>
      <c r="AS293" s="29" t="str">
        <f t="shared" si="141"/>
        <v>pociągi</v>
      </c>
      <c r="AT293" s="29" t="str">
        <f t="shared" si="142"/>
        <v>pociągów</v>
      </c>
      <c r="AU293" s="29" t="str">
        <f t="shared" si="143"/>
        <v>pociągom</v>
      </c>
      <c r="AV293" s="29" t="str">
        <f t="shared" si="144"/>
        <v>pociągi</v>
      </c>
      <c r="AW293" s="29" t="str">
        <f t="shared" si="145"/>
        <v>z pociągami</v>
      </c>
      <c r="AX293" s="29" t="str">
        <f t="shared" si="146"/>
        <v>pociągach</v>
      </c>
      <c r="AY293" s="29" t="str">
        <f t="shared" si="147"/>
        <v>pociągi</v>
      </c>
    </row>
    <row r="294" spans="1:51">
      <c r="A294">
        <f t="shared" si="126"/>
        <v>291</v>
      </c>
      <c r="B294" t="s">
        <v>1740</v>
      </c>
      <c r="C294" t="s">
        <v>1740</v>
      </c>
      <c r="D294">
        <f t="shared" ca="1" si="149"/>
        <v>321</v>
      </c>
      <c r="E294" t="s">
        <v>1197</v>
      </c>
      <c r="F294">
        <f t="shared" ca="1" si="150"/>
        <v>1</v>
      </c>
      <c r="G294">
        <v>10</v>
      </c>
      <c r="H294" t="s">
        <v>1251</v>
      </c>
      <c r="I294" t="s">
        <v>1256</v>
      </c>
      <c r="J294" t="s">
        <v>1258</v>
      </c>
      <c r="K294" t="s">
        <v>1260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1740</v>
      </c>
      <c r="R294" t="s">
        <v>1405</v>
      </c>
      <c r="S294" t="s">
        <v>2975</v>
      </c>
      <c r="T294" t="s">
        <v>2990</v>
      </c>
      <c r="U294" t="s">
        <v>1405</v>
      </c>
      <c r="V294" t="s">
        <v>2991</v>
      </c>
      <c r="W294" t="s">
        <v>2992</v>
      </c>
      <c r="X294" t="s">
        <v>2992</v>
      </c>
      <c r="AA294" t="s">
        <v>2609</v>
      </c>
      <c r="AB294" t="s">
        <v>2930</v>
      </c>
      <c r="AC294" t="s">
        <v>2931</v>
      </c>
      <c r="AD294" t="s">
        <v>2609</v>
      </c>
      <c r="AE294" t="s">
        <v>2932</v>
      </c>
      <c r="AF294" t="s">
        <v>2610</v>
      </c>
      <c r="AG294" t="s">
        <v>2609</v>
      </c>
      <c r="AH294" s="28"/>
      <c r="AI294" t="str">
        <f t="shared" si="131"/>
        <v>s</v>
      </c>
      <c r="AJ294" s="29" t="str">
        <f t="shared" si="132"/>
        <v>autobus</v>
      </c>
      <c r="AK294" s="29" t="str">
        <f t="shared" si="133"/>
        <v>autobusu</v>
      </c>
      <c r="AL294" s="29" t="str">
        <f t="shared" si="134"/>
        <v>autobusowi</v>
      </c>
      <c r="AM294" s="29" t="str">
        <f t="shared" si="135"/>
        <v>autobus</v>
      </c>
      <c r="AN294" s="29" t="str">
        <f t="shared" si="136"/>
        <v>z autobusem</v>
      </c>
      <c r="AO294" s="29" t="str">
        <f t="shared" si="137"/>
        <v>autobusie</v>
      </c>
      <c r="AP294" s="29" t="str">
        <f t="shared" si="138"/>
        <v>autobusie</v>
      </c>
      <c r="AQ294" s="29" t="str">
        <f t="shared" si="139"/>
        <v/>
      </c>
      <c r="AR294" s="29" t="str">
        <f t="shared" si="140"/>
        <v/>
      </c>
      <c r="AS294" s="29" t="str">
        <f t="shared" si="141"/>
        <v>autobusy</v>
      </c>
      <c r="AT294" s="29" t="str">
        <f t="shared" si="142"/>
        <v>autobusów</v>
      </c>
      <c r="AU294" s="29" t="str">
        <f t="shared" si="143"/>
        <v>autobusom</v>
      </c>
      <c r="AV294" s="29" t="str">
        <f t="shared" si="144"/>
        <v>autobusy</v>
      </c>
      <c r="AW294" s="29" t="str">
        <f t="shared" si="145"/>
        <v>z autobusami</v>
      </c>
      <c r="AX294" s="29" t="str">
        <f t="shared" si="146"/>
        <v>autobusach</v>
      </c>
      <c r="AY294" s="29" t="str">
        <f t="shared" si="147"/>
        <v>autobusy</v>
      </c>
    </row>
    <row r="295" spans="1:51">
      <c r="A295">
        <f t="shared" si="126"/>
        <v>292</v>
      </c>
      <c r="B295" t="s">
        <v>1741</v>
      </c>
      <c r="C295" t="s">
        <v>1741</v>
      </c>
      <c r="D295">
        <f t="shared" ca="1" si="149"/>
        <v>322</v>
      </c>
      <c r="E295" t="s">
        <v>1197</v>
      </c>
      <c r="F295">
        <f t="shared" ca="1" si="150"/>
        <v>1</v>
      </c>
      <c r="G295">
        <v>10</v>
      </c>
      <c r="H295" t="s">
        <v>1252</v>
      </c>
      <c r="I295" t="s">
        <v>1256</v>
      </c>
      <c r="J295" t="s">
        <v>1258</v>
      </c>
      <c r="K295" t="s">
        <v>1260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3273</v>
      </c>
      <c r="R295" t="s">
        <v>2914</v>
      </c>
      <c r="S295" t="s">
        <v>2915</v>
      </c>
      <c r="T295" t="s">
        <v>2915</v>
      </c>
      <c r="U295" t="s">
        <v>2916</v>
      </c>
      <c r="V295" t="s">
        <v>2917</v>
      </c>
      <c r="W295" t="s">
        <v>2915</v>
      </c>
      <c r="X295" t="s">
        <v>2918</v>
      </c>
      <c r="AA295" t="s">
        <v>3085</v>
      </c>
      <c r="AB295" t="s">
        <v>2915</v>
      </c>
      <c r="AC295" t="s">
        <v>2931</v>
      </c>
      <c r="AD295" t="s">
        <v>3085</v>
      </c>
      <c r="AE295" t="s">
        <v>2932</v>
      </c>
      <c r="AF295" t="s">
        <v>2610</v>
      </c>
      <c r="AG295" t="s">
        <v>3085</v>
      </c>
      <c r="AH295" s="28"/>
      <c r="AI295" t="str">
        <f t="shared" si="131"/>
        <v>a</v>
      </c>
      <c r="AJ295" s="29" t="str">
        <f t="shared" si="132"/>
        <v>lekcja</v>
      </c>
      <c r="AK295" s="29" t="str">
        <f t="shared" si="133"/>
        <v>lekcji</v>
      </c>
      <c r="AL295" s="29" t="str">
        <f t="shared" si="134"/>
        <v>lekcji</v>
      </c>
      <c r="AM295" s="29" t="str">
        <f t="shared" si="135"/>
        <v>lekcję</v>
      </c>
      <c r="AN295" s="29" t="str">
        <f t="shared" si="136"/>
        <v>z lekcją</v>
      </c>
      <c r="AO295" s="29" t="str">
        <f t="shared" si="137"/>
        <v>lekcji</v>
      </c>
      <c r="AP295" s="29" t="str">
        <f t="shared" si="138"/>
        <v>lekcjo</v>
      </c>
      <c r="AQ295" s="29" t="str">
        <f t="shared" si="139"/>
        <v/>
      </c>
      <c r="AR295" s="29" t="str">
        <f t="shared" si="140"/>
        <v/>
      </c>
      <c r="AS295" s="29" t="str">
        <f t="shared" si="141"/>
        <v>lekcje</v>
      </c>
      <c r="AT295" s="29" t="str">
        <f t="shared" si="142"/>
        <v>lekcji</v>
      </c>
      <c r="AU295" s="29" t="str">
        <f t="shared" si="143"/>
        <v>lekcjom</v>
      </c>
      <c r="AV295" s="29" t="str">
        <f t="shared" si="144"/>
        <v>lekcje</v>
      </c>
      <c r="AW295" s="29" t="str">
        <f t="shared" si="145"/>
        <v>z lekcjami</v>
      </c>
      <c r="AX295" s="29" t="str">
        <f t="shared" si="146"/>
        <v>lekcjach</v>
      </c>
      <c r="AY295" s="29" t="str">
        <f t="shared" si="147"/>
        <v>lekcje</v>
      </c>
    </row>
    <row r="296" spans="1:51">
      <c r="A296">
        <f t="shared" si="126"/>
        <v>293</v>
      </c>
      <c r="B296" t="s">
        <v>1758</v>
      </c>
      <c r="C296" t="s">
        <v>1758</v>
      </c>
      <c r="D296">
        <f t="shared" ca="1" si="149"/>
        <v>339</v>
      </c>
      <c r="E296" t="s">
        <v>1197</v>
      </c>
      <c r="F296">
        <f t="shared" ca="1" si="150"/>
        <v>1</v>
      </c>
      <c r="G296">
        <v>10</v>
      </c>
      <c r="H296" t="s">
        <v>1253</v>
      </c>
      <c r="I296" t="s">
        <v>1256</v>
      </c>
      <c r="J296" t="s">
        <v>1258</v>
      </c>
      <c r="K296" t="s">
        <v>1259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3146</v>
      </c>
      <c r="R296" t="s">
        <v>3085</v>
      </c>
      <c r="S296" t="s">
        <v>2914</v>
      </c>
      <c r="T296" t="s">
        <v>2975</v>
      </c>
      <c r="U296" t="s">
        <v>3085</v>
      </c>
      <c r="V296" t="s">
        <v>2991</v>
      </c>
      <c r="W296" t="s">
        <v>2975</v>
      </c>
      <c r="X296" t="s">
        <v>3085</v>
      </c>
      <c r="Y296" t="s">
        <v>3148</v>
      </c>
      <c r="Z296" t="s">
        <v>3147</v>
      </c>
      <c r="AA296" t="s">
        <v>2914</v>
      </c>
      <c r="AB296" t="s">
        <v>3149</v>
      </c>
      <c r="AC296" t="s">
        <v>2931</v>
      </c>
      <c r="AD296" t="s">
        <v>2914</v>
      </c>
      <c r="AE296" t="s">
        <v>2932</v>
      </c>
      <c r="AF296" t="s">
        <v>2610</v>
      </c>
      <c r="AG296" t="s">
        <v>2914</v>
      </c>
      <c r="AH296" s="28"/>
      <c r="AI296" t="str">
        <f t="shared" si="131"/>
        <v>e</v>
      </c>
      <c r="AJ296" s="29" t="str">
        <f t="shared" si="132"/>
        <v>morze</v>
      </c>
      <c r="AK296" s="29" t="str">
        <f t="shared" si="133"/>
        <v>morza</v>
      </c>
      <c r="AL296" s="29" t="str">
        <f t="shared" si="134"/>
        <v>morzu</v>
      </c>
      <c r="AM296" s="29" t="str">
        <f t="shared" si="135"/>
        <v>morze</v>
      </c>
      <c r="AN296" s="29" t="str">
        <f t="shared" si="136"/>
        <v>z morzem</v>
      </c>
      <c r="AO296" s="29" t="str">
        <f t="shared" si="137"/>
        <v>morzu</v>
      </c>
      <c r="AP296" s="29" t="str">
        <f t="shared" si="138"/>
        <v>morze</v>
      </c>
      <c r="AQ296" s="29" t="str">
        <f t="shared" si="139"/>
        <v>nad morze</v>
      </c>
      <c r="AR296" s="29" t="str">
        <f t="shared" si="140"/>
        <v>nad morzem</v>
      </c>
      <c r="AS296" s="29" t="str">
        <f t="shared" si="141"/>
        <v>morza</v>
      </c>
      <c r="AT296" s="29" t="str">
        <f t="shared" si="142"/>
        <v>mórz</v>
      </c>
      <c r="AU296" s="29" t="str">
        <f t="shared" si="143"/>
        <v>morzom</v>
      </c>
      <c r="AV296" s="29" t="str">
        <f t="shared" si="144"/>
        <v>morza</v>
      </c>
      <c r="AW296" s="29" t="str">
        <f t="shared" si="145"/>
        <v>z morzami</v>
      </c>
      <c r="AX296" s="29" t="str">
        <f t="shared" si="146"/>
        <v>morzach</v>
      </c>
      <c r="AY296" s="29" t="str">
        <f t="shared" si="147"/>
        <v>morza</v>
      </c>
    </row>
    <row r="297" spans="1:51">
      <c r="A297">
        <f t="shared" si="126"/>
        <v>294</v>
      </c>
      <c r="B297" t="s">
        <v>1759</v>
      </c>
      <c r="C297" t="s">
        <v>1759</v>
      </c>
      <c r="D297">
        <f t="shared" ca="1" si="149"/>
        <v>340</v>
      </c>
      <c r="E297" t="s">
        <v>1197</v>
      </c>
      <c r="F297">
        <f t="shared" ca="1" si="150"/>
        <v>1</v>
      </c>
      <c r="G297">
        <v>10</v>
      </c>
      <c r="H297" t="s">
        <v>1253</v>
      </c>
      <c r="I297" t="s">
        <v>1256</v>
      </c>
      <c r="J297" t="s">
        <v>1258</v>
      </c>
      <c r="K297" t="s">
        <v>1259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3456</v>
      </c>
      <c r="R297" t="s">
        <v>2918</v>
      </c>
      <c r="S297" t="s">
        <v>2914</v>
      </c>
      <c r="T297" t="s">
        <v>2975</v>
      </c>
      <c r="U297" t="s">
        <v>2918</v>
      </c>
      <c r="V297" t="s">
        <v>2991</v>
      </c>
      <c r="W297" t="s">
        <v>3269</v>
      </c>
      <c r="X297" t="s">
        <v>2918</v>
      </c>
      <c r="Y297" t="s">
        <v>3457</v>
      </c>
      <c r="Z297" t="s">
        <v>3147</v>
      </c>
      <c r="AA297" t="s">
        <v>2914</v>
      </c>
      <c r="AB297" t="s">
        <v>1405</v>
      </c>
      <c r="AC297" t="s">
        <v>2931</v>
      </c>
      <c r="AD297" t="s">
        <v>2914</v>
      </c>
      <c r="AE297" t="s">
        <v>2932</v>
      </c>
      <c r="AF297" t="s">
        <v>2610</v>
      </c>
      <c r="AG297" t="s">
        <v>2914</v>
      </c>
      <c r="AH297" s="28"/>
      <c r="AI297" t="str">
        <f t="shared" si="131"/>
        <v>o</v>
      </c>
      <c r="AJ297" s="29" t="str">
        <f t="shared" si="132"/>
        <v>jezioro</v>
      </c>
      <c r="AK297" s="29" t="str">
        <f t="shared" si="133"/>
        <v>jeziora</v>
      </c>
      <c r="AL297" s="29" t="str">
        <f t="shared" si="134"/>
        <v>jezioru</v>
      </c>
      <c r="AM297" s="29" t="str">
        <f t="shared" si="135"/>
        <v>jezioro</v>
      </c>
      <c r="AN297" s="29" t="str">
        <f t="shared" si="136"/>
        <v>z jeziorem</v>
      </c>
      <c r="AO297" s="29" t="str">
        <f t="shared" si="137"/>
        <v>jeziorze</v>
      </c>
      <c r="AP297" s="29" t="str">
        <f t="shared" si="138"/>
        <v>jezioro</v>
      </c>
      <c r="AQ297" s="29" t="str">
        <f t="shared" si="139"/>
        <v>nad jezioro</v>
      </c>
      <c r="AR297" s="29" t="str">
        <f t="shared" si="140"/>
        <v>nad jeziorem</v>
      </c>
      <c r="AS297" s="29" t="str">
        <f t="shared" si="141"/>
        <v>jeziora</v>
      </c>
      <c r="AT297" s="29" t="str">
        <f t="shared" si="142"/>
        <v>jezior</v>
      </c>
      <c r="AU297" s="29" t="str">
        <f t="shared" si="143"/>
        <v>jeziorom</v>
      </c>
      <c r="AV297" s="29" t="str">
        <f t="shared" si="144"/>
        <v>jeziora</v>
      </c>
      <c r="AW297" s="29" t="str">
        <f t="shared" si="145"/>
        <v>z jeziorami</v>
      </c>
      <c r="AX297" s="29" t="str">
        <f t="shared" si="146"/>
        <v>jeziorach</v>
      </c>
      <c r="AY297" s="29" t="str">
        <f t="shared" si="147"/>
        <v>jeziora</v>
      </c>
    </row>
    <row r="298" spans="1:51">
      <c r="A298">
        <f t="shared" si="126"/>
        <v>295</v>
      </c>
      <c r="B298" t="s">
        <v>1760</v>
      </c>
      <c r="C298" t="s">
        <v>1760</v>
      </c>
      <c r="D298">
        <f t="shared" ca="1" si="149"/>
        <v>341</v>
      </c>
      <c r="E298" t="s">
        <v>1197</v>
      </c>
      <c r="F298">
        <f t="shared" ca="1" si="150"/>
        <v>1</v>
      </c>
      <c r="G298">
        <v>10</v>
      </c>
      <c r="H298" t="s">
        <v>1252</v>
      </c>
      <c r="I298" t="s">
        <v>1256</v>
      </c>
      <c r="J298" t="s">
        <v>1258</v>
      </c>
      <c r="K298" t="s">
        <v>1259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3282</v>
      </c>
      <c r="R298" t="s">
        <v>2914</v>
      </c>
      <c r="S298" t="s">
        <v>2609</v>
      </c>
      <c r="T298" t="s">
        <v>2609</v>
      </c>
      <c r="U298" t="s">
        <v>2916</v>
      </c>
      <c r="V298" t="s">
        <v>2917</v>
      </c>
      <c r="W298" t="s">
        <v>2609</v>
      </c>
      <c r="X298" t="s">
        <v>2918</v>
      </c>
      <c r="Y298" t="s">
        <v>3088</v>
      </c>
      <c r="Z298" t="s">
        <v>3051</v>
      </c>
      <c r="AA298" t="s">
        <v>3085</v>
      </c>
      <c r="AB298" t="s">
        <v>1405</v>
      </c>
      <c r="AC298" t="s">
        <v>2931</v>
      </c>
      <c r="AD298" t="s">
        <v>3085</v>
      </c>
      <c r="AE298" t="s">
        <v>2932</v>
      </c>
      <c r="AF298" t="s">
        <v>2610</v>
      </c>
      <c r="AG298" t="s">
        <v>3085</v>
      </c>
      <c r="AH298" s="28"/>
      <c r="AI298" t="str">
        <f t="shared" si="131"/>
        <v>a</v>
      </c>
      <c r="AJ298" s="29" t="str">
        <f t="shared" si="132"/>
        <v>plaża</v>
      </c>
      <c r="AK298" s="29" t="str">
        <f t="shared" si="133"/>
        <v>plaży</v>
      </c>
      <c r="AL298" s="29" t="str">
        <f t="shared" si="134"/>
        <v>plaży</v>
      </c>
      <c r="AM298" s="29" t="str">
        <f t="shared" si="135"/>
        <v>plażę</v>
      </c>
      <c r="AN298" s="29" t="str">
        <f t="shared" si="136"/>
        <v>z plażą</v>
      </c>
      <c r="AO298" s="29" t="str">
        <f t="shared" si="137"/>
        <v>plaży</v>
      </c>
      <c r="AP298" s="29" t="str">
        <f t="shared" si="138"/>
        <v>plażo</v>
      </c>
      <c r="AQ298" s="29" t="str">
        <f t="shared" si="139"/>
        <v>na plażę</v>
      </c>
      <c r="AR298" s="29" t="str">
        <f t="shared" si="140"/>
        <v>na plaży</v>
      </c>
      <c r="AS298" s="29" t="str">
        <f t="shared" si="141"/>
        <v>plaże</v>
      </c>
      <c r="AT298" s="29" t="str">
        <f t="shared" si="142"/>
        <v>plaż</v>
      </c>
      <c r="AU298" s="29" t="str">
        <f t="shared" si="143"/>
        <v>plażom</v>
      </c>
      <c r="AV298" s="29" t="str">
        <f t="shared" si="144"/>
        <v>plaże</v>
      </c>
      <c r="AW298" s="29" t="str">
        <f t="shared" si="145"/>
        <v>z plażami</v>
      </c>
      <c r="AX298" s="29" t="str">
        <f t="shared" si="146"/>
        <v>plażach</v>
      </c>
      <c r="AY298" s="29" t="str">
        <f t="shared" si="147"/>
        <v>plaże</v>
      </c>
    </row>
    <row r="299" spans="1:51">
      <c r="A299">
        <f t="shared" si="126"/>
        <v>296</v>
      </c>
      <c r="B299" t="s">
        <v>1871</v>
      </c>
      <c r="C299" t="s">
        <v>1871</v>
      </c>
      <c r="D299">
        <f t="shared" ca="1" si="149"/>
        <v>455</v>
      </c>
      <c r="E299" t="s">
        <v>1197</v>
      </c>
      <c r="F299">
        <f t="shared" ca="1" si="150"/>
        <v>1</v>
      </c>
      <c r="G299">
        <v>10</v>
      </c>
      <c r="H299" t="s">
        <v>1251</v>
      </c>
      <c r="I299" t="s">
        <v>1256</v>
      </c>
      <c r="J299" t="s">
        <v>1258</v>
      </c>
      <c r="K299" t="s">
        <v>1259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3386</v>
      </c>
      <c r="R299" t="s">
        <v>3381</v>
      </c>
      <c r="S299" t="s">
        <v>3372</v>
      </c>
      <c r="T299" t="s">
        <v>3373</v>
      </c>
      <c r="U299" t="s">
        <v>3381</v>
      </c>
      <c r="V299" t="s">
        <v>3388</v>
      </c>
      <c r="W299" t="s">
        <v>3376</v>
      </c>
      <c r="X299" t="s">
        <v>3376</v>
      </c>
      <c r="Y299" t="s">
        <v>3387</v>
      </c>
      <c r="Z299" t="s">
        <v>3385</v>
      </c>
      <c r="AA299" t="s">
        <v>3286</v>
      </c>
      <c r="AB299" t="s">
        <v>3375</v>
      </c>
      <c r="AC299" t="s">
        <v>3377</v>
      </c>
      <c r="AD299" t="s">
        <v>3286</v>
      </c>
      <c r="AE299" t="s">
        <v>3389</v>
      </c>
      <c r="AF299" t="s">
        <v>3379</v>
      </c>
      <c r="AG299" t="s">
        <v>3286</v>
      </c>
      <c r="AH299" s="28"/>
      <c r="AI299" t="str">
        <f t="shared" si="131"/>
        <v>l</v>
      </c>
      <c r="AJ299" s="29" t="str">
        <f t="shared" si="132"/>
        <v>szpital</v>
      </c>
      <c r="AK299" s="29" t="str">
        <f t="shared" si="133"/>
        <v>szpitala</v>
      </c>
      <c r="AL299" s="29" t="str">
        <f t="shared" si="134"/>
        <v>szpitalowi</v>
      </c>
      <c r="AM299" s="29" t="str">
        <f t="shared" si="135"/>
        <v>szpital</v>
      </c>
      <c r="AN299" s="29" t="str">
        <f t="shared" si="136"/>
        <v>ze szpitalem</v>
      </c>
      <c r="AO299" s="29" t="str">
        <f t="shared" si="137"/>
        <v>szpitalu</v>
      </c>
      <c r="AP299" s="29" t="str">
        <f t="shared" si="138"/>
        <v>szpitalu</v>
      </c>
      <c r="AQ299" s="29" t="str">
        <f t="shared" si="139"/>
        <v>do szpitala</v>
      </c>
      <c r="AR299" s="29" t="str">
        <f t="shared" si="140"/>
        <v>w szpitalu</v>
      </c>
      <c r="AS299" s="29" t="str">
        <f t="shared" si="141"/>
        <v>szpitale</v>
      </c>
      <c r="AT299" s="29" t="str">
        <f t="shared" si="142"/>
        <v>szpitali</v>
      </c>
      <c r="AU299" s="29" t="str">
        <f t="shared" si="143"/>
        <v>szpitalom</v>
      </c>
      <c r="AV299" s="29" t="str">
        <f t="shared" si="144"/>
        <v>szpitale</v>
      </c>
      <c r="AW299" s="29" t="str">
        <f t="shared" si="145"/>
        <v>ze szpitalami</v>
      </c>
      <c r="AX299" s="29" t="str">
        <f t="shared" si="146"/>
        <v>szpitalach</v>
      </c>
      <c r="AY299" s="29" t="str">
        <f t="shared" si="147"/>
        <v>szpitale</v>
      </c>
    </row>
    <row r="300" spans="1:51">
      <c r="A300">
        <f t="shared" si="126"/>
        <v>297</v>
      </c>
      <c r="B300" t="s">
        <v>1872</v>
      </c>
      <c r="C300" t="s">
        <v>1872</v>
      </c>
      <c r="D300">
        <f t="shared" ca="1" si="149"/>
        <v>456</v>
      </c>
      <c r="E300" t="s">
        <v>1197</v>
      </c>
      <c r="F300">
        <f t="shared" ca="1" si="150"/>
        <v>1</v>
      </c>
      <c r="G300">
        <v>10</v>
      </c>
      <c r="H300" t="s">
        <v>1252</v>
      </c>
      <c r="I300" t="s">
        <v>1256</v>
      </c>
      <c r="J300" t="s">
        <v>1258</v>
      </c>
      <c r="K300" t="s">
        <v>1259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3283</v>
      </c>
      <c r="R300" t="s">
        <v>3284</v>
      </c>
      <c r="S300" t="s">
        <v>3285</v>
      </c>
      <c r="T300" t="s">
        <v>3286</v>
      </c>
      <c r="U300" t="s">
        <v>3287</v>
      </c>
      <c r="V300" t="s">
        <v>3288</v>
      </c>
      <c r="W300" t="s">
        <v>3286</v>
      </c>
      <c r="X300" t="s">
        <v>3289</v>
      </c>
      <c r="Y300" t="s">
        <v>3290</v>
      </c>
      <c r="Z300" t="s">
        <v>3291</v>
      </c>
      <c r="AA300" t="s">
        <v>3285</v>
      </c>
      <c r="AB300" t="s">
        <v>3292</v>
      </c>
      <c r="AC300" t="s">
        <v>3293</v>
      </c>
      <c r="AD300" t="s">
        <v>3285</v>
      </c>
      <c r="AE300" t="s">
        <v>3294</v>
      </c>
      <c r="AF300" t="s">
        <v>3295</v>
      </c>
      <c r="AG300" t="s">
        <v>3285</v>
      </c>
      <c r="AH300" s="28"/>
      <c r="AI300" t="str">
        <f t="shared" si="131"/>
        <v>a</v>
      </c>
      <c r="AJ300" s="29" t="str">
        <f t="shared" si="132"/>
        <v>szkoła</v>
      </c>
      <c r="AK300" s="29" t="str">
        <f t="shared" si="133"/>
        <v>szkoły</v>
      </c>
      <c r="AL300" s="29" t="str">
        <f t="shared" si="134"/>
        <v>szkole</v>
      </c>
      <c r="AM300" s="29" t="str">
        <f t="shared" si="135"/>
        <v>szkołę</v>
      </c>
      <c r="AN300" s="29" t="str">
        <f t="shared" si="136"/>
        <v>ze szkołą</v>
      </c>
      <c r="AO300" s="29" t="str">
        <f t="shared" si="137"/>
        <v>szkole</v>
      </c>
      <c r="AP300" s="29" t="str">
        <f t="shared" si="138"/>
        <v>szkoło</v>
      </c>
      <c r="AQ300" s="29" t="str">
        <f t="shared" si="139"/>
        <v>do szkoły</v>
      </c>
      <c r="AR300" s="29" t="str">
        <f t="shared" si="140"/>
        <v>w szkole</v>
      </c>
      <c r="AS300" s="29" t="str">
        <f t="shared" si="141"/>
        <v>szkoły</v>
      </c>
      <c r="AT300" s="29" t="str">
        <f t="shared" si="142"/>
        <v>szkół</v>
      </c>
      <c r="AU300" s="29" t="str">
        <f t="shared" si="143"/>
        <v>szkołom</v>
      </c>
      <c r="AV300" s="29" t="str">
        <f t="shared" si="144"/>
        <v>szkoły</v>
      </c>
      <c r="AW300" s="29" t="str">
        <f t="shared" si="145"/>
        <v>ze szkołami</v>
      </c>
      <c r="AX300" s="29" t="str">
        <f t="shared" si="146"/>
        <v>szkołach</v>
      </c>
      <c r="AY300" s="29" t="str">
        <f t="shared" si="147"/>
        <v>szkoły</v>
      </c>
    </row>
    <row r="301" spans="1:51">
      <c r="A301">
        <f t="shared" si="126"/>
        <v>298</v>
      </c>
      <c r="B301" t="s">
        <v>1873</v>
      </c>
      <c r="C301" t="s">
        <v>1873</v>
      </c>
      <c r="D301">
        <f t="shared" ca="1" si="149"/>
        <v>457</v>
      </c>
      <c r="E301" t="s">
        <v>1197</v>
      </c>
      <c r="F301">
        <f t="shared" ca="1" si="150"/>
        <v>1</v>
      </c>
      <c r="G301">
        <v>10</v>
      </c>
      <c r="H301" t="s">
        <v>1252</v>
      </c>
      <c r="I301" t="s">
        <v>1256</v>
      </c>
      <c r="J301" t="s">
        <v>1258</v>
      </c>
      <c r="K301" t="s">
        <v>1259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3261</v>
      </c>
      <c r="R301" t="s">
        <v>2914</v>
      </c>
      <c r="S301" t="s">
        <v>2609</v>
      </c>
      <c r="T301" t="s">
        <v>3262</v>
      </c>
      <c r="U301" t="s">
        <v>2916</v>
      </c>
      <c r="V301" t="s">
        <v>2917</v>
      </c>
      <c r="W301" t="s">
        <v>3262</v>
      </c>
      <c r="X301" t="s">
        <v>2918</v>
      </c>
      <c r="Y301" t="s">
        <v>3088</v>
      </c>
      <c r="Z301" t="s">
        <v>3263</v>
      </c>
      <c r="AA301" t="s">
        <v>2609</v>
      </c>
      <c r="AB301" t="s">
        <v>1405</v>
      </c>
      <c r="AC301" t="s">
        <v>2931</v>
      </c>
      <c r="AD301" t="s">
        <v>2609</v>
      </c>
      <c r="AE301" t="s">
        <v>2932</v>
      </c>
      <c r="AF301" t="s">
        <v>2610</v>
      </c>
      <c r="AG301" t="s">
        <v>2609</v>
      </c>
      <c r="AH301" s="28"/>
      <c r="AI301" t="str">
        <f t="shared" si="131"/>
        <v>a</v>
      </c>
      <c r="AJ301" s="29" t="str">
        <f t="shared" si="132"/>
        <v>poczta</v>
      </c>
      <c r="AK301" s="29" t="str">
        <f t="shared" si="133"/>
        <v>poczty</v>
      </c>
      <c r="AL301" s="29" t="str">
        <f t="shared" si="134"/>
        <v>poczcie</v>
      </c>
      <c r="AM301" s="29" t="str">
        <f t="shared" si="135"/>
        <v>pocztę</v>
      </c>
      <c r="AN301" s="29" t="str">
        <f t="shared" si="136"/>
        <v>z pocztą</v>
      </c>
      <c r="AO301" s="29" t="str">
        <f t="shared" si="137"/>
        <v>poczcie</v>
      </c>
      <c r="AP301" s="29" t="str">
        <f t="shared" si="138"/>
        <v>poczto</v>
      </c>
      <c r="AQ301" s="29" t="str">
        <f t="shared" si="139"/>
        <v>na pocztę</v>
      </c>
      <c r="AR301" s="29" t="str">
        <f t="shared" si="140"/>
        <v>na poczcie</v>
      </c>
      <c r="AS301" s="29" t="str">
        <f t="shared" si="141"/>
        <v>poczty</v>
      </c>
      <c r="AT301" s="29" t="str">
        <f t="shared" si="142"/>
        <v>poczt</v>
      </c>
      <c r="AU301" s="29" t="str">
        <f t="shared" si="143"/>
        <v>pocztom</v>
      </c>
      <c r="AV301" s="29" t="str">
        <f t="shared" si="144"/>
        <v>poczty</v>
      </c>
      <c r="AW301" s="29" t="str">
        <f t="shared" si="145"/>
        <v>z pocztami</v>
      </c>
      <c r="AX301" s="29" t="str">
        <f t="shared" si="146"/>
        <v>pocztach</v>
      </c>
      <c r="AY301" s="29" t="str">
        <f t="shared" si="147"/>
        <v>poczty</v>
      </c>
    </row>
    <row r="302" spans="1:51">
      <c r="A302">
        <f t="shared" si="126"/>
        <v>299</v>
      </c>
      <c r="B302" t="s">
        <v>1874</v>
      </c>
      <c r="C302" t="s">
        <v>1874</v>
      </c>
      <c r="D302">
        <f t="shared" ca="1" si="149"/>
        <v>458</v>
      </c>
      <c r="E302" t="s">
        <v>1197</v>
      </c>
      <c r="F302">
        <f t="shared" ca="1" si="150"/>
        <v>1</v>
      </c>
      <c r="G302">
        <v>10</v>
      </c>
      <c r="H302" t="s">
        <v>1252</v>
      </c>
      <c r="I302" t="s">
        <v>1256</v>
      </c>
      <c r="J302" t="s">
        <v>1258</v>
      </c>
      <c r="K302" t="s">
        <v>1260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3274</v>
      </c>
      <c r="R302" t="s">
        <v>2914</v>
      </c>
      <c r="S302" t="s">
        <v>2915</v>
      </c>
      <c r="T302" t="s">
        <v>2915</v>
      </c>
      <c r="U302" t="s">
        <v>2916</v>
      </c>
      <c r="V302" t="s">
        <v>2917</v>
      </c>
      <c r="W302" t="s">
        <v>2915</v>
      </c>
      <c r="X302" t="s">
        <v>2918</v>
      </c>
      <c r="AA302" t="s">
        <v>3085</v>
      </c>
      <c r="AB302" t="s">
        <v>2915</v>
      </c>
      <c r="AC302" t="s">
        <v>2931</v>
      </c>
      <c r="AD302" t="s">
        <v>3085</v>
      </c>
      <c r="AE302" t="s">
        <v>2932</v>
      </c>
      <c r="AF302" t="s">
        <v>2610</v>
      </c>
      <c r="AG302" t="s">
        <v>3085</v>
      </c>
      <c r="AH302" s="28"/>
      <c r="AI302" t="str">
        <f t="shared" si="131"/>
        <v>a</v>
      </c>
      <c r="AJ302" s="29" t="str">
        <f t="shared" si="132"/>
        <v>policja</v>
      </c>
      <c r="AK302" s="29" t="str">
        <f t="shared" si="133"/>
        <v>policji</v>
      </c>
      <c r="AL302" s="29" t="str">
        <f t="shared" si="134"/>
        <v>policji</v>
      </c>
      <c r="AM302" s="29" t="str">
        <f t="shared" si="135"/>
        <v>policję</v>
      </c>
      <c r="AN302" s="29" t="str">
        <f t="shared" si="136"/>
        <v>z policją</v>
      </c>
      <c r="AO302" s="29" t="str">
        <f t="shared" si="137"/>
        <v>policji</v>
      </c>
      <c r="AP302" s="29" t="str">
        <f t="shared" si="138"/>
        <v>policjo</v>
      </c>
      <c r="AQ302" s="29" t="str">
        <f t="shared" si="139"/>
        <v/>
      </c>
      <c r="AR302" s="29" t="str">
        <f t="shared" si="140"/>
        <v/>
      </c>
      <c r="AS302" s="29" t="str">
        <f t="shared" si="141"/>
        <v>policje</v>
      </c>
      <c r="AT302" s="29" t="str">
        <f t="shared" si="142"/>
        <v>policji</v>
      </c>
      <c r="AU302" s="29" t="str">
        <f t="shared" si="143"/>
        <v>policjom</v>
      </c>
      <c r="AV302" s="29" t="str">
        <f t="shared" si="144"/>
        <v>policje</v>
      </c>
      <c r="AW302" s="29" t="str">
        <f t="shared" si="145"/>
        <v>z policjami</v>
      </c>
      <c r="AX302" s="29" t="str">
        <f t="shared" si="146"/>
        <v>policjach</v>
      </c>
      <c r="AY302" s="29" t="str">
        <f t="shared" si="147"/>
        <v>policje</v>
      </c>
    </row>
    <row r="303" spans="1:51">
      <c r="A303">
        <f t="shared" si="126"/>
        <v>300</v>
      </c>
      <c r="B303" t="s">
        <v>1876</v>
      </c>
      <c r="C303" t="s">
        <v>1876</v>
      </c>
      <c r="D303">
        <f t="shared" ca="1" si="149"/>
        <v>460</v>
      </c>
      <c r="E303" t="s">
        <v>1197</v>
      </c>
      <c r="F303">
        <f t="shared" ca="1" si="150"/>
        <v>1</v>
      </c>
      <c r="G303">
        <v>10</v>
      </c>
      <c r="H303" t="s">
        <v>1251</v>
      </c>
      <c r="I303" t="s">
        <v>1256</v>
      </c>
      <c r="J303" t="s">
        <v>1258</v>
      </c>
      <c r="K303" t="s">
        <v>1260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1876</v>
      </c>
      <c r="R303" t="s">
        <v>1405</v>
      </c>
      <c r="S303" t="s">
        <v>2914</v>
      </c>
      <c r="T303" t="s">
        <v>2990</v>
      </c>
      <c r="U303" t="s">
        <v>2914</v>
      </c>
      <c r="V303" t="s">
        <v>2991</v>
      </c>
      <c r="W303" t="s">
        <v>3269</v>
      </c>
      <c r="X303" t="s">
        <v>3269</v>
      </c>
      <c r="AA303" t="s">
        <v>2609</v>
      </c>
      <c r="AB303" t="s">
        <v>2930</v>
      </c>
      <c r="AC303" t="s">
        <v>2931</v>
      </c>
      <c r="AD303" t="s">
        <v>2609</v>
      </c>
      <c r="AE303" t="s">
        <v>2932</v>
      </c>
      <c r="AF303" t="s">
        <v>2610</v>
      </c>
      <c r="AG303" t="s">
        <v>2609</v>
      </c>
      <c r="AH303" s="28"/>
      <c r="AI303" t="str">
        <f t="shared" si="131"/>
        <v>r</v>
      </c>
      <c r="AJ303" s="29" t="str">
        <f t="shared" si="132"/>
        <v>Oscar</v>
      </c>
      <c r="AK303" s="29" t="str">
        <f t="shared" si="133"/>
        <v>Oscara</v>
      </c>
      <c r="AL303" s="29" t="str">
        <f t="shared" si="134"/>
        <v>Oscarowi</v>
      </c>
      <c r="AM303" s="29" t="str">
        <f t="shared" si="135"/>
        <v>Oscara</v>
      </c>
      <c r="AN303" s="29" t="str">
        <f t="shared" si="136"/>
        <v>z Oscarem</v>
      </c>
      <c r="AO303" s="29" t="str">
        <f t="shared" si="137"/>
        <v>Oscarze</v>
      </c>
      <c r="AP303" s="29" t="str">
        <f t="shared" si="138"/>
        <v>Oscarze</v>
      </c>
      <c r="AQ303" s="29" t="str">
        <f t="shared" si="139"/>
        <v/>
      </c>
      <c r="AR303" s="29" t="str">
        <f t="shared" si="140"/>
        <v/>
      </c>
      <c r="AS303" s="29" t="str">
        <f t="shared" si="141"/>
        <v>Oscary</v>
      </c>
      <c r="AT303" s="29" t="str">
        <f t="shared" si="142"/>
        <v>Oscarów</v>
      </c>
      <c r="AU303" s="29" t="str">
        <f t="shared" si="143"/>
        <v>Oscarom</v>
      </c>
      <c r="AV303" s="29" t="str">
        <f t="shared" si="144"/>
        <v>Oscary</v>
      </c>
      <c r="AW303" s="29" t="str">
        <f t="shared" si="145"/>
        <v>z Oscarami</v>
      </c>
      <c r="AX303" s="29" t="str">
        <f t="shared" si="146"/>
        <v>Oscarach</v>
      </c>
      <c r="AY303" s="29" t="str">
        <f t="shared" si="147"/>
        <v>Oscary</v>
      </c>
    </row>
    <row r="304" spans="1:51">
      <c r="A304">
        <f t="shared" si="126"/>
        <v>301</v>
      </c>
      <c r="B304" t="s">
        <v>1877</v>
      </c>
      <c r="C304" t="s">
        <v>1877</v>
      </c>
      <c r="D304">
        <f t="shared" ca="1" si="149"/>
        <v>461</v>
      </c>
      <c r="E304" t="s">
        <v>1197</v>
      </c>
      <c r="F304">
        <f t="shared" ca="1" si="150"/>
        <v>1</v>
      </c>
      <c r="G304">
        <v>10</v>
      </c>
      <c r="H304" t="s">
        <v>1252</v>
      </c>
      <c r="I304" t="s">
        <v>1256</v>
      </c>
      <c r="J304" t="s">
        <v>1258</v>
      </c>
      <c r="K304" t="s">
        <v>1260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1877</v>
      </c>
      <c r="S304" t="s">
        <v>3299</v>
      </c>
      <c r="T304" t="s">
        <v>3300</v>
      </c>
      <c r="U304" t="s">
        <v>3301</v>
      </c>
      <c r="V304" t="s">
        <v>3302</v>
      </c>
      <c r="W304" t="s">
        <v>3300</v>
      </c>
      <c r="X304" t="s">
        <v>3303</v>
      </c>
      <c r="AA304" t="s">
        <v>3299</v>
      </c>
      <c r="AB304" t="s">
        <v>3304</v>
      </c>
      <c r="AC304" t="s">
        <v>3305</v>
      </c>
      <c r="AD304" t="s">
        <v>3299</v>
      </c>
      <c r="AE304" t="s">
        <v>3306</v>
      </c>
      <c r="AF304" t="s">
        <v>3307</v>
      </c>
      <c r="AG304" t="s">
        <v>3299</v>
      </c>
      <c r="AH304" s="28"/>
      <c r="AI304" t="str">
        <f t="shared" si="131"/>
        <v>a</v>
      </c>
      <c r="AJ304" s="29" t="str">
        <f t="shared" si="132"/>
        <v>Nagroda Nobla</v>
      </c>
      <c r="AK304" s="29" t="str">
        <f t="shared" si="133"/>
        <v>Nagrody Nobla</v>
      </c>
      <c r="AL304" s="29" t="str">
        <f t="shared" si="134"/>
        <v>Nagrodzie Nobla</v>
      </c>
      <c r="AM304" s="29" t="str">
        <f t="shared" si="135"/>
        <v>Nagrodę Nobla</v>
      </c>
      <c r="AN304" s="29" t="str">
        <f t="shared" si="136"/>
        <v>z Nagrodą Nobla</v>
      </c>
      <c r="AO304" s="29" t="str">
        <f t="shared" si="137"/>
        <v>Nagrodzie Nobla</v>
      </c>
      <c r="AP304" s="29" t="str">
        <f t="shared" si="138"/>
        <v>Nagrodo Nobla</v>
      </c>
      <c r="AQ304" s="29" t="str">
        <f t="shared" si="139"/>
        <v/>
      </c>
      <c r="AR304" s="29" t="str">
        <f t="shared" si="140"/>
        <v/>
      </c>
      <c r="AS304" s="29" t="str">
        <f t="shared" si="141"/>
        <v>Nagrody Nobla</v>
      </c>
      <c r="AT304" s="29" t="str">
        <f t="shared" si="142"/>
        <v>Nagród Nobla</v>
      </c>
      <c r="AU304" s="29" t="str">
        <f t="shared" si="143"/>
        <v>Nagrodom Nobla</v>
      </c>
      <c r="AV304" s="29" t="str">
        <f t="shared" si="144"/>
        <v>Nagrody Nobla</v>
      </c>
      <c r="AW304" s="29" t="str">
        <f t="shared" si="145"/>
        <v>z Nagrodami Nobla</v>
      </c>
      <c r="AX304" s="29" t="str">
        <f t="shared" si="146"/>
        <v>Nagrodach Nobla</v>
      </c>
      <c r="AY304" s="29" t="str">
        <f t="shared" si="147"/>
        <v>Nagrody Nobla</v>
      </c>
    </row>
    <row r="305" spans="1:51">
      <c r="A305">
        <f t="shared" si="126"/>
        <v>302</v>
      </c>
      <c r="B305" t="s">
        <v>1878</v>
      </c>
      <c r="C305" t="s">
        <v>1878</v>
      </c>
      <c r="D305">
        <f t="shared" ca="1" si="149"/>
        <v>462</v>
      </c>
      <c r="E305" t="s">
        <v>1197</v>
      </c>
      <c r="F305">
        <f t="shared" ca="1" si="150"/>
        <v>1</v>
      </c>
      <c r="G305">
        <v>10</v>
      </c>
      <c r="H305" t="s">
        <v>1251</v>
      </c>
      <c r="I305" t="s">
        <v>1256</v>
      </c>
      <c r="J305" t="s">
        <v>1257</v>
      </c>
      <c r="K305" t="s">
        <v>1260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1878</v>
      </c>
      <c r="R305" t="s">
        <v>1405</v>
      </c>
      <c r="S305" t="s">
        <v>2914</v>
      </c>
      <c r="T305" t="s">
        <v>2990</v>
      </c>
      <c r="U305" t="s">
        <v>2914</v>
      </c>
      <c r="V305" t="s">
        <v>3223</v>
      </c>
      <c r="W305" t="s">
        <v>2975</v>
      </c>
      <c r="X305" t="s">
        <v>2975</v>
      </c>
      <c r="AA305" t="s">
        <v>3225</v>
      </c>
      <c r="AB305" t="s">
        <v>2930</v>
      </c>
      <c r="AC305" t="s">
        <v>2931</v>
      </c>
      <c r="AD305" t="s">
        <v>2930</v>
      </c>
      <c r="AE305" t="s">
        <v>3100</v>
      </c>
      <c r="AF305" t="s">
        <v>2610</v>
      </c>
      <c r="AG305" t="s">
        <v>3225</v>
      </c>
      <c r="AH305" s="28"/>
      <c r="AI305" t="str">
        <f t="shared" si="131"/>
        <v>k</v>
      </c>
      <c r="AJ305" s="29" t="str">
        <f t="shared" si="132"/>
        <v>strażak</v>
      </c>
      <c r="AK305" s="29" t="str">
        <f t="shared" si="133"/>
        <v>strażaka</v>
      </c>
      <c r="AL305" s="29" t="str">
        <f t="shared" si="134"/>
        <v>strażakowi</v>
      </c>
      <c r="AM305" s="29" t="str">
        <f t="shared" si="135"/>
        <v>strażaka</v>
      </c>
      <c r="AN305" s="29" t="str">
        <f t="shared" si="136"/>
        <v>ze strażakiem</v>
      </c>
      <c r="AO305" s="29" t="str">
        <f t="shared" si="137"/>
        <v>strażaku</v>
      </c>
      <c r="AP305" s="29" t="str">
        <f t="shared" si="138"/>
        <v>strażaku</v>
      </c>
      <c r="AQ305" s="29" t="str">
        <f t="shared" si="139"/>
        <v/>
      </c>
      <c r="AR305" s="29" t="str">
        <f t="shared" si="140"/>
        <v/>
      </c>
      <c r="AS305" s="29" t="str">
        <f t="shared" si="141"/>
        <v>strażacy</v>
      </c>
      <c r="AT305" s="29" t="str">
        <f t="shared" si="142"/>
        <v>strażaków</v>
      </c>
      <c r="AU305" s="29" t="str">
        <f t="shared" si="143"/>
        <v>strażakom</v>
      </c>
      <c r="AV305" s="29" t="str">
        <f t="shared" si="144"/>
        <v>strażaków</v>
      </c>
      <c r="AW305" s="29" t="str">
        <f t="shared" si="145"/>
        <v>ze strażakami</v>
      </c>
      <c r="AX305" s="29" t="str">
        <f t="shared" si="146"/>
        <v>strażakach</v>
      </c>
      <c r="AY305" s="29" t="str">
        <f t="shared" si="147"/>
        <v>strażacy</v>
      </c>
    </row>
    <row r="306" spans="1:51">
      <c r="A306">
        <f t="shared" si="126"/>
        <v>303</v>
      </c>
      <c r="B306" t="s">
        <v>1879</v>
      </c>
      <c r="C306" t="s">
        <v>1879</v>
      </c>
      <c r="D306">
        <f t="shared" ca="1" si="149"/>
        <v>463</v>
      </c>
      <c r="E306" t="s">
        <v>1197</v>
      </c>
      <c r="F306">
        <f t="shared" ca="1" si="150"/>
        <v>1</v>
      </c>
      <c r="G306">
        <v>10</v>
      </c>
      <c r="H306" t="s">
        <v>1251</v>
      </c>
      <c r="I306" t="s">
        <v>1256</v>
      </c>
      <c r="J306" t="s">
        <v>1257</v>
      </c>
      <c r="K306" t="s">
        <v>1260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1879</v>
      </c>
      <c r="R306" t="s">
        <v>1405</v>
      </c>
      <c r="S306" t="s">
        <v>2914</v>
      </c>
      <c r="T306" t="s">
        <v>2990</v>
      </c>
      <c r="U306" t="s">
        <v>2914</v>
      </c>
      <c r="V306" t="s">
        <v>2991</v>
      </c>
      <c r="W306" t="s">
        <v>2975</v>
      </c>
      <c r="X306" t="s">
        <v>2975</v>
      </c>
      <c r="AA306" t="s">
        <v>3085</v>
      </c>
      <c r="AB306" t="s">
        <v>2609</v>
      </c>
      <c r="AC306" t="s">
        <v>2931</v>
      </c>
      <c r="AD306" t="s">
        <v>2609</v>
      </c>
      <c r="AE306" t="s">
        <v>2932</v>
      </c>
      <c r="AF306" t="s">
        <v>2610</v>
      </c>
      <c r="AG306" t="s">
        <v>3085</v>
      </c>
      <c r="AH306" s="28"/>
      <c r="AI306" t="str">
        <f t="shared" si="131"/>
        <v>z</v>
      </c>
      <c r="AJ306" s="29" t="str">
        <f t="shared" si="132"/>
        <v>lekarz</v>
      </c>
      <c r="AK306" s="29" t="str">
        <f t="shared" si="133"/>
        <v>lekarza</v>
      </c>
      <c r="AL306" s="29" t="str">
        <f t="shared" si="134"/>
        <v>lekarzowi</v>
      </c>
      <c r="AM306" s="29" t="str">
        <f t="shared" si="135"/>
        <v>lekarza</v>
      </c>
      <c r="AN306" s="29" t="str">
        <f t="shared" si="136"/>
        <v>z lekarzem</v>
      </c>
      <c r="AO306" s="29" t="str">
        <f t="shared" si="137"/>
        <v>lekarzu</v>
      </c>
      <c r="AP306" s="29" t="str">
        <f t="shared" si="138"/>
        <v>lekarzu</v>
      </c>
      <c r="AQ306" s="29" t="str">
        <f t="shared" si="139"/>
        <v/>
      </c>
      <c r="AR306" s="29" t="str">
        <f t="shared" si="140"/>
        <v/>
      </c>
      <c r="AS306" s="29" t="str">
        <f t="shared" si="141"/>
        <v>lekarze</v>
      </c>
      <c r="AT306" s="29" t="str">
        <f t="shared" si="142"/>
        <v>lekarzy</v>
      </c>
      <c r="AU306" s="29" t="str">
        <f t="shared" si="143"/>
        <v>lekarzom</v>
      </c>
      <c r="AV306" s="29" t="str">
        <f t="shared" si="144"/>
        <v>lekarzy</v>
      </c>
      <c r="AW306" s="29" t="str">
        <f t="shared" si="145"/>
        <v>z lekarzami</v>
      </c>
      <c r="AX306" s="29" t="str">
        <f t="shared" si="146"/>
        <v>lekarzach</v>
      </c>
      <c r="AY306" s="29" t="str">
        <f t="shared" si="147"/>
        <v>lekarze</v>
      </c>
    </row>
    <row r="307" spans="1:51">
      <c r="A307">
        <f t="shared" si="126"/>
        <v>304</v>
      </c>
      <c r="B307" t="s">
        <v>1880</v>
      </c>
      <c r="C307" t="s">
        <v>1880</v>
      </c>
      <c r="D307">
        <f t="shared" ca="1" si="149"/>
        <v>464</v>
      </c>
      <c r="E307" t="s">
        <v>1197</v>
      </c>
      <c r="F307">
        <f t="shared" ca="1" si="150"/>
        <v>1</v>
      </c>
      <c r="G307">
        <v>10</v>
      </c>
      <c r="H307" t="s">
        <v>1251</v>
      </c>
      <c r="I307" t="s">
        <v>1256</v>
      </c>
      <c r="J307" t="s">
        <v>1257</v>
      </c>
      <c r="K307" t="s">
        <v>1260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3070</v>
      </c>
      <c r="R307" t="s">
        <v>2977</v>
      </c>
      <c r="S307" t="s">
        <v>3054</v>
      </c>
      <c r="T307" t="s">
        <v>2979</v>
      </c>
      <c r="U307" t="s">
        <v>3054</v>
      </c>
      <c r="V307" t="s">
        <v>2980</v>
      </c>
      <c r="W307" t="s">
        <v>2981</v>
      </c>
      <c r="X307" t="s">
        <v>2981</v>
      </c>
      <c r="AA307" t="s">
        <v>3071</v>
      </c>
      <c r="AB307" t="s">
        <v>3056</v>
      </c>
      <c r="AC307" t="s">
        <v>3057</v>
      </c>
      <c r="AD307" t="s">
        <v>3056</v>
      </c>
      <c r="AE307" t="s">
        <v>3058</v>
      </c>
      <c r="AF307" t="s">
        <v>3059</v>
      </c>
      <c r="AG307" t="s">
        <v>3071</v>
      </c>
      <c r="AH307" s="28"/>
      <c r="AI307" t="str">
        <f t="shared" si="131"/>
        <v>t</v>
      </c>
      <c r="AJ307" s="29" t="str">
        <f t="shared" si="132"/>
        <v>policjant</v>
      </c>
      <c r="AK307" s="29" t="str">
        <f t="shared" si="133"/>
        <v>policjanta</v>
      </c>
      <c r="AL307" s="29" t="str">
        <f t="shared" si="134"/>
        <v>policjantowi</v>
      </c>
      <c r="AM307" s="29" t="str">
        <f t="shared" si="135"/>
        <v>policjanta</v>
      </c>
      <c r="AN307" s="29" t="str">
        <f t="shared" si="136"/>
        <v>z policjantem</v>
      </c>
      <c r="AO307" s="29" t="str">
        <f t="shared" si="137"/>
        <v>policjancie</v>
      </c>
      <c r="AP307" s="29" t="str">
        <f t="shared" si="138"/>
        <v>policjancie</v>
      </c>
      <c r="AQ307" s="29" t="str">
        <f t="shared" si="139"/>
        <v/>
      </c>
      <c r="AR307" s="29" t="str">
        <f t="shared" si="140"/>
        <v/>
      </c>
      <c r="AS307" s="29" t="str">
        <f t="shared" si="141"/>
        <v>policjanci</v>
      </c>
      <c r="AT307" s="29" t="str">
        <f t="shared" si="142"/>
        <v>policjantów</v>
      </c>
      <c r="AU307" s="29" t="str">
        <f t="shared" si="143"/>
        <v>policjantom</v>
      </c>
      <c r="AV307" s="29" t="str">
        <f t="shared" si="144"/>
        <v>policjantów</v>
      </c>
      <c r="AW307" s="29" t="str">
        <f t="shared" si="145"/>
        <v>z policjantami</v>
      </c>
      <c r="AX307" s="29" t="str">
        <f t="shared" si="146"/>
        <v>policjantach</v>
      </c>
      <c r="AY307" s="29" t="str">
        <f t="shared" si="147"/>
        <v>policjanci</v>
      </c>
    </row>
    <row r="308" spans="1:51">
      <c r="A308">
        <f t="shared" si="126"/>
        <v>305</v>
      </c>
      <c r="B308" t="s">
        <v>1881</v>
      </c>
      <c r="C308" t="s">
        <v>1881</v>
      </c>
      <c r="D308">
        <f t="shared" ca="1" si="149"/>
        <v>465</v>
      </c>
      <c r="E308" t="s">
        <v>1197</v>
      </c>
      <c r="F308">
        <f t="shared" ca="1" si="150"/>
        <v>1</v>
      </c>
      <c r="G308">
        <v>10</v>
      </c>
      <c r="H308" t="s">
        <v>1251</v>
      </c>
      <c r="I308" t="s">
        <v>1256</v>
      </c>
      <c r="J308" t="s">
        <v>1257</v>
      </c>
      <c r="K308" t="s">
        <v>1260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3390</v>
      </c>
      <c r="R308" t="s">
        <v>3381</v>
      </c>
      <c r="S308" t="s">
        <v>3372</v>
      </c>
      <c r="T308" t="s">
        <v>3373</v>
      </c>
      <c r="U308" t="s">
        <v>3372</v>
      </c>
      <c r="V308" t="s">
        <v>3374</v>
      </c>
      <c r="W308" t="s">
        <v>3376</v>
      </c>
      <c r="X308" t="s">
        <v>3376</v>
      </c>
      <c r="AA308" t="s">
        <v>3286</v>
      </c>
      <c r="AB308" t="s">
        <v>3375</v>
      </c>
      <c r="AC308" t="s">
        <v>3377</v>
      </c>
      <c r="AD308" t="s">
        <v>3375</v>
      </c>
      <c r="AE308" t="s">
        <v>3378</v>
      </c>
      <c r="AF308" t="s">
        <v>3379</v>
      </c>
      <c r="AG308" t="s">
        <v>3286</v>
      </c>
      <c r="AH308" s="28"/>
      <c r="AI308" t="str">
        <f t="shared" si="131"/>
        <v>l</v>
      </c>
      <c r="AJ308" s="29" t="str">
        <f t="shared" si="132"/>
        <v>nauczyciel</v>
      </c>
      <c r="AK308" s="29" t="str">
        <f t="shared" si="133"/>
        <v>nauczyciela</v>
      </c>
      <c r="AL308" s="29" t="str">
        <f t="shared" si="134"/>
        <v>nauczycielowi</v>
      </c>
      <c r="AM308" s="29" t="str">
        <f t="shared" si="135"/>
        <v>nauczyciela</v>
      </c>
      <c r="AN308" s="29" t="str">
        <f t="shared" si="136"/>
        <v>z nauczycielem</v>
      </c>
      <c r="AO308" s="29" t="str">
        <f t="shared" si="137"/>
        <v>nauczycielu</v>
      </c>
      <c r="AP308" s="29" t="str">
        <f t="shared" si="138"/>
        <v>nauczycielu</v>
      </c>
      <c r="AQ308" s="29" t="str">
        <f t="shared" si="139"/>
        <v/>
      </c>
      <c r="AR308" s="29" t="str">
        <f t="shared" si="140"/>
        <v/>
      </c>
      <c r="AS308" s="29" t="str">
        <f t="shared" si="141"/>
        <v>nauczyciele</v>
      </c>
      <c r="AT308" s="29" t="str">
        <f t="shared" si="142"/>
        <v>nauczycieli</v>
      </c>
      <c r="AU308" s="29" t="str">
        <f t="shared" si="143"/>
        <v>nauczycielom</v>
      </c>
      <c r="AV308" s="29" t="str">
        <f t="shared" si="144"/>
        <v>nauczycieli</v>
      </c>
      <c r="AW308" s="29" t="str">
        <f t="shared" si="145"/>
        <v>z nauczycielami</v>
      </c>
      <c r="AX308" s="29" t="str">
        <f t="shared" si="146"/>
        <v>nauczycielach</v>
      </c>
      <c r="AY308" s="29" t="str">
        <f t="shared" si="147"/>
        <v>nauczyciele</v>
      </c>
    </row>
    <row r="309" spans="1:51">
      <c r="A309">
        <f t="shared" si="126"/>
        <v>306</v>
      </c>
      <c r="B309" t="s">
        <v>1882</v>
      </c>
      <c r="C309" t="s">
        <v>1882</v>
      </c>
      <c r="D309">
        <f t="shared" ca="1" si="149"/>
        <v>466</v>
      </c>
      <c r="E309" t="s">
        <v>1197</v>
      </c>
      <c r="F309">
        <f t="shared" ca="1" si="150"/>
        <v>1</v>
      </c>
      <c r="G309">
        <v>10</v>
      </c>
      <c r="H309" t="s">
        <v>1251</v>
      </c>
      <c r="I309" t="s">
        <v>1256</v>
      </c>
      <c r="J309" t="s">
        <v>1257</v>
      </c>
      <c r="K309" t="s">
        <v>1260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1882</v>
      </c>
      <c r="R309" t="s">
        <v>1405</v>
      </c>
      <c r="S309" t="s">
        <v>2914</v>
      </c>
      <c r="T309" t="s">
        <v>2990</v>
      </c>
      <c r="U309" t="s">
        <v>2914</v>
      </c>
      <c r="V309" t="s">
        <v>2991</v>
      </c>
      <c r="W309" t="s">
        <v>2975</v>
      </c>
      <c r="X309" t="s">
        <v>2975</v>
      </c>
      <c r="AA309" t="s">
        <v>3085</v>
      </c>
      <c r="AB309" t="s">
        <v>2609</v>
      </c>
      <c r="AC309" t="s">
        <v>2931</v>
      </c>
      <c r="AD309" t="s">
        <v>2609</v>
      </c>
      <c r="AE309" t="s">
        <v>2932</v>
      </c>
      <c r="AF309" t="s">
        <v>2610</v>
      </c>
      <c r="AG309" t="s">
        <v>3085</v>
      </c>
      <c r="AH309" s="28"/>
      <c r="AI309" t="str">
        <f t="shared" si="131"/>
        <v>z</v>
      </c>
      <c r="AJ309" s="29" t="str">
        <f t="shared" si="132"/>
        <v>taksówkarz</v>
      </c>
      <c r="AK309" s="29" t="str">
        <f t="shared" si="133"/>
        <v>taksówkarza</v>
      </c>
      <c r="AL309" s="29" t="str">
        <f t="shared" si="134"/>
        <v>taksówkarzowi</v>
      </c>
      <c r="AM309" s="29" t="str">
        <f t="shared" si="135"/>
        <v>taksówkarza</v>
      </c>
      <c r="AN309" s="29" t="str">
        <f t="shared" si="136"/>
        <v>z taksówkarzem</v>
      </c>
      <c r="AO309" s="29" t="str">
        <f t="shared" si="137"/>
        <v>taksówkarzu</v>
      </c>
      <c r="AP309" s="29" t="str">
        <f t="shared" si="138"/>
        <v>taksówkarzu</v>
      </c>
      <c r="AQ309" s="29" t="str">
        <f t="shared" si="139"/>
        <v/>
      </c>
      <c r="AR309" s="29" t="str">
        <f t="shared" si="140"/>
        <v/>
      </c>
      <c r="AS309" s="29" t="str">
        <f t="shared" si="141"/>
        <v>taksówkarze</v>
      </c>
      <c r="AT309" s="29" t="str">
        <f t="shared" si="142"/>
        <v>taksówkarzy</v>
      </c>
      <c r="AU309" s="29" t="str">
        <f t="shared" si="143"/>
        <v>taksówkarzom</v>
      </c>
      <c r="AV309" s="29" t="str">
        <f t="shared" si="144"/>
        <v>taksówkarzy</v>
      </c>
      <c r="AW309" s="29" t="str">
        <f t="shared" si="145"/>
        <v>z taksówkarzami</v>
      </c>
      <c r="AX309" s="29" t="str">
        <f t="shared" si="146"/>
        <v>taksówkarzach</v>
      </c>
      <c r="AY309" s="29" t="str">
        <f t="shared" si="147"/>
        <v>taksówkarze</v>
      </c>
    </row>
    <row r="310" spans="1:51">
      <c r="A310">
        <f t="shared" si="126"/>
        <v>307</v>
      </c>
      <c r="B310" t="s">
        <v>1883</v>
      </c>
      <c r="C310" t="s">
        <v>1883</v>
      </c>
      <c r="D310">
        <f t="shared" ca="1" si="149"/>
        <v>467</v>
      </c>
      <c r="E310" t="s">
        <v>1197</v>
      </c>
      <c r="F310">
        <f t="shared" ca="1" si="150"/>
        <v>1</v>
      </c>
      <c r="G310">
        <v>10</v>
      </c>
      <c r="H310" t="s">
        <v>1251</v>
      </c>
      <c r="I310" t="s">
        <v>1256</v>
      </c>
      <c r="J310" t="s">
        <v>1257</v>
      </c>
      <c r="K310" t="s">
        <v>1260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3308</v>
      </c>
      <c r="R310" t="s">
        <v>2914</v>
      </c>
      <c r="S310" t="s">
        <v>2609</v>
      </c>
      <c r="T310" t="s">
        <v>2609</v>
      </c>
      <c r="U310" t="s">
        <v>2916</v>
      </c>
      <c r="V310" t="s">
        <v>2917</v>
      </c>
      <c r="W310" t="s">
        <v>2609</v>
      </c>
      <c r="X310" t="s">
        <v>2918</v>
      </c>
      <c r="AA310" t="s">
        <v>2609</v>
      </c>
      <c r="AB310" t="s">
        <v>2930</v>
      </c>
      <c r="AC310" t="s">
        <v>2931</v>
      </c>
      <c r="AD310" t="s">
        <v>2930</v>
      </c>
      <c r="AE310" t="s">
        <v>2932</v>
      </c>
      <c r="AF310" t="s">
        <v>2610</v>
      </c>
      <c r="AG310" t="s">
        <v>2609</v>
      </c>
      <c r="AH310" s="28"/>
      <c r="AI310" t="str">
        <f t="shared" si="131"/>
        <v>a</v>
      </c>
      <c r="AJ310" s="29" t="str">
        <f t="shared" si="132"/>
        <v>kierowca</v>
      </c>
      <c r="AK310" s="29" t="str">
        <f t="shared" si="133"/>
        <v>kierowcy</v>
      </c>
      <c r="AL310" s="29" t="str">
        <f t="shared" si="134"/>
        <v>kierowcy</v>
      </c>
      <c r="AM310" s="29" t="str">
        <f t="shared" si="135"/>
        <v>kierowcę</v>
      </c>
      <c r="AN310" s="29" t="str">
        <f t="shared" si="136"/>
        <v>z kierowcą</v>
      </c>
      <c r="AO310" s="29" t="str">
        <f t="shared" si="137"/>
        <v>kierowcy</v>
      </c>
      <c r="AP310" s="29" t="str">
        <f t="shared" si="138"/>
        <v>kierowco</v>
      </c>
      <c r="AQ310" s="29" t="str">
        <f t="shared" si="139"/>
        <v/>
      </c>
      <c r="AR310" s="29" t="str">
        <f t="shared" si="140"/>
        <v/>
      </c>
      <c r="AS310" s="29" t="str">
        <f t="shared" si="141"/>
        <v>kierowcy</v>
      </c>
      <c r="AT310" s="29" t="str">
        <f t="shared" si="142"/>
        <v>kierowców</v>
      </c>
      <c r="AU310" s="29" t="str">
        <f t="shared" si="143"/>
        <v>kierowcom</v>
      </c>
      <c r="AV310" s="29" t="str">
        <f t="shared" si="144"/>
        <v>kierowców</v>
      </c>
      <c r="AW310" s="29" t="str">
        <f t="shared" si="145"/>
        <v>z kierowcami</v>
      </c>
      <c r="AX310" s="29" t="str">
        <f t="shared" si="146"/>
        <v>kierowcach</v>
      </c>
      <c r="AY310" s="29" t="str">
        <f t="shared" si="147"/>
        <v>kierowcy</v>
      </c>
    </row>
    <row r="311" spans="1:51">
      <c r="A311">
        <f t="shared" si="126"/>
        <v>308</v>
      </c>
      <c r="B311" t="s">
        <v>1885</v>
      </c>
      <c r="C311" t="s">
        <v>1885</v>
      </c>
      <c r="D311">
        <f t="shared" ca="1" si="149"/>
        <v>469</v>
      </c>
      <c r="E311" t="s">
        <v>1197</v>
      </c>
      <c r="F311">
        <f t="shared" ca="1" si="150"/>
        <v>1</v>
      </c>
      <c r="G311">
        <v>10</v>
      </c>
      <c r="H311" t="s">
        <v>1253</v>
      </c>
      <c r="I311" t="s">
        <v>1256</v>
      </c>
      <c r="J311" t="s">
        <v>1258</v>
      </c>
      <c r="K311" t="s">
        <v>1259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3150</v>
      </c>
      <c r="R311" t="s">
        <v>3085</v>
      </c>
      <c r="S311" t="s">
        <v>2914</v>
      </c>
      <c r="T311" t="s">
        <v>2975</v>
      </c>
      <c r="U311" t="s">
        <v>3085</v>
      </c>
      <c r="V311" t="s">
        <v>2991</v>
      </c>
      <c r="W311" t="s">
        <v>2975</v>
      </c>
      <c r="X311" t="s">
        <v>3085</v>
      </c>
      <c r="Y311" t="s">
        <v>3151</v>
      </c>
      <c r="Z311" t="s">
        <v>2989</v>
      </c>
      <c r="AA311" t="s">
        <v>2914</v>
      </c>
      <c r="AB311" t="s">
        <v>3152</v>
      </c>
      <c r="AC311" t="s">
        <v>2931</v>
      </c>
      <c r="AD311" t="s">
        <v>2914</v>
      </c>
      <c r="AE311" t="s">
        <v>2932</v>
      </c>
      <c r="AF311" t="s">
        <v>2610</v>
      </c>
      <c r="AG311" t="s">
        <v>2914</v>
      </c>
      <c r="AH311" s="28"/>
      <c r="AI311" t="str">
        <f t="shared" si="131"/>
        <v>e</v>
      </c>
      <c r="AJ311" s="29" t="str">
        <f t="shared" si="132"/>
        <v>mieszkanie</v>
      </c>
      <c r="AK311" s="29" t="str">
        <f t="shared" si="133"/>
        <v>mieszkania</v>
      </c>
      <c r="AL311" s="29" t="str">
        <f t="shared" si="134"/>
        <v>mieszkaniu</v>
      </c>
      <c r="AM311" s="29" t="str">
        <f t="shared" si="135"/>
        <v>mieszkanie</v>
      </c>
      <c r="AN311" s="29" t="str">
        <f t="shared" si="136"/>
        <v>z mieszkaniem</v>
      </c>
      <c r="AO311" s="29" t="str">
        <f t="shared" si="137"/>
        <v>mieszkaniu</v>
      </c>
      <c r="AP311" s="29" t="str">
        <f t="shared" si="138"/>
        <v>mieszkanie</v>
      </c>
      <c r="AQ311" s="29" t="str">
        <f t="shared" si="139"/>
        <v>do mieszkania</v>
      </c>
      <c r="AR311" s="29" t="str">
        <f t="shared" si="140"/>
        <v>w mieszkaniu</v>
      </c>
      <c r="AS311" s="29" t="str">
        <f t="shared" si="141"/>
        <v>mieszkania</v>
      </c>
      <c r="AT311" s="29" t="str">
        <f t="shared" si="142"/>
        <v>mieszkań</v>
      </c>
      <c r="AU311" s="29" t="str">
        <f t="shared" si="143"/>
        <v>mieszkaniom</v>
      </c>
      <c r="AV311" s="29" t="str">
        <f t="shared" si="144"/>
        <v>mieszkania</v>
      </c>
      <c r="AW311" s="29" t="str">
        <f t="shared" si="145"/>
        <v>z mieszkaniami</v>
      </c>
      <c r="AX311" s="29" t="str">
        <f t="shared" si="146"/>
        <v>mieszkaniach</v>
      </c>
      <c r="AY311" s="29" t="str">
        <f t="shared" si="147"/>
        <v>mieszkania</v>
      </c>
    </row>
    <row r="312" spans="1:51">
      <c r="A312">
        <f t="shared" si="126"/>
        <v>309</v>
      </c>
      <c r="B312" t="s">
        <v>1886</v>
      </c>
      <c r="C312" t="s">
        <v>1886</v>
      </c>
      <c r="D312">
        <f t="shared" ca="1" si="149"/>
        <v>470</v>
      </c>
      <c r="E312" t="s">
        <v>1197</v>
      </c>
      <c r="F312">
        <f t="shared" ca="1" si="150"/>
        <v>1</v>
      </c>
      <c r="G312">
        <v>10</v>
      </c>
      <c r="H312" t="s">
        <v>1251</v>
      </c>
      <c r="I312" t="s">
        <v>1256</v>
      </c>
      <c r="J312" t="s">
        <v>1258</v>
      </c>
      <c r="K312" t="s">
        <v>1259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3204</v>
      </c>
      <c r="R312" t="s">
        <v>1886</v>
      </c>
      <c r="S312" t="s">
        <v>2975</v>
      </c>
      <c r="T312" t="s">
        <v>2990</v>
      </c>
      <c r="U312" t="s">
        <v>1886</v>
      </c>
      <c r="V312" t="s">
        <v>2991</v>
      </c>
      <c r="W312" t="s">
        <v>2975</v>
      </c>
      <c r="X312" t="s">
        <v>2975</v>
      </c>
      <c r="Y312" t="s">
        <v>2993</v>
      </c>
      <c r="Z312" t="s">
        <v>2989</v>
      </c>
      <c r="AA312" t="s">
        <v>3085</v>
      </c>
      <c r="AB312" t="s">
        <v>2930</v>
      </c>
      <c r="AC312" t="s">
        <v>2931</v>
      </c>
      <c r="AD312" t="s">
        <v>3085</v>
      </c>
      <c r="AE312" t="s">
        <v>2932</v>
      </c>
      <c r="AF312" t="s">
        <v>2610</v>
      </c>
      <c r="AG312" t="s">
        <v>3085</v>
      </c>
      <c r="AH312" s="28"/>
      <c r="AI312" t="str">
        <f t="shared" si="131"/>
        <v>j</v>
      </c>
      <c r="AJ312" s="29" t="str">
        <f t="shared" si="132"/>
        <v>pokój</v>
      </c>
      <c r="AK312" s="29" t="str">
        <f t="shared" si="133"/>
        <v>pokoju</v>
      </c>
      <c r="AL312" s="29" t="str">
        <f t="shared" si="134"/>
        <v>pokojowi</v>
      </c>
      <c r="AM312" s="29" t="str">
        <f t="shared" si="135"/>
        <v>pokój</v>
      </c>
      <c r="AN312" s="29" t="str">
        <f t="shared" si="136"/>
        <v>z pokojem</v>
      </c>
      <c r="AO312" s="29" t="str">
        <f t="shared" si="137"/>
        <v>pokoju</v>
      </c>
      <c r="AP312" s="29" t="str">
        <f t="shared" si="138"/>
        <v>pokoju</v>
      </c>
      <c r="AQ312" s="29" t="str">
        <f t="shared" si="139"/>
        <v>do pokoju</v>
      </c>
      <c r="AR312" s="29" t="str">
        <f t="shared" si="140"/>
        <v>w pokoju</v>
      </c>
      <c r="AS312" s="29" t="str">
        <f t="shared" si="141"/>
        <v>pokoje</v>
      </c>
      <c r="AT312" s="29" t="str">
        <f t="shared" si="142"/>
        <v>pokojów</v>
      </c>
      <c r="AU312" s="29" t="str">
        <f t="shared" si="143"/>
        <v>pokojom</v>
      </c>
      <c r="AV312" s="29" t="str">
        <f t="shared" si="144"/>
        <v>pokoje</v>
      </c>
      <c r="AW312" s="29" t="str">
        <f t="shared" si="145"/>
        <v>z pokojami</v>
      </c>
      <c r="AX312" s="29" t="str">
        <f t="shared" si="146"/>
        <v>pokojach</v>
      </c>
      <c r="AY312" s="29" t="str">
        <f t="shared" si="147"/>
        <v>pokoje</v>
      </c>
    </row>
    <row r="313" spans="1:51">
      <c r="A313">
        <f t="shared" si="126"/>
        <v>310</v>
      </c>
      <c r="B313" t="s">
        <v>1888</v>
      </c>
      <c r="C313" t="s">
        <v>1888</v>
      </c>
      <c r="D313">
        <f t="shared" ca="1" si="149"/>
        <v>472</v>
      </c>
      <c r="E313" t="s">
        <v>1197</v>
      </c>
      <c r="F313">
        <f t="shared" ca="1" si="150"/>
        <v>1</v>
      </c>
      <c r="G313">
        <v>10</v>
      </c>
      <c r="H313" t="s">
        <v>1251</v>
      </c>
      <c r="I313" t="s">
        <v>1255</v>
      </c>
      <c r="J313" t="s">
        <v>1258</v>
      </c>
      <c r="K313" t="s">
        <v>1260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1888</v>
      </c>
      <c r="AA313" t="s">
        <v>1405</v>
      </c>
      <c r="AB313" t="s">
        <v>1405</v>
      </c>
      <c r="AC313" t="s">
        <v>2931</v>
      </c>
      <c r="AD313" t="s">
        <v>1405</v>
      </c>
      <c r="AE313" t="s">
        <v>2932</v>
      </c>
      <c r="AF313" t="s">
        <v>2610</v>
      </c>
      <c r="AG313" t="s">
        <v>1405</v>
      </c>
      <c r="AH313" s="28"/>
      <c r="AI313" t="str">
        <f t="shared" si="131"/>
        <v>i</v>
      </c>
      <c r="AJ313" s="29" t="str">
        <f t="shared" si="132"/>
        <v/>
      </c>
      <c r="AK313" s="29" t="str">
        <f t="shared" si="133"/>
        <v/>
      </c>
      <c r="AL313" s="29" t="str">
        <f t="shared" si="134"/>
        <v/>
      </c>
      <c r="AM313" s="29" t="str">
        <f t="shared" si="135"/>
        <v/>
      </c>
      <c r="AN313" s="29" t="str">
        <f t="shared" si="136"/>
        <v/>
      </c>
      <c r="AO313" s="29" t="str">
        <f t="shared" si="137"/>
        <v/>
      </c>
      <c r="AP313" s="29" t="str">
        <f t="shared" si="138"/>
        <v/>
      </c>
      <c r="AQ313" s="29" t="str">
        <f t="shared" si="139"/>
        <v/>
      </c>
      <c r="AR313" s="29" t="str">
        <f t="shared" si="140"/>
        <v/>
      </c>
      <c r="AS313" s="29" t="str">
        <f t="shared" si="141"/>
        <v>drzwi</v>
      </c>
      <c r="AT313" s="29" t="str">
        <f t="shared" si="142"/>
        <v>drzwi</v>
      </c>
      <c r="AU313" s="29" t="str">
        <f t="shared" si="143"/>
        <v>drzwiom</v>
      </c>
      <c r="AV313" s="29" t="str">
        <f t="shared" si="144"/>
        <v>drzwi</v>
      </c>
      <c r="AW313" s="29" t="str">
        <f t="shared" si="145"/>
        <v>z drzwiami</v>
      </c>
      <c r="AX313" s="29" t="str">
        <f t="shared" si="146"/>
        <v>drzwiach</v>
      </c>
      <c r="AY313" s="29" t="str">
        <f t="shared" si="147"/>
        <v>drzwi</v>
      </c>
    </row>
    <row r="314" spans="1:51">
      <c r="A314">
        <f t="shared" si="126"/>
        <v>311</v>
      </c>
      <c r="B314" t="s">
        <v>1889</v>
      </c>
      <c r="C314" t="s">
        <v>1889</v>
      </c>
      <c r="D314">
        <f t="shared" ca="1" si="149"/>
        <v>473</v>
      </c>
      <c r="E314" t="s">
        <v>1197</v>
      </c>
      <c r="F314">
        <f t="shared" ca="1" si="150"/>
        <v>1</v>
      </c>
      <c r="G314">
        <v>10</v>
      </c>
      <c r="H314" t="s">
        <v>1253</v>
      </c>
      <c r="I314" t="s">
        <v>1256</v>
      </c>
      <c r="J314" t="s">
        <v>1258</v>
      </c>
      <c r="K314" t="s">
        <v>1260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3458</v>
      </c>
      <c r="R314" t="s">
        <v>2918</v>
      </c>
      <c r="S314" t="s">
        <v>2914</v>
      </c>
      <c r="T314" t="s">
        <v>2975</v>
      </c>
      <c r="U314" t="s">
        <v>2918</v>
      </c>
      <c r="V314" t="s">
        <v>2991</v>
      </c>
      <c r="W314" t="s">
        <v>2992</v>
      </c>
      <c r="X314" t="s">
        <v>2918</v>
      </c>
      <c r="AA314" t="s">
        <v>2914</v>
      </c>
      <c r="AB314" t="s">
        <v>3459</v>
      </c>
      <c r="AC314" t="s">
        <v>2931</v>
      </c>
      <c r="AD314" t="s">
        <v>2914</v>
      </c>
      <c r="AE314" t="s">
        <v>2932</v>
      </c>
      <c r="AF314" t="s">
        <v>2610</v>
      </c>
      <c r="AG314" t="s">
        <v>2914</v>
      </c>
      <c r="AH314" s="28"/>
      <c r="AI314" t="str">
        <f t="shared" si="131"/>
        <v>o</v>
      </c>
      <c r="AJ314" s="29" t="str">
        <f t="shared" si="132"/>
        <v>okno</v>
      </c>
      <c r="AK314" s="29" t="str">
        <f t="shared" si="133"/>
        <v>okna</v>
      </c>
      <c r="AL314" s="29" t="str">
        <f t="shared" si="134"/>
        <v>oknu</v>
      </c>
      <c r="AM314" s="29" t="str">
        <f t="shared" si="135"/>
        <v>okno</v>
      </c>
      <c r="AN314" s="29" t="str">
        <f t="shared" si="136"/>
        <v>z oknem</v>
      </c>
      <c r="AO314" s="29" t="str">
        <f t="shared" si="137"/>
        <v>oknie</v>
      </c>
      <c r="AP314" s="29" t="str">
        <f t="shared" si="138"/>
        <v>okno</v>
      </c>
      <c r="AQ314" s="29" t="str">
        <f t="shared" si="139"/>
        <v/>
      </c>
      <c r="AR314" s="29" t="str">
        <f t="shared" si="140"/>
        <v/>
      </c>
      <c r="AS314" s="29" t="str">
        <f t="shared" si="141"/>
        <v>okna</v>
      </c>
      <c r="AT314" s="29" t="str">
        <f t="shared" si="142"/>
        <v>okien</v>
      </c>
      <c r="AU314" s="29" t="str">
        <f t="shared" si="143"/>
        <v>oknom</v>
      </c>
      <c r="AV314" s="29" t="str">
        <f t="shared" si="144"/>
        <v>okna</v>
      </c>
      <c r="AW314" s="29" t="str">
        <f t="shared" si="145"/>
        <v>z oknami</v>
      </c>
      <c r="AX314" s="29" t="str">
        <f t="shared" si="146"/>
        <v>oknach</v>
      </c>
      <c r="AY314" s="29" t="str">
        <f t="shared" si="147"/>
        <v>okna</v>
      </c>
    </row>
    <row r="315" spans="1:51">
      <c r="A315">
        <f t="shared" si="126"/>
        <v>312</v>
      </c>
      <c r="B315" t="s">
        <v>1891</v>
      </c>
      <c r="C315" t="s">
        <v>1891</v>
      </c>
      <c r="D315">
        <f t="shared" ca="1" si="149"/>
        <v>475</v>
      </c>
      <c r="E315" t="s">
        <v>1197</v>
      </c>
      <c r="F315">
        <f t="shared" ca="1" si="150"/>
        <v>1</v>
      </c>
      <c r="G315">
        <v>10</v>
      </c>
      <c r="H315" t="s">
        <v>1253</v>
      </c>
      <c r="I315" t="s">
        <v>1256</v>
      </c>
      <c r="J315" t="s">
        <v>1258</v>
      </c>
      <c r="K315" t="s">
        <v>1260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3153</v>
      </c>
      <c r="R315" t="s">
        <v>3085</v>
      </c>
      <c r="S315" t="s">
        <v>2914</v>
      </c>
      <c r="T315" t="s">
        <v>2975</v>
      </c>
      <c r="U315" t="s">
        <v>3085</v>
      </c>
      <c r="V315" t="s">
        <v>3154</v>
      </c>
      <c r="W315" t="s">
        <v>2975</v>
      </c>
      <c r="X315" t="s">
        <v>3085</v>
      </c>
      <c r="AA315" t="s">
        <v>2914</v>
      </c>
      <c r="AB315" t="s">
        <v>3155</v>
      </c>
      <c r="AC315" t="s">
        <v>2931</v>
      </c>
      <c r="AD315" t="s">
        <v>2914</v>
      </c>
      <c r="AE315" t="s">
        <v>3100</v>
      </c>
      <c r="AF315" t="s">
        <v>2610</v>
      </c>
      <c r="AG315" t="s">
        <v>2914</v>
      </c>
      <c r="AH315" s="28"/>
      <c r="AI315" t="str">
        <f t="shared" si="131"/>
        <v>e</v>
      </c>
      <c r="AJ315" s="29" t="str">
        <f t="shared" si="132"/>
        <v>śniadanie</v>
      </c>
      <c r="AK315" s="29" t="str">
        <f t="shared" si="133"/>
        <v>śniadania</v>
      </c>
      <c r="AL315" s="29" t="str">
        <f t="shared" si="134"/>
        <v>śniadaniu</v>
      </c>
      <c r="AM315" s="29" t="str">
        <f t="shared" si="135"/>
        <v>śniadanie</v>
      </c>
      <c r="AN315" s="29" t="str">
        <f t="shared" si="136"/>
        <v>ze śniadaniem</v>
      </c>
      <c r="AO315" s="29" t="str">
        <f t="shared" si="137"/>
        <v>śniadaniu</v>
      </c>
      <c r="AP315" s="29" t="str">
        <f t="shared" si="138"/>
        <v>śniadanie</v>
      </c>
      <c r="AQ315" s="29" t="str">
        <f t="shared" si="139"/>
        <v/>
      </c>
      <c r="AR315" s="29" t="str">
        <f t="shared" si="140"/>
        <v/>
      </c>
      <c r="AS315" s="29" t="str">
        <f t="shared" si="141"/>
        <v>śniadania</v>
      </c>
      <c r="AT315" s="29" t="str">
        <f t="shared" si="142"/>
        <v>śniadań</v>
      </c>
      <c r="AU315" s="29" t="str">
        <f t="shared" si="143"/>
        <v>śniadaniom</v>
      </c>
      <c r="AV315" s="29" t="str">
        <f t="shared" si="144"/>
        <v>śniadania</v>
      </c>
      <c r="AW315" s="29" t="str">
        <f t="shared" si="145"/>
        <v>ze śniadaniami</v>
      </c>
      <c r="AX315" s="29" t="str">
        <f t="shared" si="146"/>
        <v>śniadaniach</v>
      </c>
      <c r="AY315" s="29" t="str">
        <f t="shared" si="147"/>
        <v>śniadania</v>
      </c>
    </row>
    <row r="316" spans="1:51">
      <c r="A316">
        <f t="shared" si="126"/>
        <v>313</v>
      </c>
      <c r="B316" t="s">
        <v>1892</v>
      </c>
      <c r="C316" t="s">
        <v>1892</v>
      </c>
      <c r="D316">
        <f t="shared" ca="1" si="149"/>
        <v>476</v>
      </c>
      <c r="E316" t="s">
        <v>1197</v>
      </c>
      <c r="F316">
        <f t="shared" ca="1" si="150"/>
        <v>1</v>
      </c>
      <c r="G316">
        <v>10</v>
      </c>
      <c r="H316" t="s">
        <v>1251</v>
      </c>
      <c r="I316" t="s">
        <v>1256</v>
      </c>
      <c r="J316" t="s">
        <v>1258</v>
      </c>
      <c r="K316" t="s">
        <v>1260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1892</v>
      </c>
      <c r="R316" t="s">
        <v>1405</v>
      </c>
      <c r="S316" t="s">
        <v>2975</v>
      </c>
      <c r="T316" t="s">
        <v>2990</v>
      </c>
      <c r="U316" t="s">
        <v>1405</v>
      </c>
      <c r="V316" t="s">
        <v>2991</v>
      </c>
      <c r="W316" t="s">
        <v>2999</v>
      </c>
      <c r="X316" t="s">
        <v>2999</v>
      </c>
      <c r="AA316" t="s">
        <v>2609</v>
      </c>
      <c r="AB316" t="s">
        <v>2930</v>
      </c>
      <c r="AC316" t="s">
        <v>2931</v>
      </c>
      <c r="AD316" t="s">
        <v>2609</v>
      </c>
      <c r="AE316" t="s">
        <v>2932</v>
      </c>
      <c r="AF316" t="s">
        <v>2610</v>
      </c>
      <c r="AG316" t="s">
        <v>2609</v>
      </c>
      <c r="AH316" s="28"/>
      <c r="AI316" t="str">
        <f t="shared" si="131"/>
        <v>d</v>
      </c>
      <c r="AJ316" s="29" t="str">
        <f t="shared" si="132"/>
        <v>obiad</v>
      </c>
      <c r="AK316" s="29" t="str">
        <f t="shared" si="133"/>
        <v>obiadu</v>
      </c>
      <c r="AL316" s="29" t="str">
        <f t="shared" si="134"/>
        <v>obiadowi</v>
      </c>
      <c r="AM316" s="29" t="str">
        <f t="shared" si="135"/>
        <v>obiad</v>
      </c>
      <c r="AN316" s="29" t="str">
        <f t="shared" si="136"/>
        <v>z obiadem</v>
      </c>
      <c r="AO316" s="29" t="str">
        <f t="shared" si="137"/>
        <v>obiadzie</v>
      </c>
      <c r="AP316" s="29" t="str">
        <f t="shared" si="138"/>
        <v>obiadzie</v>
      </c>
      <c r="AQ316" s="29" t="str">
        <f t="shared" si="139"/>
        <v/>
      </c>
      <c r="AR316" s="29" t="str">
        <f t="shared" si="140"/>
        <v/>
      </c>
      <c r="AS316" s="29" t="str">
        <f t="shared" si="141"/>
        <v>obiady</v>
      </c>
      <c r="AT316" s="29" t="str">
        <f t="shared" si="142"/>
        <v>obiadów</v>
      </c>
      <c r="AU316" s="29" t="str">
        <f t="shared" si="143"/>
        <v>obiadom</v>
      </c>
      <c r="AV316" s="29" t="str">
        <f t="shared" si="144"/>
        <v>obiady</v>
      </c>
      <c r="AW316" s="29" t="str">
        <f t="shared" si="145"/>
        <v>z obiadami</v>
      </c>
      <c r="AX316" s="29" t="str">
        <f t="shared" si="146"/>
        <v>obiadach</v>
      </c>
      <c r="AY316" s="29" t="str">
        <f t="shared" si="147"/>
        <v>obiady</v>
      </c>
    </row>
    <row r="317" spans="1:51">
      <c r="A317">
        <f t="shared" ref="A317:A380" si="151">A316+1</f>
        <v>314</v>
      </c>
      <c r="B317" t="s">
        <v>1901</v>
      </c>
      <c r="C317" t="s">
        <v>1901</v>
      </c>
      <c r="D317">
        <f t="shared" ca="1" si="149"/>
        <v>485</v>
      </c>
      <c r="E317" t="s">
        <v>1197</v>
      </c>
      <c r="F317">
        <f t="shared" ca="1" si="150"/>
        <v>1</v>
      </c>
      <c r="G317">
        <v>10</v>
      </c>
      <c r="H317" t="s">
        <v>1251</v>
      </c>
      <c r="I317" t="s">
        <v>1256</v>
      </c>
      <c r="J317" t="s">
        <v>1258</v>
      </c>
      <c r="K317" t="s">
        <v>1259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1901</v>
      </c>
      <c r="R317" t="s">
        <v>1405</v>
      </c>
      <c r="S317" t="s">
        <v>2975</v>
      </c>
      <c r="T317" t="s">
        <v>2990</v>
      </c>
      <c r="U317" t="s">
        <v>1405</v>
      </c>
      <c r="V317" t="s">
        <v>2991</v>
      </c>
      <c r="W317" t="s">
        <v>2975</v>
      </c>
      <c r="X317" t="s">
        <v>2992</v>
      </c>
      <c r="Y317" t="s">
        <v>2993</v>
      </c>
      <c r="Z317" t="s">
        <v>2989</v>
      </c>
      <c r="AA317" t="s">
        <v>2609</v>
      </c>
      <c r="AB317" t="s">
        <v>2930</v>
      </c>
      <c r="AC317" t="s">
        <v>2931</v>
      </c>
      <c r="AD317" t="s">
        <v>2609</v>
      </c>
      <c r="AE317" t="s">
        <v>2932</v>
      </c>
      <c r="AF317" t="s">
        <v>2610</v>
      </c>
      <c r="AG317" t="s">
        <v>2609</v>
      </c>
      <c r="AH317" s="28"/>
      <c r="AI317" t="str">
        <f t="shared" si="131"/>
        <v>m</v>
      </c>
      <c r="AJ317" s="29" t="str">
        <f t="shared" si="132"/>
        <v>dom</v>
      </c>
      <c r="AK317" s="29" t="str">
        <f t="shared" si="133"/>
        <v>domu</v>
      </c>
      <c r="AL317" s="29" t="str">
        <f t="shared" si="134"/>
        <v>domowi</v>
      </c>
      <c r="AM317" s="29" t="str">
        <f t="shared" si="135"/>
        <v>dom</v>
      </c>
      <c r="AN317" s="29" t="str">
        <f t="shared" si="136"/>
        <v>z domem</v>
      </c>
      <c r="AO317" s="29" t="str">
        <f t="shared" si="137"/>
        <v>domu</v>
      </c>
      <c r="AP317" s="29" t="str">
        <f t="shared" si="138"/>
        <v>domie</v>
      </c>
      <c r="AQ317" s="29" t="str">
        <f t="shared" si="139"/>
        <v>do domu</v>
      </c>
      <c r="AR317" s="29" t="str">
        <f t="shared" si="140"/>
        <v>w domu</v>
      </c>
      <c r="AS317" s="29" t="str">
        <f t="shared" si="141"/>
        <v>domy</v>
      </c>
      <c r="AT317" s="29" t="str">
        <f t="shared" si="142"/>
        <v>domów</v>
      </c>
      <c r="AU317" s="29" t="str">
        <f t="shared" si="143"/>
        <v>domom</v>
      </c>
      <c r="AV317" s="29" t="str">
        <f t="shared" si="144"/>
        <v>domy</v>
      </c>
      <c r="AW317" s="29" t="str">
        <f t="shared" si="145"/>
        <v>z domami</v>
      </c>
      <c r="AX317" s="29" t="str">
        <f t="shared" si="146"/>
        <v>domach</v>
      </c>
      <c r="AY317" s="29" t="str">
        <f t="shared" si="147"/>
        <v>domy</v>
      </c>
    </row>
    <row r="318" spans="1:51">
      <c r="A318">
        <f t="shared" si="151"/>
        <v>315</v>
      </c>
      <c r="B318" t="s">
        <v>1903</v>
      </c>
      <c r="C318" t="s">
        <v>1903</v>
      </c>
      <c r="D318">
        <f t="shared" ca="1" si="149"/>
        <v>487</v>
      </c>
      <c r="E318" t="s">
        <v>1197</v>
      </c>
      <c r="F318">
        <f t="shared" ca="1" si="150"/>
        <v>1</v>
      </c>
      <c r="G318">
        <v>10</v>
      </c>
      <c r="H318" t="s">
        <v>1251</v>
      </c>
      <c r="I318" t="s">
        <v>1256</v>
      </c>
      <c r="J318" t="s">
        <v>1258</v>
      </c>
      <c r="K318" t="s">
        <v>1259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1903</v>
      </c>
      <c r="R318" t="s">
        <v>1405</v>
      </c>
      <c r="S318" t="s">
        <v>2975</v>
      </c>
      <c r="T318" t="s">
        <v>2990</v>
      </c>
      <c r="U318" t="s">
        <v>1405</v>
      </c>
      <c r="V318" t="s">
        <v>2987</v>
      </c>
      <c r="W318" t="s">
        <v>2975</v>
      </c>
      <c r="X318" t="s">
        <v>2975</v>
      </c>
      <c r="Y318" t="s">
        <v>3140</v>
      </c>
      <c r="Z318" t="s">
        <v>3141</v>
      </c>
      <c r="AA318" t="s">
        <v>2915</v>
      </c>
      <c r="AB318" t="s">
        <v>2930</v>
      </c>
      <c r="AC318" t="s">
        <v>2931</v>
      </c>
      <c r="AD318" t="s">
        <v>2915</v>
      </c>
      <c r="AE318" t="s">
        <v>2932</v>
      </c>
      <c r="AF318" t="s">
        <v>2610</v>
      </c>
      <c r="AG318" t="s">
        <v>2915</v>
      </c>
      <c r="AH318" s="28"/>
      <c r="AI318" t="str">
        <f t="shared" si="131"/>
        <v>g</v>
      </c>
      <c r="AJ318" s="29" t="str">
        <f t="shared" si="132"/>
        <v>brzeg</v>
      </c>
      <c r="AK318" s="29" t="str">
        <f t="shared" si="133"/>
        <v>brzegu</v>
      </c>
      <c r="AL318" s="29" t="str">
        <f t="shared" si="134"/>
        <v>brzegowi</v>
      </c>
      <c r="AM318" s="29" t="str">
        <f t="shared" si="135"/>
        <v>brzeg</v>
      </c>
      <c r="AN318" s="29" t="str">
        <f t="shared" si="136"/>
        <v>z brzegiem</v>
      </c>
      <c r="AO318" s="29" t="str">
        <f t="shared" si="137"/>
        <v>brzegu</v>
      </c>
      <c r="AP318" s="29" t="str">
        <f t="shared" si="138"/>
        <v>brzegu</v>
      </c>
      <c r="AQ318" s="29" t="str">
        <f t="shared" si="139"/>
        <v>nad brzeg</v>
      </c>
      <c r="AR318" s="29" t="str">
        <f t="shared" si="140"/>
        <v>nad brzegiem</v>
      </c>
      <c r="AS318" s="29" t="str">
        <f t="shared" si="141"/>
        <v>brzegi</v>
      </c>
      <c r="AT318" s="29" t="str">
        <f t="shared" si="142"/>
        <v>brzegów</v>
      </c>
      <c r="AU318" s="29" t="str">
        <f t="shared" si="143"/>
        <v>brzegom</v>
      </c>
      <c r="AV318" s="29" t="str">
        <f t="shared" si="144"/>
        <v>brzegi</v>
      </c>
      <c r="AW318" s="29" t="str">
        <f t="shared" si="145"/>
        <v>z brzegami</v>
      </c>
      <c r="AX318" s="29" t="str">
        <f t="shared" si="146"/>
        <v>brzegach</v>
      </c>
      <c r="AY318" s="29" t="str">
        <f t="shared" si="147"/>
        <v>brzegi</v>
      </c>
    </row>
    <row r="319" spans="1:51">
      <c r="A319">
        <f t="shared" si="151"/>
        <v>316</v>
      </c>
      <c r="B319" t="s">
        <v>1912</v>
      </c>
      <c r="C319" t="s">
        <v>1912</v>
      </c>
      <c r="D319">
        <f t="shared" ca="1" si="149"/>
        <v>496</v>
      </c>
      <c r="E319" t="s">
        <v>1197</v>
      </c>
      <c r="F319">
        <f t="shared" ca="1" si="150"/>
        <v>1</v>
      </c>
      <c r="G319">
        <v>10</v>
      </c>
      <c r="H319" t="s">
        <v>1251</v>
      </c>
      <c r="I319" t="s">
        <v>1256</v>
      </c>
      <c r="J319" t="s">
        <v>1258</v>
      </c>
      <c r="K319" t="s">
        <v>1259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1912</v>
      </c>
      <c r="R319" t="s">
        <v>1405</v>
      </c>
      <c r="S319" t="s">
        <v>2975</v>
      </c>
      <c r="T319" t="s">
        <v>2990</v>
      </c>
      <c r="U319" t="s">
        <v>1405</v>
      </c>
      <c r="V319" t="s">
        <v>2991</v>
      </c>
      <c r="W319" t="s">
        <v>3431</v>
      </c>
      <c r="X319" t="s">
        <v>3431</v>
      </c>
      <c r="Y319" t="s">
        <v>2993</v>
      </c>
      <c r="Z319" t="s">
        <v>3432</v>
      </c>
      <c r="AA319" t="s">
        <v>2609</v>
      </c>
      <c r="AB319" t="s">
        <v>2930</v>
      </c>
      <c r="AC319" t="s">
        <v>2931</v>
      </c>
      <c r="AD319" t="s">
        <v>2609</v>
      </c>
      <c r="AE319" t="s">
        <v>2932</v>
      </c>
      <c r="AF319" t="s">
        <v>2610</v>
      </c>
      <c r="AG319" t="s">
        <v>2609</v>
      </c>
      <c r="AH319" s="28"/>
      <c r="AI319" t="str">
        <f t="shared" ref="AI319:AI382" si="156">RIGHT(B319,1)</f>
        <v>s</v>
      </c>
      <c r="AJ319" s="29" t="str">
        <f t="shared" si="132"/>
        <v>las</v>
      </c>
      <c r="AK319" s="29" t="str">
        <f t="shared" si="133"/>
        <v>lasu</v>
      </c>
      <c r="AL319" s="29" t="str">
        <f t="shared" si="134"/>
        <v>lasowi</v>
      </c>
      <c r="AM319" s="29" t="str">
        <f t="shared" si="135"/>
        <v>las</v>
      </c>
      <c r="AN319" s="29" t="str">
        <f t="shared" si="136"/>
        <v>z lasem</v>
      </c>
      <c r="AO319" s="29" t="str">
        <f t="shared" si="137"/>
        <v>lesie</v>
      </c>
      <c r="AP319" s="29" t="str">
        <f t="shared" si="138"/>
        <v>lesie</v>
      </c>
      <c r="AQ319" s="29" t="str">
        <f t="shared" si="139"/>
        <v>do lasu</v>
      </c>
      <c r="AR319" s="29" t="str">
        <f t="shared" si="140"/>
        <v>w lesie</v>
      </c>
      <c r="AS319" s="29" t="str">
        <f t="shared" si="141"/>
        <v>lasy</v>
      </c>
      <c r="AT319" s="29" t="str">
        <f t="shared" si="142"/>
        <v>lasów</v>
      </c>
      <c r="AU319" s="29" t="str">
        <f t="shared" si="143"/>
        <v>lasom</v>
      </c>
      <c r="AV319" s="29" t="str">
        <f t="shared" si="144"/>
        <v>lasy</v>
      </c>
      <c r="AW319" s="29" t="str">
        <f t="shared" si="145"/>
        <v>z lasami</v>
      </c>
      <c r="AX319" s="29" t="str">
        <f t="shared" si="146"/>
        <v>lasach</v>
      </c>
      <c r="AY319" s="29" t="str">
        <f t="shared" si="147"/>
        <v>lasy</v>
      </c>
    </row>
    <row r="320" spans="1:51">
      <c r="A320">
        <f t="shared" si="151"/>
        <v>317</v>
      </c>
      <c r="B320" t="s">
        <v>1913</v>
      </c>
      <c r="C320" t="s">
        <v>1913</v>
      </c>
      <c r="D320">
        <f t="shared" ca="1" si="149"/>
        <v>497</v>
      </c>
      <c r="E320" t="s">
        <v>1197</v>
      </c>
      <c r="F320">
        <f t="shared" ca="1" si="150"/>
        <v>1</v>
      </c>
      <c r="G320">
        <v>10</v>
      </c>
      <c r="H320" t="s">
        <v>1253</v>
      </c>
      <c r="I320" t="s">
        <v>1256</v>
      </c>
      <c r="J320" t="s">
        <v>1258</v>
      </c>
      <c r="K320" t="s">
        <v>1259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3460</v>
      </c>
      <c r="R320" t="s">
        <v>2918</v>
      </c>
      <c r="S320" t="s">
        <v>2914</v>
      </c>
      <c r="T320" t="s">
        <v>2975</v>
      </c>
      <c r="U320" t="s">
        <v>2918</v>
      </c>
      <c r="V320" t="s">
        <v>2987</v>
      </c>
      <c r="W320" t="s">
        <v>2975</v>
      </c>
      <c r="X320" t="s">
        <v>2918</v>
      </c>
      <c r="Y320" t="s">
        <v>3461</v>
      </c>
      <c r="Z320" t="s">
        <v>3462</v>
      </c>
      <c r="AA320" t="s">
        <v>2914</v>
      </c>
      <c r="AB320" t="s">
        <v>1405</v>
      </c>
      <c r="AC320" t="s">
        <v>2931</v>
      </c>
      <c r="AD320" t="s">
        <v>2914</v>
      </c>
      <c r="AE320" t="s">
        <v>2932</v>
      </c>
      <c r="AF320" t="s">
        <v>2610</v>
      </c>
      <c r="AG320" t="s">
        <v>2914</v>
      </c>
      <c r="AH320" s="28"/>
      <c r="AI320" t="str">
        <f t="shared" si="156"/>
        <v>o</v>
      </c>
      <c r="AJ320" s="29" t="str">
        <f t="shared" si="132"/>
        <v>lotnisko</v>
      </c>
      <c r="AK320" s="29" t="str">
        <f t="shared" si="133"/>
        <v>lotniska</v>
      </c>
      <c r="AL320" s="29" t="str">
        <f t="shared" si="134"/>
        <v>lotnisku</v>
      </c>
      <c r="AM320" s="29" t="str">
        <f t="shared" si="135"/>
        <v>lotnisko</v>
      </c>
      <c r="AN320" s="29" t="str">
        <f t="shared" si="136"/>
        <v>z lotniskiem</v>
      </c>
      <c r="AO320" s="29" t="str">
        <f t="shared" si="137"/>
        <v>lotnisku</v>
      </c>
      <c r="AP320" s="29" t="str">
        <f t="shared" si="138"/>
        <v>lotnisko</v>
      </c>
      <c r="AQ320" s="29" t="str">
        <f t="shared" si="139"/>
        <v>na lotnisko</v>
      </c>
      <c r="AR320" s="29" t="str">
        <f t="shared" si="140"/>
        <v>na lotnisku</v>
      </c>
      <c r="AS320" s="29" t="str">
        <f t="shared" si="141"/>
        <v>lotniska</v>
      </c>
      <c r="AT320" s="29" t="str">
        <f t="shared" si="142"/>
        <v>lotnisk</v>
      </c>
      <c r="AU320" s="29" t="str">
        <f t="shared" si="143"/>
        <v>lotniskom</v>
      </c>
      <c r="AV320" s="29" t="str">
        <f t="shared" si="144"/>
        <v>lotniska</v>
      </c>
      <c r="AW320" s="29" t="str">
        <f t="shared" si="145"/>
        <v>z lotniskami</v>
      </c>
      <c r="AX320" s="29" t="str">
        <f t="shared" si="146"/>
        <v>lotniskach</v>
      </c>
      <c r="AY320" s="29" t="str">
        <f t="shared" si="147"/>
        <v>lotniska</v>
      </c>
    </row>
    <row r="321" spans="1:51">
      <c r="A321">
        <f t="shared" si="151"/>
        <v>318</v>
      </c>
      <c r="B321" t="s">
        <v>1914</v>
      </c>
      <c r="C321" t="s">
        <v>1914</v>
      </c>
      <c r="D321">
        <f t="shared" ca="1" si="149"/>
        <v>498</v>
      </c>
      <c r="E321" t="s">
        <v>1197</v>
      </c>
      <c r="F321">
        <f t="shared" ca="1" si="150"/>
        <v>1</v>
      </c>
      <c r="G321">
        <v>10</v>
      </c>
      <c r="H321" t="s">
        <v>1252</v>
      </c>
      <c r="I321" t="s">
        <v>1256</v>
      </c>
      <c r="J321" t="s">
        <v>1258</v>
      </c>
      <c r="K321" t="s">
        <v>1259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3249</v>
      </c>
      <c r="R321" t="s">
        <v>3036</v>
      </c>
      <c r="S321" t="s">
        <v>3037</v>
      </c>
      <c r="T321" t="s">
        <v>3034</v>
      </c>
      <c r="U321" t="s">
        <v>3038</v>
      </c>
      <c r="V321" t="s">
        <v>3039</v>
      </c>
      <c r="W321" t="s">
        <v>3034</v>
      </c>
      <c r="X321" t="s">
        <v>3040</v>
      </c>
      <c r="Y321" t="s">
        <v>3250</v>
      </c>
      <c r="Z321" t="s">
        <v>3251</v>
      </c>
      <c r="AA321" t="s">
        <v>3037</v>
      </c>
      <c r="AB321" t="s">
        <v>3224</v>
      </c>
      <c r="AC321" t="s">
        <v>3211</v>
      </c>
      <c r="AD321" t="s">
        <v>3037</v>
      </c>
      <c r="AE321" t="s">
        <v>3212</v>
      </c>
      <c r="AF321" t="s">
        <v>3213</v>
      </c>
      <c r="AG321" t="s">
        <v>3037</v>
      </c>
      <c r="AH321" s="28"/>
      <c r="AI321" t="str">
        <f t="shared" si="156"/>
        <v>a</v>
      </c>
      <c r="AJ321" s="29" t="str">
        <f t="shared" si="132"/>
        <v>rzeka</v>
      </c>
      <c r="AK321" s="29" t="str">
        <f t="shared" si="133"/>
        <v>rzeki</v>
      </c>
      <c r="AL321" s="29" t="str">
        <f t="shared" si="134"/>
        <v>rzece</v>
      </c>
      <c r="AM321" s="29" t="str">
        <f t="shared" si="135"/>
        <v>rzekę</v>
      </c>
      <c r="AN321" s="29" t="str">
        <f t="shared" si="136"/>
        <v>z rzeką</v>
      </c>
      <c r="AO321" s="29" t="str">
        <f t="shared" si="137"/>
        <v>rzece</v>
      </c>
      <c r="AP321" s="29" t="str">
        <f t="shared" si="138"/>
        <v>rzeko</v>
      </c>
      <c r="AQ321" s="29" t="str">
        <f t="shared" si="139"/>
        <v>nad rzekę</v>
      </c>
      <c r="AR321" s="29" t="str">
        <f t="shared" si="140"/>
        <v>nad rzeką</v>
      </c>
      <c r="AS321" s="29" t="str">
        <f t="shared" si="141"/>
        <v>rzeki</v>
      </c>
      <c r="AT321" s="29" t="str">
        <f t="shared" si="142"/>
        <v>rzek</v>
      </c>
      <c r="AU321" s="29" t="str">
        <f t="shared" si="143"/>
        <v>rzekom</v>
      </c>
      <c r="AV321" s="29" t="str">
        <f t="shared" si="144"/>
        <v>rzeki</v>
      </c>
      <c r="AW321" s="29" t="str">
        <f t="shared" si="145"/>
        <v>z rzekami</v>
      </c>
      <c r="AX321" s="29" t="str">
        <f t="shared" si="146"/>
        <v>rzekach</v>
      </c>
      <c r="AY321" s="29" t="str">
        <f t="shared" si="147"/>
        <v>rzeki</v>
      </c>
    </row>
    <row r="322" spans="1:51">
      <c r="A322">
        <f t="shared" si="151"/>
        <v>319</v>
      </c>
      <c r="B322" t="s">
        <v>1915</v>
      </c>
      <c r="C322" t="s">
        <v>1915</v>
      </c>
      <c r="D322">
        <f t="shared" ca="1" si="149"/>
        <v>499</v>
      </c>
      <c r="E322" t="s">
        <v>1197</v>
      </c>
      <c r="F322">
        <f t="shared" ca="1" si="150"/>
        <v>1</v>
      </c>
      <c r="G322">
        <v>10</v>
      </c>
      <c r="H322" t="s">
        <v>1252</v>
      </c>
      <c r="I322" t="s">
        <v>1256</v>
      </c>
      <c r="J322" t="s">
        <v>1258</v>
      </c>
      <c r="K322" t="s">
        <v>1259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3252</v>
      </c>
      <c r="R322" t="s">
        <v>3036</v>
      </c>
      <c r="S322" t="s">
        <v>3037</v>
      </c>
      <c r="T322" t="s">
        <v>3034</v>
      </c>
      <c r="U322" t="s">
        <v>3038</v>
      </c>
      <c r="V322" t="s">
        <v>3039</v>
      </c>
      <c r="W322" t="s">
        <v>3034</v>
      </c>
      <c r="X322" t="s">
        <v>3040</v>
      </c>
      <c r="Y322" t="s">
        <v>3253</v>
      </c>
      <c r="Z322" t="s">
        <v>3042</v>
      </c>
      <c r="AA322" t="s">
        <v>3037</v>
      </c>
      <c r="AB322" t="s">
        <v>3206</v>
      </c>
      <c r="AC322" t="s">
        <v>3211</v>
      </c>
      <c r="AD322" t="s">
        <v>3037</v>
      </c>
      <c r="AE322" t="s">
        <v>3212</v>
      </c>
      <c r="AF322" t="s">
        <v>3213</v>
      </c>
      <c r="AG322" t="s">
        <v>3037</v>
      </c>
      <c r="AH322" s="28"/>
      <c r="AI322" t="str">
        <f t="shared" si="156"/>
        <v>a</v>
      </c>
      <c r="AJ322" s="29" t="str">
        <f t="shared" si="132"/>
        <v>taksówka</v>
      </c>
      <c r="AK322" s="29" t="str">
        <f t="shared" si="133"/>
        <v>taksówki</v>
      </c>
      <c r="AL322" s="29" t="str">
        <f t="shared" si="134"/>
        <v>taksówce</v>
      </c>
      <c r="AM322" s="29" t="str">
        <f t="shared" si="135"/>
        <v>taksówkę</v>
      </c>
      <c r="AN322" s="29" t="str">
        <f t="shared" si="136"/>
        <v>z taksówką</v>
      </c>
      <c r="AO322" s="29" t="str">
        <f t="shared" si="137"/>
        <v>taksówce</v>
      </c>
      <c r="AP322" s="29" t="str">
        <f t="shared" si="138"/>
        <v>taksówko</v>
      </c>
      <c r="AQ322" s="29" t="str">
        <f t="shared" si="139"/>
        <v>na taksówkę</v>
      </c>
      <c r="AR322" s="29" t="str">
        <f t="shared" si="140"/>
        <v>w taksówce</v>
      </c>
      <c r="AS322" s="29" t="str">
        <f t="shared" si="141"/>
        <v>taksówki</v>
      </c>
      <c r="AT322" s="29" t="str">
        <f t="shared" si="142"/>
        <v>taksówek</v>
      </c>
      <c r="AU322" s="29" t="str">
        <f t="shared" si="143"/>
        <v>taksówkom</v>
      </c>
      <c r="AV322" s="29" t="str">
        <f t="shared" si="144"/>
        <v>taksówki</v>
      </c>
      <c r="AW322" s="29" t="str">
        <f t="shared" si="145"/>
        <v>z taksówkami</v>
      </c>
      <c r="AX322" s="29" t="str">
        <f t="shared" si="146"/>
        <v>taksówkach</v>
      </c>
      <c r="AY322" s="29" t="str">
        <f t="shared" si="147"/>
        <v>taksówki</v>
      </c>
    </row>
    <row r="323" spans="1:51">
      <c r="A323">
        <f t="shared" si="151"/>
        <v>320</v>
      </c>
      <c r="B323" t="s">
        <v>1922</v>
      </c>
      <c r="C323" t="s">
        <v>1922</v>
      </c>
      <c r="D323">
        <f t="shared" ca="1" si="149"/>
        <v>506</v>
      </c>
      <c r="E323" t="s">
        <v>1197</v>
      </c>
      <c r="F323">
        <f t="shared" ca="1" si="150"/>
        <v>1</v>
      </c>
      <c r="G323">
        <v>10</v>
      </c>
      <c r="H323" t="s">
        <v>1251</v>
      </c>
      <c r="I323" t="s">
        <v>1256</v>
      </c>
      <c r="J323" t="s">
        <v>1258</v>
      </c>
      <c r="K323" t="s">
        <v>1260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1922</v>
      </c>
      <c r="R323" t="s">
        <v>1405</v>
      </c>
      <c r="S323" t="s">
        <v>2975</v>
      </c>
      <c r="T323" t="s">
        <v>2990</v>
      </c>
      <c r="U323" t="s">
        <v>1405</v>
      </c>
      <c r="V323" t="s">
        <v>2991</v>
      </c>
      <c r="W323" t="s">
        <v>2999</v>
      </c>
      <c r="X323" t="s">
        <v>2999</v>
      </c>
      <c r="AA323" t="s">
        <v>2609</v>
      </c>
      <c r="AB323" t="s">
        <v>2930</v>
      </c>
      <c r="AC323" t="s">
        <v>2931</v>
      </c>
      <c r="AD323" t="s">
        <v>2609</v>
      </c>
      <c r="AE323" t="s">
        <v>2932</v>
      </c>
      <c r="AF323" t="s">
        <v>2610</v>
      </c>
      <c r="AG323" t="s">
        <v>2609</v>
      </c>
      <c r="AH323" s="28"/>
      <c r="AI323" t="str">
        <f t="shared" si="156"/>
        <v>d</v>
      </c>
      <c r="AJ323" s="29" t="str">
        <f t="shared" si="132"/>
        <v>wywiad</v>
      </c>
      <c r="AK323" s="29" t="str">
        <f t="shared" si="133"/>
        <v>wywiadu</v>
      </c>
      <c r="AL323" s="29" t="str">
        <f t="shared" si="134"/>
        <v>wywiadowi</v>
      </c>
      <c r="AM323" s="29" t="str">
        <f t="shared" si="135"/>
        <v>wywiad</v>
      </c>
      <c r="AN323" s="29" t="str">
        <f t="shared" si="136"/>
        <v>z wywiadem</v>
      </c>
      <c r="AO323" s="29" t="str">
        <f t="shared" si="137"/>
        <v>wywiadzie</v>
      </c>
      <c r="AP323" s="29" t="str">
        <f t="shared" si="138"/>
        <v>wywiadzie</v>
      </c>
      <c r="AQ323" s="29" t="str">
        <f t="shared" si="139"/>
        <v/>
      </c>
      <c r="AR323" s="29" t="str">
        <f t="shared" si="140"/>
        <v/>
      </c>
      <c r="AS323" s="29" t="str">
        <f t="shared" si="141"/>
        <v>wywiady</v>
      </c>
      <c r="AT323" s="29" t="str">
        <f t="shared" si="142"/>
        <v>wywiadów</v>
      </c>
      <c r="AU323" s="29" t="str">
        <f t="shared" si="143"/>
        <v>wywiadom</v>
      </c>
      <c r="AV323" s="29" t="str">
        <f t="shared" si="144"/>
        <v>wywiady</v>
      </c>
      <c r="AW323" s="29" t="str">
        <f t="shared" si="145"/>
        <v>z wywiadami</v>
      </c>
      <c r="AX323" s="29" t="str">
        <f t="shared" si="146"/>
        <v>wywiadach</v>
      </c>
      <c r="AY323" s="29" t="str">
        <f t="shared" si="147"/>
        <v>wywiady</v>
      </c>
    </row>
    <row r="324" spans="1:51">
      <c r="A324">
        <f t="shared" si="151"/>
        <v>321</v>
      </c>
      <c r="B324" t="s">
        <v>1923</v>
      </c>
      <c r="C324" t="s">
        <v>1923</v>
      </c>
      <c r="D324">
        <f t="shared" ca="1" si="149"/>
        <v>507</v>
      </c>
      <c r="E324" t="s">
        <v>1197</v>
      </c>
      <c r="F324">
        <f t="shared" ca="1" si="150"/>
        <v>1</v>
      </c>
      <c r="G324">
        <v>10</v>
      </c>
      <c r="H324" t="s">
        <v>1253</v>
      </c>
      <c r="I324" t="s">
        <v>1256</v>
      </c>
      <c r="J324" t="s">
        <v>1258</v>
      </c>
      <c r="K324" t="s">
        <v>1260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3156</v>
      </c>
      <c r="R324" t="s">
        <v>3085</v>
      </c>
      <c r="S324" t="s">
        <v>2914</v>
      </c>
      <c r="T324" t="s">
        <v>2975</v>
      </c>
      <c r="U324" t="s">
        <v>3085</v>
      </c>
      <c r="V324" t="s">
        <v>3154</v>
      </c>
      <c r="W324" t="s">
        <v>2975</v>
      </c>
      <c r="X324" t="s">
        <v>3085</v>
      </c>
      <c r="AA324" t="s">
        <v>2914</v>
      </c>
      <c r="AB324" t="s">
        <v>3157</v>
      </c>
      <c r="AC324" t="s">
        <v>2931</v>
      </c>
      <c r="AD324" t="s">
        <v>2914</v>
      </c>
      <c r="AE324" t="s">
        <v>3100</v>
      </c>
      <c r="AF324" t="s">
        <v>2610</v>
      </c>
      <c r="AG324" t="s">
        <v>2914</v>
      </c>
      <c r="AH324" s="28"/>
      <c r="AI324" t="str">
        <f t="shared" si="156"/>
        <v>e</v>
      </c>
      <c r="AJ324" s="29" t="str">
        <f t="shared" si="132"/>
        <v>spotkanie</v>
      </c>
      <c r="AK324" s="29" t="str">
        <f t="shared" si="133"/>
        <v>spotkania</v>
      </c>
      <c r="AL324" s="29" t="str">
        <f t="shared" si="134"/>
        <v>spotkaniu</v>
      </c>
      <c r="AM324" s="29" t="str">
        <f t="shared" si="135"/>
        <v>spotkanie</v>
      </c>
      <c r="AN324" s="29" t="str">
        <f t="shared" si="136"/>
        <v>ze spotkaniem</v>
      </c>
      <c r="AO324" s="29" t="str">
        <f t="shared" si="137"/>
        <v>spotkaniu</v>
      </c>
      <c r="AP324" s="29" t="str">
        <f t="shared" si="138"/>
        <v>spotkanie</v>
      </c>
      <c r="AQ324" s="29" t="str">
        <f t="shared" si="139"/>
        <v/>
      </c>
      <c r="AR324" s="29" t="str">
        <f t="shared" si="140"/>
        <v/>
      </c>
      <c r="AS324" s="29" t="str">
        <f t="shared" si="141"/>
        <v>spotkania</v>
      </c>
      <c r="AT324" s="29" t="str">
        <f t="shared" si="142"/>
        <v>spotkań</v>
      </c>
      <c r="AU324" s="29" t="str">
        <f t="shared" si="143"/>
        <v>spotkaniom</v>
      </c>
      <c r="AV324" s="29" t="str">
        <f t="shared" si="144"/>
        <v>spotkania</v>
      </c>
      <c r="AW324" s="29" t="str">
        <f t="shared" si="145"/>
        <v>ze spotkaniami</v>
      </c>
      <c r="AX324" s="29" t="str">
        <f t="shared" si="146"/>
        <v>spotkaniach</v>
      </c>
      <c r="AY324" s="29" t="str">
        <f t="shared" si="147"/>
        <v>spotkania</v>
      </c>
    </row>
    <row r="325" spans="1:51">
      <c r="A325">
        <f t="shared" si="151"/>
        <v>322</v>
      </c>
      <c r="B325" t="s">
        <v>1924</v>
      </c>
      <c r="C325" t="s">
        <v>1924</v>
      </c>
      <c r="D325">
        <f t="shared" ca="1" si="149"/>
        <v>508</v>
      </c>
      <c r="E325" t="s">
        <v>1197</v>
      </c>
      <c r="F325">
        <f t="shared" ca="1" si="150"/>
        <v>1</v>
      </c>
      <c r="G325">
        <v>10</v>
      </c>
      <c r="H325" t="s">
        <v>1252</v>
      </c>
      <c r="I325" t="s">
        <v>1256</v>
      </c>
      <c r="J325" t="s">
        <v>1258</v>
      </c>
      <c r="K325" t="s">
        <v>1260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3236</v>
      </c>
      <c r="R325" t="s">
        <v>2914</v>
      </c>
      <c r="S325" t="s">
        <v>2609</v>
      </c>
      <c r="T325" t="s">
        <v>3237</v>
      </c>
      <c r="U325" t="s">
        <v>2916</v>
      </c>
      <c r="V325" t="s">
        <v>2917</v>
      </c>
      <c r="W325" t="s">
        <v>3237</v>
      </c>
      <c r="X325" t="s">
        <v>2918</v>
      </c>
      <c r="AA325" t="s">
        <v>2609</v>
      </c>
      <c r="AB325" t="s">
        <v>1405</v>
      </c>
      <c r="AC325" t="s">
        <v>2931</v>
      </c>
      <c r="AD325" t="s">
        <v>2609</v>
      </c>
      <c r="AE325" t="s">
        <v>2932</v>
      </c>
      <c r="AF325" t="s">
        <v>2610</v>
      </c>
      <c r="AG325" t="s">
        <v>2609</v>
      </c>
      <c r="AH325" s="28"/>
      <c r="AI325" t="str">
        <f t="shared" si="156"/>
        <v>a</v>
      </c>
      <c r="AJ325" s="29" t="str">
        <f t="shared" ref="AJ325:AJ388" si="157">SUBSTITUTE(R325,".",$Q325)</f>
        <v>debata</v>
      </c>
      <c r="AK325" s="29" t="str">
        <f t="shared" ref="AK325:AK388" si="158">SUBSTITUTE(S325,".",$Q325)</f>
        <v>debaty</v>
      </c>
      <c r="AL325" s="29" t="str">
        <f t="shared" ref="AL325:AL388" si="159">SUBSTITUTE(T325,".",$Q325)</f>
        <v>debacie</v>
      </c>
      <c r="AM325" s="29" t="str">
        <f t="shared" ref="AM325:AM388" si="160">SUBSTITUTE(U325,".",$Q325)</f>
        <v>debatę</v>
      </c>
      <c r="AN325" s="29" t="str">
        <f t="shared" ref="AN325:AN388" si="161">SUBSTITUTE(V325,".",$Q325)</f>
        <v>z debatą</v>
      </c>
      <c r="AO325" s="29" t="str">
        <f t="shared" ref="AO325:AO388" si="162">SUBSTITUTE(W325,".",$Q325)</f>
        <v>debacie</v>
      </c>
      <c r="AP325" s="29" t="str">
        <f t="shared" ref="AP325:AP388" si="163">SUBSTITUTE(X325,".",$Q325)</f>
        <v>debato</v>
      </c>
      <c r="AQ325" s="29" t="str">
        <f t="shared" ref="AQ325:AQ388" si="164">SUBSTITUTE(Y325,".",$Q325)</f>
        <v/>
      </c>
      <c r="AR325" s="29" t="str">
        <f t="shared" ref="AR325:AR388" si="165">SUBSTITUTE(Z325,".",$Q325)</f>
        <v/>
      </c>
      <c r="AS325" s="29" t="str">
        <f t="shared" ref="AS325:AS388" si="166">SUBSTITUTE(AA325,".",$Q325)</f>
        <v>debaty</v>
      </c>
      <c r="AT325" s="29" t="str">
        <f t="shared" ref="AT325:AT388" si="167">SUBSTITUTE(AB325,".",$Q325)</f>
        <v>debat</v>
      </c>
      <c r="AU325" s="29" t="str">
        <f t="shared" ref="AU325:AU388" si="168">SUBSTITUTE(AC325,".",$Q325)</f>
        <v>debatom</v>
      </c>
      <c r="AV325" s="29" t="str">
        <f t="shared" ref="AV325:AV388" si="169">SUBSTITUTE(AD325,".",$Q325)</f>
        <v>debaty</v>
      </c>
      <c r="AW325" s="29" t="str">
        <f t="shared" ref="AW325:AW388" si="170">SUBSTITUTE(AE325,".",$Q325)</f>
        <v>z debatami</v>
      </c>
      <c r="AX325" s="29" t="str">
        <f t="shared" ref="AX325:AX388" si="171">SUBSTITUTE(AF325,".",$Q325)</f>
        <v>debatach</v>
      </c>
      <c r="AY325" s="29" t="str">
        <f t="shared" ref="AY325:AY388" si="172">SUBSTITUTE(AG325,".",$Q325)</f>
        <v>debaty</v>
      </c>
    </row>
    <row r="326" spans="1:51">
      <c r="A326">
        <f t="shared" si="151"/>
        <v>323</v>
      </c>
      <c r="B326" t="s">
        <v>1927</v>
      </c>
      <c r="C326" t="s">
        <v>1927</v>
      </c>
      <c r="D326">
        <f t="shared" ca="1" si="149"/>
        <v>511</v>
      </c>
      <c r="E326" t="s">
        <v>1197</v>
      </c>
      <c r="F326">
        <f t="shared" ca="1" si="150"/>
        <v>1</v>
      </c>
      <c r="G326">
        <v>10</v>
      </c>
      <c r="H326" t="s">
        <v>1251</v>
      </c>
      <c r="I326" t="s">
        <v>1256</v>
      </c>
      <c r="J326" t="s">
        <v>1258</v>
      </c>
      <c r="K326" t="s">
        <v>1260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3391</v>
      </c>
      <c r="R326" t="s">
        <v>3381</v>
      </c>
      <c r="S326" t="s">
        <v>3372</v>
      </c>
      <c r="T326" t="s">
        <v>3373</v>
      </c>
      <c r="U326" t="s">
        <v>3381</v>
      </c>
      <c r="V326" t="s">
        <v>3374</v>
      </c>
      <c r="W326" t="s">
        <v>3376</v>
      </c>
      <c r="X326" t="s">
        <v>3376</v>
      </c>
      <c r="AA326" t="s">
        <v>3286</v>
      </c>
      <c r="AB326" t="s">
        <v>3375</v>
      </c>
      <c r="AC326" t="s">
        <v>3377</v>
      </c>
      <c r="AD326" t="s">
        <v>3286</v>
      </c>
      <c r="AE326" t="s">
        <v>3378</v>
      </c>
      <c r="AF326" t="s">
        <v>3379</v>
      </c>
      <c r="AG326" t="s">
        <v>3286</v>
      </c>
      <c r="AH326" s="28"/>
      <c r="AI326" t="str">
        <f t="shared" si="156"/>
        <v>l</v>
      </c>
      <c r="AJ326" s="29" t="str">
        <f t="shared" si="157"/>
        <v>portfel</v>
      </c>
      <c r="AK326" s="29" t="str">
        <f t="shared" si="158"/>
        <v>portfela</v>
      </c>
      <c r="AL326" s="29" t="str">
        <f t="shared" si="159"/>
        <v>portfelowi</v>
      </c>
      <c r="AM326" s="29" t="str">
        <f t="shared" si="160"/>
        <v>portfel</v>
      </c>
      <c r="AN326" s="29" t="str">
        <f t="shared" si="161"/>
        <v>z portfelem</v>
      </c>
      <c r="AO326" s="29" t="str">
        <f t="shared" si="162"/>
        <v>portfelu</v>
      </c>
      <c r="AP326" s="29" t="str">
        <f t="shared" si="163"/>
        <v>portfelu</v>
      </c>
      <c r="AQ326" s="29" t="str">
        <f t="shared" si="164"/>
        <v/>
      </c>
      <c r="AR326" s="29" t="str">
        <f t="shared" si="165"/>
        <v/>
      </c>
      <c r="AS326" s="29" t="str">
        <f t="shared" si="166"/>
        <v>portfele</v>
      </c>
      <c r="AT326" s="29" t="str">
        <f t="shared" si="167"/>
        <v>portfeli</v>
      </c>
      <c r="AU326" s="29" t="str">
        <f t="shared" si="168"/>
        <v>portfelom</v>
      </c>
      <c r="AV326" s="29" t="str">
        <f t="shared" si="169"/>
        <v>portfele</v>
      </c>
      <c r="AW326" s="29" t="str">
        <f t="shared" si="170"/>
        <v>z portfelami</v>
      </c>
      <c r="AX326" s="29" t="str">
        <f t="shared" si="171"/>
        <v>portfelach</v>
      </c>
      <c r="AY326" s="29" t="str">
        <f t="shared" si="172"/>
        <v>portfele</v>
      </c>
    </row>
    <row r="327" spans="1:51">
      <c r="A327">
        <f t="shared" si="151"/>
        <v>324</v>
      </c>
      <c r="B327" t="s">
        <v>1928</v>
      </c>
      <c r="C327" t="s">
        <v>1928</v>
      </c>
      <c r="D327">
        <f t="shared" ca="1" si="149"/>
        <v>512</v>
      </c>
      <c r="E327" t="s">
        <v>1197</v>
      </c>
      <c r="F327">
        <f t="shared" ca="1" si="150"/>
        <v>1</v>
      </c>
      <c r="G327">
        <v>10</v>
      </c>
      <c r="H327" t="s">
        <v>1251</v>
      </c>
      <c r="I327" t="s">
        <v>1256</v>
      </c>
      <c r="J327" t="s">
        <v>1258</v>
      </c>
      <c r="K327" t="s">
        <v>1260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1928</v>
      </c>
      <c r="R327" t="s">
        <v>1405</v>
      </c>
      <c r="S327" t="s">
        <v>2914</v>
      </c>
      <c r="T327" t="s">
        <v>2990</v>
      </c>
      <c r="U327" t="s">
        <v>1405</v>
      </c>
      <c r="V327" t="s">
        <v>2991</v>
      </c>
      <c r="W327" t="s">
        <v>2975</v>
      </c>
      <c r="X327" t="s">
        <v>2975</v>
      </c>
      <c r="AA327" t="s">
        <v>3085</v>
      </c>
      <c r="AB327" t="s">
        <v>2609</v>
      </c>
      <c r="AC327" t="s">
        <v>2931</v>
      </c>
      <c r="AD327" t="s">
        <v>3085</v>
      </c>
      <c r="AE327" t="s">
        <v>2932</v>
      </c>
      <c r="AF327" t="s">
        <v>2610</v>
      </c>
      <c r="AG327" t="s">
        <v>3085</v>
      </c>
      <c r="AH327" s="28"/>
      <c r="AI327" t="str">
        <f t="shared" si="156"/>
        <v>z</v>
      </c>
      <c r="AJ327" s="29" t="str">
        <f t="shared" si="157"/>
        <v>klucz</v>
      </c>
      <c r="AK327" s="29" t="str">
        <f t="shared" si="158"/>
        <v>klucza</v>
      </c>
      <c r="AL327" s="29" t="str">
        <f t="shared" si="159"/>
        <v>kluczowi</v>
      </c>
      <c r="AM327" s="29" t="str">
        <f t="shared" si="160"/>
        <v>klucz</v>
      </c>
      <c r="AN327" s="29" t="str">
        <f t="shared" si="161"/>
        <v>z kluczem</v>
      </c>
      <c r="AO327" s="29" t="str">
        <f t="shared" si="162"/>
        <v>kluczu</v>
      </c>
      <c r="AP327" s="29" t="str">
        <f t="shared" si="163"/>
        <v>kluczu</v>
      </c>
      <c r="AQ327" s="29" t="str">
        <f t="shared" si="164"/>
        <v/>
      </c>
      <c r="AR327" s="29" t="str">
        <f t="shared" si="165"/>
        <v/>
      </c>
      <c r="AS327" s="29" t="str">
        <f t="shared" si="166"/>
        <v>klucze</v>
      </c>
      <c r="AT327" s="29" t="str">
        <f t="shared" si="167"/>
        <v>kluczy</v>
      </c>
      <c r="AU327" s="29" t="str">
        <f t="shared" si="168"/>
        <v>kluczom</v>
      </c>
      <c r="AV327" s="29" t="str">
        <f t="shared" si="169"/>
        <v>klucze</v>
      </c>
      <c r="AW327" s="29" t="str">
        <f t="shared" si="170"/>
        <v>z kluczami</v>
      </c>
      <c r="AX327" s="29" t="str">
        <f t="shared" si="171"/>
        <v>kluczach</v>
      </c>
      <c r="AY327" s="29" t="str">
        <f t="shared" si="172"/>
        <v>klucze</v>
      </c>
    </row>
    <row r="328" spans="1:51">
      <c r="A328">
        <f t="shared" si="151"/>
        <v>325</v>
      </c>
      <c r="B328" t="s">
        <v>1929</v>
      </c>
      <c r="C328" t="s">
        <v>1929</v>
      </c>
      <c r="D328">
        <f t="shared" ca="1" si="149"/>
        <v>513</v>
      </c>
      <c r="E328" t="s">
        <v>1197</v>
      </c>
      <c r="F328">
        <f t="shared" ca="1" si="150"/>
        <v>1</v>
      </c>
      <c r="G328">
        <v>10</v>
      </c>
      <c r="H328" t="s">
        <v>1252</v>
      </c>
      <c r="I328" t="s">
        <v>1256</v>
      </c>
      <c r="J328" t="s">
        <v>1258</v>
      </c>
      <c r="K328" t="s">
        <v>1260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1929</v>
      </c>
      <c r="S328" t="s">
        <v>3309</v>
      </c>
      <c r="T328" t="s">
        <v>3310</v>
      </c>
      <c r="U328" t="s">
        <v>3311</v>
      </c>
      <c r="V328" t="s">
        <v>3312</v>
      </c>
      <c r="W328" t="s">
        <v>3310</v>
      </c>
      <c r="X328" t="s">
        <v>3313</v>
      </c>
      <c r="AA328" t="s">
        <v>3314</v>
      </c>
      <c r="AB328" t="s">
        <v>3315</v>
      </c>
      <c r="AC328" t="s">
        <v>3316</v>
      </c>
      <c r="AD328" t="s">
        <v>3314</v>
      </c>
      <c r="AE328" t="s">
        <v>3317</v>
      </c>
      <c r="AF328" t="s">
        <v>3318</v>
      </c>
      <c r="AG328" t="s">
        <v>3314</v>
      </c>
      <c r="AH328" s="28"/>
      <c r="AI328" t="str">
        <f t="shared" si="156"/>
        <v>a</v>
      </c>
      <c r="AJ328" s="29" t="str">
        <f t="shared" si="157"/>
        <v>karta kredytowa</v>
      </c>
      <c r="AK328" s="29" t="str">
        <f t="shared" si="158"/>
        <v>karty kredytowej</v>
      </c>
      <c r="AL328" s="29" t="str">
        <f t="shared" si="159"/>
        <v>karcie kredytowej</v>
      </c>
      <c r="AM328" s="29" t="str">
        <f t="shared" si="160"/>
        <v>kartę kredytową</v>
      </c>
      <c r="AN328" s="29" t="str">
        <f t="shared" si="161"/>
        <v>z kartą kredytową</v>
      </c>
      <c r="AO328" s="29" t="str">
        <f t="shared" si="162"/>
        <v>karcie kredytowej</v>
      </c>
      <c r="AP328" s="29" t="str">
        <f t="shared" si="163"/>
        <v>karto kredytowa</v>
      </c>
      <c r="AQ328" s="29" t="str">
        <f t="shared" si="164"/>
        <v/>
      </c>
      <c r="AR328" s="29" t="str">
        <f t="shared" si="165"/>
        <v/>
      </c>
      <c r="AS328" s="29" t="str">
        <f t="shared" si="166"/>
        <v>karty kredytowe</v>
      </c>
      <c r="AT328" s="29" t="str">
        <f t="shared" si="167"/>
        <v>kart kredytowych</v>
      </c>
      <c r="AU328" s="29" t="str">
        <f t="shared" si="168"/>
        <v>kartom kredytowym</v>
      </c>
      <c r="AV328" s="29" t="str">
        <f t="shared" si="169"/>
        <v>karty kredytowe</v>
      </c>
      <c r="AW328" s="29" t="str">
        <f t="shared" si="170"/>
        <v>z kartami kredytowymi</v>
      </c>
      <c r="AX328" s="29" t="str">
        <f t="shared" si="171"/>
        <v>kartach kredytowych</v>
      </c>
      <c r="AY328" s="29" t="str">
        <f t="shared" si="172"/>
        <v>karty kredytowe</v>
      </c>
    </row>
    <row r="329" spans="1:51">
      <c r="A329">
        <f t="shared" si="151"/>
        <v>326</v>
      </c>
      <c r="B329" t="s">
        <v>1930</v>
      </c>
      <c r="C329" t="s">
        <v>1930</v>
      </c>
      <c r="D329">
        <f t="shared" ca="1" si="149"/>
        <v>514</v>
      </c>
      <c r="E329" t="s">
        <v>1197</v>
      </c>
      <c r="F329">
        <f t="shared" ca="1" si="150"/>
        <v>1</v>
      </c>
      <c r="G329">
        <v>10</v>
      </c>
      <c r="H329" t="s">
        <v>1251</v>
      </c>
      <c r="I329" t="s">
        <v>1256</v>
      </c>
      <c r="J329" t="s">
        <v>1258</v>
      </c>
      <c r="K329" t="s">
        <v>1260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3063</v>
      </c>
      <c r="R329" t="s">
        <v>2977</v>
      </c>
      <c r="S329" t="s">
        <v>2978</v>
      </c>
      <c r="T329" t="s">
        <v>2979</v>
      </c>
      <c r="U329" t="s">
        <v>2977</v>
      </c>
      <c r="V329" t="s">
        <v>2980</v>
      </c>
      <c r="W329" t="s">
        <v>2981</v>
      </c>
      <c r="X329" t="s">
        <v>2981</v>
      </c>
      <c r="AA329" t="s">
        <v>3055</v>
      </c>
      <c r="AB329" t="s">
        <v>3056</v>
      </c>
      <c r="AC329" t="s">
        <v>3057</v>
      </c>
      <c r="AD329" t="s">
        <v>3055</v>
      </c>
      <c r="AE329" t="s">
        <v>3058</v>
      </c>
      <c r="AF329" t="s">
        <v>3059</v>
      </c>
      <c r="AG329" t="s">
        <v>3055</v>
      </c>
      <c r="AH329" s="28"/>
      <c r="AI329" t="str">
        <f t="shared" si="156"/>
        <v>t</v>
      </c>
      <c r="AJ329" s="29" t="str">
        <f t="shared" si="157"/>
        <v>lot</v>
      </c>
      <c r="AK329" s="29" t="str">
        <f t="shared" si="158"/>
        <v>lotu</v>
      </c>
      <c r="AL329" s="29" t="str">
        <f t="shared" si="159"/>
        <v>lotowi</v>
      </c>
      <c r="AM329" s="29" t="str">
        <f t="shared" si="160"/>
        <v>lot</v>
      </c>
      <c r="AN329" s="29" t="str">
        <f t="shared" si="161"/>
        <v>z lotem</v>
      </c>
      <c r="AO329" s="29" t="str">
        <f t="shared" si="162"/>
        <v>locie</v>
      </c>
      <c r="AP329" s="29" t="str">
        <f t="shared" si="163"/>
        <v>locie</v>
      </c>
      <c r="AQ329" s="29" t="str">
        <f t="shared" si="164"/>
        <v/>
      </c>
      <c r="AR329" s="29" t="str">
        <f t="shared" si="165"/>
        <v/>
      </c>
      <c r="AS329" s="29" t="str">
        <f t="shared" si="166"/>
        <v>loty</v>
      </c>
      <c r="AT329" s="29" t="str">
        <f t="shared" si="167"/>
        <v>lotów</v>
      </c>
      <c r="AU329" s="29" t="str">
        <f t="shared" si="168"/>
        <v>lotom</v>
      </c>
      <c r="AV329" s="29" t="str">
        <f t="shared" si="169"/>
        <v>loty</v>
      </c>
      <c r="AW329" s="29" t="str">
        <f t="shared" si="170"/>
        <v>z lotami</v>
      </c>
      <c r="AX329" s="29" t="str">
        <f t="shared" si="171"/>
        <v>lotach</v>
      </c>
      <c r="AY329" s="29" t="str">
        <f t="shared" si="172"/>
        <v>loty</v>
      </c>
    </row>
    <row r="330" spans="1:51">
      <c r="A330">
        <f t="shared" si="151"/>
        <v>327</v>
      </c>
      <c r="B330" t="s">
        <v>1931</v>
      </c>
      <c r="C330" t="s">
        <v>1931</v>
      </c>
      <c r="D330">
        <f t="shared" ca="1" si="149"/>
        <v>515</v>
      </c>
      <c r="E330" t="s">
        <v>1197</v>
      </c>
      <c r="F330">
        <f t="shared" ca="1" si="150"/>
        <v>1</v>
      </c>
      <c r="G330">
        <v>10</v>
      </c>
      <c r="H330" t="s">
        <v>1251</v>
      </c>
      <c r="I330" t="s">
        <v>1256</v>
      </c>
      <c r="J330" t="s">
        <v>1258</v>
      </c>
      <c r="K330" t="s">
        <v>1260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3064</v>
      </c>
      <c r="R330" t="s">
        <v>2977</v>
      </c>
      <c r="S330" t="s">
        <v>2978</v>
      </c>
      <c r="T330" t="s">
        <v>2979</v>
      </c>
      <c r="U330" t="s">
        <v>2977</v>
      </c>
      <c r="V330" t="s">
        <v>2980</v>
      </c>
      <c r="W330" t="s">
        <v>2981</v>
      </c>
      <c r="X330" t="s">
        <v>2981</v>
      </c>
      <c r="AA330" t="s">
        <v>3055</v>
      </c>
      <c r="AB330" t="s">
        <v>3056</v>
      </c>
      <c r="AC330" t="s">
        <v>3057</v>
      </c>
      <c r="AD330" t="s">
        <v>3055</v>
      </c>
      <c r="AE330" t="s">
        <v>3058</v>
      </c>
      <c r="AF330" t="s">
        <v>3059</v>
      </c>
      <c r="AG330" t="s">
        <v>3055</v>
      </c>
      <c r="AH330" s="28"/>
      <c r="AI330" t="str">
        <f t="shared" si="156"/>
        <v>t</v>
      </c>
      <c r="AJ330" s="29" t="str">
        <f t="shared" si="157"/>
        <v>prezent</v>
      </c>
      <c r="AK330" s="29" t="str">
        <f t="shared" si="158"/>
        <v>prezentu</v>
      </c>
      <c r="AL330" s="29" t="str">
        <f t="shared" si="159"/>
        <v>prezentowi</v>
      </c>
      <c r="AM330" s="29" t="str">
        <f t="shared" si="160"/>
        <v>prezent</v>
      </c>
      <c r="AN330" s="29" t="str">
        <f t="shared" si="161"/>
        <v>z prezentem</v>
      </c>
      <c r="AO330" s="29" t="str">
        <f t="shared" si="162"/>
        <v>prezencie</v>
      </c>
      <c r="AP330" s="29" t="str">
        <f t="shared" si="163"/>
        <v>prezencie</v>
      </c>
      <c r="AQ330" s="29" t="str">
        <f t="shared" si="164"/>
        <v/>
      </c>
      <c r="AR330" s="29" t="str">
        <f t="shared" si="165"/>
        <v/>
      </c>
      <c r="AS330" s="29" t="str">
        <f t="shared" si="166"/>
        <v>prezenty</v>
      </c>
      <c r="AT330" s="29" t="str">
        <f t="shared" si="167"/>
        <v>prezentów</v>
      </c>
      <c r="AU330" s="29" t="str">
        <f t="shared" si="168"/>
        <v>prezentom</v>
      </c>
      <c r="AV330" s="29" t="str">
        <f t="shared" si="169"/>
        <v>prezenty</v>
      </c>
      <c r="AW330" s="29" t="str">
        <f t="shared" si="170"/>
        <v>z prezentami</v>
      </c>
      <c r="AX330" s="29" t="str">
        <f t="shared" si="171"/>
        <v>prezentach</v>
      </c>
      <c r="AY330" s="29" t="str">
        <f t="shared" si="172"/>
        <v>prezenty</v>
      </c>
    </row>
    <row r="331" spans="1:51">
      <c r="A331">
        <f t="shared" si="151"/>
        <v>328</v>
      </c>
      <c r="B331" t="s">
        <v>1932</v>
      </c>
      <c r="C331" t="s">
        <v>1932</v>
      </c>
      <c r="D331">
        <f t="shared" ca="1" si="149"/>
        <v>516</v>
      </c>
      <c r="E331" t="s">
        <v>1197</v>
      </c>
      <c r="F331">
        <f t="shared" ca="1" si="150"/>
        <v>1</v>
      </c>
      <c r="G331">
        <v>10</v>
      </c>
      <c r="H331" t="s">
        <v>1252</v>
      </c>
      <c r="I331" t="s">
        <v>1256</v>
      </c>
      <c r="J331" t="s">
        <v>1258</v>
      </c>
      <c r="K331" t="s">
        <v>1260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3434</v>
      </c>
      <c r="R331" t="s">
        <v>1932</v>
      </c>
      <c r="S331" t="s">
        <v>1405</v>
      </c>
      <c r="T331" t="s">
        <v>1405</v>
      </c>
      <c r="U331" t="s">
        <v>1932</v>
      </c>
      <c r="V331" t="s">
        <v>2917</v>
      </c>
      <c r="W331" t="s">
        <v>1405</v>
      </c>
      <c r="X331" t="s">
        <v>1405</v>
      </c>
      <c r="AA331" t="s">
        <v>1405</v>
      </c>
      <c r="AB331" t="s">
        <v>1405</v>
      </c>
      <c r="AC331" t="s">
        <v>2931</v>
      </c>
      <c r="AD331" t="s">
        <v>1405</v>
      </c>
      <c r="AE331" t="s">
        <v>2932</v>
      </c>
      <c r="AF331" t="s">
        <v>2610</v>
      </c>
      <c r="AG331" t="s">
        <v>1405</v>
      </c>
      <c r="AH331" s="28"/>
      <c r="AI331" t="str">
        <f t="shared" si="156"/>
        <v>ź</v>
      </c>
      <c r="AJ331" s="29" t="str">
        <f t="shared" si="157"/>
        <v>odpowiedź</v>
      </c>
      <c r="AK331" s="29" t="str">
        <f t="shared" si="158"/>
        <v>odpowiedzi</v>
      </c>
      <c r="AL331" s="29" t="str">
        <f t="shared" si="159"/>
        <v>odpowiedzi</v>
      </c>
      <c r="AM331" s="29" t="str">
        <f t="shared" si="160"/>
        <v>odpowiedź</v>
      </c>
      <c r="AN331" s="29" t="str">
        <f t="shared" si="161"/>
        <v>z odpowiedzią</v>
      </c>
      <c r="AO331" s="29" t="str">
        <f t="shared" si="162"/>
        <v>odpowiedzi</v>
      </c>
      <c r="AP331" s="29" t="str">
        <f t="shared" si="163"/>
        <v>odpowiedzi</v>
      </c>
      <c r="AQ331" s="29" t="str">
        <f t="shared" si="164"/>
        <v/>
      </c>
      <c r="AR331" s="29" t="str">
        <f t="shared" si="165"/>
        <v/>
      </c>
      <c r="AS331" s="29" t="str">
        <f t="shared" si="166"/>
        <v>odpowiedzi</v>
      </c>
      <c r="AT331" s="29" t="str">
        <f t="shared" si="167"/>
        <v>odpowiedzi</v>
      </c>
      <c r="AU331" s="29" t="str">
        <f t="shared" si="168"/>
        <v>odpowiedziom</v>
      </c>
      <c r="AV331" s="29" t="str">
        <f t="shared" si="169"/>
        <v>odpowiedzi</v>
      </c>
      <c r="AW331" s="29" t="str">
        <f t="shared" si="170"/>
        <v>z odpowiedziami</v>
      </c>
      <c r="AX331" s="29" t="str">
        <f t="shared" si="171"/>
        <v>odpowiedziach</v>
      </c>
      <c r="AY331" s="29" t="str">
        <f t="shared" si="172"/>
        <v>odpowiedzi</v>
      </c>
    </row>
    <row r="332" spans="1:51">
      <c r="A332">
        <f t="shared" si="151"/>
        <v>329</v>
      </c>
      <c r="B332" t="s">
        <v>1933</v>
      </c>
      <c r="C332" t="s">
        <v>1933</v>
      </c>
      <c r="D332">
        <f t="shared" ca="1" si="149"/>
        <v>517</v>
      </c>
      <c r="E332" t="s">
        <v>1197</v>
      </c>
      <c r="F332">
        <f t="shared" ca="1" si="150"/>
        <v>1</v>
      </c>
      <c r="G332">
        <v>10</v>
      </c>
      <c r="H332" t="s">
        <v>1253</v>
      </c>
      <c r="I332" t="s">
        <v>1254</v>
      </c>
      <c r="J332" t="s">
        <v>1258</v>
      </c>
      <c r="K332" t="s">
        <v>1260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1933</v>
      </c>
      <c r="S332" t="s">
        <v>3463</v>
      </c>
      <c r="T332" t="s">
        <v>3464</v>
      </c>
      <c r="U332" t="s">
        <v>1933</v>
      </c>
      <c r="V332" t="s">
        <v>3465</v>
      </c>
      <c r="W332" t="s">
        <v>3466</v>
      </c>
      <c r="X332" t="s">
        <v>1933</v>
      </c>
      <c r="AH332" s="28"/>
      <c r="AI332" t="str">
        <f t="shared" si="156"/>
        <v>o</v>
      </c>
      <c r="AJ332" s="29" t="str">
        <f t="shared" si="157"/>
        <v>to</v>
      </c>
      <c r="AK332" s="29" t="str">
        <f t="shared" si="158"/>
        <v>tego</v>
      </c>
      <c r="AL332" s="29" t="str">
        <f t="shared" si="159"/>
        <v>temu</v>
      </c>
      <c r="AM332" s="29" t="str">
        <f t="shared" si="160"/>
        <v>to</v>
      </c>
      <c r="AN332" s="29" t="str">
        <f t="shared" si="161"/>
        <v>z tym</v>
      </c>
      <c r="AO332" s="29" t="str">
        <f t="shared" si="162"/>
        <v>tym</v>
      </c>
      <c r="AP332" s="29" t="str">
        <f t="shared" si="163"/>
        <v>to</v>
      </c>
      <c r="AQ332" s="29" t="str">
        <f t="shared" si="164"/>
        <v/>
      </c>
      <c r="AR332" s="29" t="str">
        <f t="shared" si="165"/>
        <v/>
      </c>
      <c r="AS332" s="29" t="str">
        <f t="shared" si="166"/>
        <v/>
      </c>
      <c r="AT332" s="29" t="str">
        <f t="shared" si="167"/>
        <v/>
      </c>
      <c r="AU332" s="29" t="str">
        <f t="shared" si="168"/>
        <v/>
      </c>
      <c r="AV332" s="29" t="str">
        <f t="shared" si="169"/>
        <v/>
      </c>
      <c r="AW332" s="29" t="str">
        <f t="shared" si="170"/>
        <v/>
      </c>
      <c r="AX332" s="29" t="str">
        <f t="shared" si="171"/>
        <v/>
      </c>
      <c r="AY332" s="29" t="str">
        <f t="shared" si="172"/>
        <v/>
      </c>
    </row>
    <row r="333" spans="1:51">
      <c r="A333">
        <f t="shared" si="151"/>
        <v>330</v>
      </c>
      <c r="B333" t="s">
        <v>1934</v>
      </c>
      <c r="C333" t="s">
        <v>1934</v>
      </c>
      <c r="D333">
        <f t="shared" ca="1" si="149"/>
        <v>518</v>
      </c>
      <c r="E333" t="s">
        <v>1197</v>
      </c>
      <c r="F333">
        <f t="shared" ca="1" si="150"/>
        <v>1</v>
      </c>
      <c r="G333">
        <v>10</v>
      </c>
      <c r="H333" t="s">
        <v>1251</v>
      </c>
      <c r="I333" t="s">
        <v>1256</v>
      </c>
      <c r="J333" t="s">
        <v>1258</v>
      </c>
      <c r="K333" t="s">
        <v>1260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1934</v>
      </c>
      <c r="R333" t="s">
        <v>1405</v>
      </c>
      <c r="S333" t="s">
        <v>2914</v>
      </c>
      <c r="T333" t="s">
        <v>2990</v>
      </c>
      <c r="U333" t="s">
        <v>1405</v>
      </c>
      <c r="V333" t="s">
        <v>2991</v>
      </c>
      <c r="W333" t="s">
        <v>3269</v>
      </c>
      <c r="X333" t="s">
        <v>3269</v>
      </c>
      <c r="AA333" t="s">
        <v>2609</v>
      </c>
      <c r="AB333" t="s">
        <v>2930</v>
      </c>
      <c r="AC333" t="s">
        <v>2931</v>
      </c>
      <c r="AD333" t="s">
        <v>2609</v>
      </c>
      <c r="AE333" t="s">
        <v>2932</v>
      </c>
      <c r="AF333" t="s">
        <v>2610</v>
      </c>
      <c r="AG333" t="s">
        <v>2609</v>
      </c>
      <c r="AH333" s="28"/>
      <c r="AI333" t="str">
        <f t="shared" si="156"/>
        <v>r</v>
      </c>
      <c r="AJ333" s="29" t="str">
        <f t="shared" si="157"/>
        <v>komputer</v>
      </c>
      <c r="AK333" s="29" t="str">
        <f t="shared" si="158"/>
        <v>komputera</v>
      </c>
      <c r="AL333" s="29" t="str">
        <f t="shared" si="159"/>
        <v>komputerowi</v>
      </c>
      <c r="AM333" s="29" t="str">
        <f t="shared" si="160"/>
        <v>komputer</v>
      </c>
      <c r="AN333" s="29" t="str">
        <f t="shared" si="161"/>
        <v>z komputerem</v>
      </c>
      <c r="AO333" s="29" t="str">
        <f t="shared" si="162"/>
        <v>komputerze</v>
      </c>
      <c r="AP333" s="29" t="str">
        <f t="shared" si="163"/>
        <v>komputerze</v>
      </c>
      <c r="AQ333" s="29" t="str">
        <f t="shared" si="164"/>
        <v/>
      </c>
      <c r="AR333" s="29" t="str">
        <f t="shared" si="165"/>
        <v/>
      </c>
      <c r="AS333" s="29" t="str">
        <f t="shared" si="166"/>
        <v>komputery</v>
      </c>
      <c r="AT333" s="29" t="str">
        <f t="shared" si="167"/>
        <v>komputerów</v>
      </c>
      <c r="AU333" s="29" t="str">
        <f t="shared" si="168"/>
        <v>komputerom</v>
      </c>
      <c r="AV333" s="29" t="str">
        <f t="shared" si="169"/>
        <v>komputery</v>
      </c>
      <c r="AW333" s="29" t="str">
        <f t="shared" si="170"/>
        <v>z komputerami</v>
      </c>
      <c r="AX333" s="29" t="str">
        <f t="shared" si="171"/>
        <v>komputerach</v>
      </c>
      <c r="AY333" s="29" t="str">
        <f t="shared" si="172"/>
        <v>komputery</v>
      </c>
    </row>
    <row r="334" spans="1:51">
      <c r="A334">
        <f t="shared" si="151"/>
        <v>331</v>
      </c>
      <c r="B334" t="s">
        <v>1938</v>
      </c>
      <c r="C334" t="s">
        <v>1938</v>
      </c>
      <c r="D334">
        <f t="shared" ca="1" si="149"/>
        <v>522</v>
      </c>
      <c r="E334" t="s">
        <v>1197</v>
      </c>
      <c r="F334">
        <f t="shared" ca="1" si="150"/>
        <v>1</v>
      </c>
      <c r="G334">
        <v>10</v>
      </c>
      <c r="H334" t="s">
        <v>1252</v>
      </c>
      <c r="I334" t="s">
        <v>1256</v>
      </c>
      <c r="J334" t="s">
        <v>1258</v>
      </c>
      <c r="K334" t="s">
        <v>1260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3259</v>
      </c>
      <c r="R334" t="s">
        <v>2914</v>
      </c>
      <c r="S334" t="s">
        <v>2609</v>
      </c>
      <c r="T334" t="s">
        <v>3260</v>
      </c>
      <c r="U334" t="s">
        <v>2916</v>
      </c>
      <c r="V334" t="s">
        <v>2917</v>
      </c>
      <c r="W334" t="s">
        <v>3260</v>
      </c>
      <c r="X334" t="s">
        <v>2918</v>
      </c>
      <c r="AA334" t="s">
        <v>2609</v>
      </c>
      <c r="AB334" t="s">
        <v>1405</v>
      </c>
      <c r="AC334" t="s">
        <v>2931</v>
      </c>
      <c r="AD334" t="s">
        <v>2609</v>
      </c>
      <c r="AE334" t="s">
        <v>2932</v>
      </c>
      <c r="AF334" t="s">
        <v>2610</v>
      </c>
      <c r="AG334" t="s">
        <v>2609</v>
      </c>
      <c r="AH334" s="28"/>
      <c r="AI334" t="str">
        <f t="shared" si="156"/>
        <v>a</v>
      </c>
      <c r="AJ334" s="29" t="str">
        <f t="shared" si="157"/>
        <v>gazeta</v>
      </c>
      <c r="AK334" s="29" t="str">
        <f t="shared" si="158"/>
        <v>gazety</v>
      </c>
      <c r="AL334" s="29" t="str">
        <f t="shared" si="159"/>
        <v>gazecie</v>
      </c>
      <c r="AM334" s="29" t="str">
        <f t="shared" si="160"/>
        <v>gazetę</v>
      </c>
      <c r="AN334" s="29" t="str">
        <f t="shared" si="161"/>
        <v>z gazetą</v>
      </c>
      <c r="AO334" s="29" t="str">
        <f t="shared" si="162"/>
        <v>gazecie</v>
      </c>
      <c r="AP334" s="29" t="str">
        <f t="shared" si="163"/>
        <v>gazeto</v>
      </c>
      <c r="AQ334" s="29" t="str">
        <f t="shared" si="164"/>
        <v/>
      </c>
      <c r="AR334" s="29" t="str">
        <f t="shared" si="165"/>
        <v/>
      </c>
      <c r="AS334" s="29" t="str">
        <f t="shared" si="166"/>
        <v>gazety</v>
      </c>
      <c r="AT334" s="29" t="str">
        <f t="shared" si="167"/>
        <v>gazet</v>
      </c>
      <c r="AU334" s="29" t="str">
        <f t="shared" si="168"/>
        <v>gazetom</v>
      </c>
      <c r="AV334" s="29" t="str">
        <f t="shared" si="169"/>
        <v>gazety</v>
      </c>
      <c r="AW334" s="29" t="str">
        <f t="shared" si="170"/>
        <v>z gazetami</v>
      </c>
      <c r="AX334" s="29" t="str">
        <f t="shared" si="171"/>
        <v>gazetach</v>
      </c>
      <c r="AY334" s="29" t="str">
        <f t="shared" si="172"/>
        <v>gazety</v>
      </c>
    </row>
    <row r="335" spans="1:51">
      <c r="A335">
        <f t="shared" si="151"/>
        <v>332</v>
      </c>
      <c r="B335" t="s">
        <v>1939</v>
      </c>
      <c r="C335" t="s">
        <v>1939</v>
      </c>
      <c r="D335">
        <f t="shared" ca="1" si="149"/>
        <v>523</v>
      </c>
      <c r="E335" t="s">
        <v>1197</v>
      </c>
      <c r="F335">
        <f t="shared" ca="1" si="150"/>
        <v>1</v>
      </c>
      <c r="G335">
        <v>10</v>
      </c>
      <c r="H335" t="s">
        <v>1251</v>
      </c>
      <c r="I335" t="s">
        <v>1256</v>
      </c>
      <c r="J335" t="s">
        <v>1258</v>
      </c>
      <c r="K335" t="s">
        <v>1260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3065</v>
      </c>
      <c r="R335" t="s">
        <v>2977</v>
      </c>
      <c r="S335" t="s">
        <v>2978</v>
      </c>
      <c r="T335" t="s">
        <v>2979</v>
      </c>
      <c r="U335" t="s">
        <v>2977</v>
      </c>
      <c r="V335" t="s">
        <v>2980</v>
      </c>
      <c r="W335" t="s">
        <v>2981</v>
      </c>
      <c r="X335" t="s">
        <v>2981</v>
      </c>
      <c r="AA335" t="s">
        <v>3055</v>
      </c>
      <c r="AB335" t="s">
        <v>3056</v>
      </c>
      <c r="AC335" t="s">
        <v>3057</v>
      </c>
      <c r="AD335" t="s">
        <v>3055</v>
      </c>
      <c r="AE335" t="s">
        <v>3058</v>
      </c>
      <c r="AF335" t="s">
        <v>3059</v>
      </c>
      <c r="AG335" t="s">
        <v>3055</v>
      </c>
      <c r="AH335" s="28"/>
      <c r="AI335" t="str">
        <f t="shared" si="156"/>
        <v>t</v>
      </c>
      <c r="AJ335" s="29" t="str">
        <f t="shared" si="157"/>
        <v>dokument</v>
      </c>
      <c r="AK335" s="29" t="str">
        <f t="shared" si="158"/>
        <v>dokumentu</v>
      </c>
      <c r="AL335" s="29" t="str">
        <f t="shared" si="159"/>
        <v>dokumentowi</v>
      </c>
      <c r="AM335" s="29" t="str">
        <f t="shared" si="160"/>
        <v>dokument</v>
      </c>
      <c r="AN335" s="29" t="str">
        <f t="shared" si="161"/>
        <v>z dokumentem</v>
      </c>
      <c r="AO335" s="29" t="str">
        <f t="shared" si="162"/>
        <v>dokumencie</v>
      </c>
      <c r="AP335" s="29" t="str">
        <f t="shared" si="163"/>
        <v>dokumencie</v>
      </c>
      <c r="AQ335" s="29" t="str">
        <f t="shared" si="164"/>
        <v/>
      </c>
      <c r="AR335" s="29" t="str">
        <f t="shared" si="165"/>
        <v/>
      </c>
      <c r="AS335" s="29" t="str">
        <f t="shared" si="166"/>
        <v>dokumenty</v>
      </c>
      <c r="AT335" s="29" t="str">
        <f t="shared" si="167"/>
        <v>dokumentów</v>
      </c>
      <c r="AU335" s="29" t="str">
        <f t="shared" si="168"/>
        <v>dokumentom</v>
      </c>
      <c r="AV335" s="29" t="str">
        <f t="shared" si="169"/>
        <v>dokumenty</v>
      </c>
      <c r="AW335" s="29" t="str">
        <f t="shared" si="170"/>
        <v>z dokumentami</v>
      </c>
      <c r="AX335" s="29" t="str">
        <f t="shared" si="171"/>
        <v>dokumentach</v>
      </c>
      <c r="AY335" s="29" t="str">
        <f t="shared" si="172"/>
        <v>dokumenty</v>
      </c>
    </row>
    <row r="336" spans="1:51">
      <c r="A336">
        <f t="shared" si="151"/>
        <v>333</v>
      </c>
      <c r="B336" t="s">
        <v>1940</v>
      </c>
      <c r="C336" t="s">
        <v>1940</v>
      </c>
      <c r="D336">
        <f t="shared" ca="1" si="149"/>
        <v>524</v>
      </c>
      <c r="E336" t="s">
        <v>1197</v>
      </c>
      <c r="F336">
        <f t="shared" ca="1" si="150"/>
        <v>1</v>
      </c>
      <c r="G336">
        <v>10</v>
      </c>
      <c r="H336" t="s">
        <v>1251</v>
      </c>
      <c r="I336" t="s">
        <v>1256</v>
      </c>
      <c r="J336" t="s">
        <v>1258</v>
      </c>
      <c r="K336" t="s">
        <v>1260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1940</v>
      </c>
      <c r="R336" t="s">
        <v>1405</v>
      </c>
      <c r="S336" t="s">
        <v>2914</v>
      </c>
      <c r="T336" t="s">
        <v>2990</v>
      </c>
      <c r="U336" t="s">
        <v>1405</v>
      </c>
      <c r="V336" t="s">
        <v>2991</v>
      </c>
      <c r="W336" t="s">
        <v>2975</v>
      </c>
      <c r="X336" t="s">
        <v>2975</v>
      </c>
      <c r="AA336" t="s">
        <v>3085</v>
      </c>
      <c r="AB336" t="s">
        <v>2609</v>
      </c>
      <c r="AC336" t="s">
        <v>2931</v>
      </c>
      <c r="AD336" t="s">
        <v>3085</v>
      </c>
      <c r="AE336" t="s">
        <v>2932</v>
      </c>
      <c r="AF336" t="s">
        <v>2610</v>
      </c>
      <c r="AG336" t="s">
        <v>3085</v>
      </c>
      <c r="AH336" s="28"/>
      <c r="AI336" t="str">
        <f t="shared" si="156"/>
        <v>z</v>
      </c>
      <c r="AJ336" s="29" t="str">
        <f t="shared" si="157"/>
        <v>wiersz</v>
      </c>
      <c r="AK336" s="29" t="str">
        <f t="shared" si="158"/>
        <v>wiersza</v>
      </c>
      <c r="AL336" s="29" t="str">
        <f t="shared" si="159"/>
        <v>wierszowi</v>
      </c>
      <c r="AM336" s="29" t="str">
        <f t="shared" si="160"/>
        <v>wiersz</v>
      </c>
      <c r="AN336" s="29" t="str">
        <f t="shared" si="161"/>
        <v>z wierszem</v>
      </c>
      <c r="AO336" s="29" t="str">
        <f t="shared" si="162"/>
        <v>wierszu</v>
      </c>
      <c r="AP336" s="29" t="str">
        <f t="shared" si="163"/>
        <v>wierszu</v>
      </c>
      <c r="AQ336" s="29" t="str">
        <f t="shared" si="164"/>
        <v/>
      </c>
      <c r="AR336" s="29" t="str">
        <f t="shared" si="165"/>
        <v/>
      </c>
      <c r="AS336" s="29" t="str">
        <f t="shared" si="166"/>
        <v>wiersze</v>
      </c>
      <c r="AT336" s="29" t="str">
        <f t="shared" si="167"/>
        <v>wierszy</v>
      </c>
      <c r="AU336" s="29" t="str">
        <f t="shared" si="168"/>
        <v>wierszom</v>
      </c>
      <c r="AV336" s="29" t="str">
        <f t="shared" si="169"/>
        <v>wiersze</v>
      </c>
      <c r="AW336" s="29" t="str">
        <f t="shared" si="170"/>
        <v>z wierszami</v>
      </c>
      <c r="AX336" s="29" t="str">
        <f t="shared" si="171"/>
        <v>wierszach</v>
      </c>
      <c r="AY336" s="29" t="str">
        <f t="shared" si="172"/>
        <v>wiersze</v>
      </c>
    </row>
    <row r="337" spans="1:51">
      <c r="A337">
        <f t="shared" si="151"/>
        <v>334</v>
      </c>
      <c r="B337" t="s">
        <v>1942</v>
      </c>
      <c r="C337" t="s">
        <v>1942</v>
      </c>
      <c r="D337">
        <f t="shared" ca="1" si="149"/>
        <v>526</v>
      </c>
      <c r="E337" t="s">
        <v>1197</v>
      </c>
      <c r="F337">
        <f t="shared" ca="1" si="150"/>
        <v>1</v>
      </c>
      <c r="G337">
        <v>10</v>
      </c>
      <c r="H337" t="s">
        <v>1251</v>
      </c>
      <c r="I337" t="s">
        <v>1256</v>
      </c>
      <c r="J337" t="s">
        <v>1258</v>
      </c>
      <c r="K337" t="s">
        <v>1260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3402</v>
      </c>
      <c r="R337" t="s">
        <v>1942</v>
      </c>
      <c r="S337" t="s">
        <v>2975</v>
      </c>
      <c r="T337" t="s">
        <v>2990</v>
      </c>
      <c r="U337" t="s">
        <v>1942</v>
      </c>
      <c r="V337" t="s">
        <v>3154</v>
      </c>
      <c r="W337" t="s">
        <v>3403</v>
      </c>
      <c r="X337" t="s">
        <v>3403</v>
      </c>
      <c r="AA337" t="s">
        <v>2609</v>
      </c>
      <c r="AB337" t="s">
        <v>2930</v>
      </c>
      <c r="AC337" t="s">
        <v>2931</v>
      </c>
      <c r="AD337" t="s">
        <v>2609</v>
      </c>
      <c r="AE337" t="s">
        <v>3100</v>
      </c>
      <c r="AF337" t="s">
        <v>2610</v>
      </c>
      <c r="AG337" t="s">
        <v>2609</v>
      </c>
      <c r="AH337" s="28"/>
      <c r="AI337" t="str">
        <f t="shared" si="156"/>
        <v>ł</v>
      </c>
      <c r="AJ337" s="29" t="str">
        <f t="shared" si="157"/>
        <v>stół</v>
      </c>
      <c r="AK337" s="29" t="str">
        <f t="shared" si="158"/>
        <v>stołu</v>
      </c>
      <c r="AL337" s="29" t="str">
        <f t="shared" si="159"/>
        <v>stołowi</v>
      </c>
      <c r="AM337" s="29" t="str">
        <f t="shared" si="160"/>
        <v>stół</v>
      </c>
      <c r="AN337" s="29" t="str">
        <f t="shared" si="161"/>
        <v>ze stołem</v>
      </c>
      <c r="AO337" s="29" t="str">
        <f t="shared" si="162"/>
        <v>stole</v>
      </c>
      <c r="AP337" s="29" t="str">
        <f t="shared" si="163"/>
        <v>stole</v>
      </c>
      <c r="AQ337" s="29" t="str">
        <f t="shared" si="164"/>
        <v/>
      </c>
      <c r="AR337" s="29" t="str">
        <f t="shared" si="165"/>
        <v/>
      </c>
      <c r="AS337" s="29" t="str">
        <f t="shared" si="166"/>
        <v>stoły</v>
      </c>
      <c r="AT337" s="29" t="str">
        <f t="shared" si="167"/>
        <v>stołów</v>
      </c>
      <c r="AU337" s="29" t="str">
        <f t="shared" si="168"/>
        <v>stołom</v>
      </c>
      <c r="AV337" s="29" t="str">
        <f t="shared" si="169"/>
        <v>stoły</v>
      </c>
      <c r="AW337" s="29" t="str">
        <f t="shared" si="170"/>
        <v>ze stołami</v>
      </c>
      <c r="AX337" s="29" t="str">
        <f t="shared" si="171"/>
        <v>stołach</v>
      </c>
      <c r="AY337" s="29" t="str">
        <f t="shared" si="172"/>
        <v>stoły</v>
      </c>
    </row>
    <row r="338" spans="1:51">
      <c r="A338">
        <f t="shared" si="151"/>
        <v>335</v>
      </c>
      <c r="B338" t="s">
        <v>1943</v>
      </c>
      <c r="C338" t="s">
        <v>1943</v>
      </c>
      <c r="D338">
        <f t="shared" ca="1" si="149"/>
        <v>527</v>
      </c>
      <c r="E338" t="s">
        <v>1197</v>
      </c>
      <c r="F338">
        <f t="shared" ca="1" si="150"/>
        <v>1</v>
      </c>
      <c r="G338">
        <v>10</v>
      </c>
      <c r="H338" t="s">
        <v>1253</v>
      </c>
      <c r="I338" t="s">
        <v>1256</v>
      </c>
      <c r="J338" t="s">
        <v>1258</v>
      </c>
      <c r="K338" t="s">
        <v>1260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3467</v>
      </c>
      <c r="R338" t="s">
        <v>2918</v>
      </c>
      <c r="S338" t="s">
        <v>2914</v>
      </c>
      <c r="T338" t="s">
        <v>2975</v>
      </c>
      <c r="U338" t="s">
        <v>2918</v>
      </c>
      <c r="V338" t="s">
        <v>2991</v>
      </c>
      <c r="W338" t="s">
        <v>3468</v>
      </c>
      <c r="X338" t="s">
        <v>2918</v>
      </c>
      <c r="AA338" t="s">
        <v>2914</v>
      </c>
      <c r="AB338" t="s">
        <v>3469</v>
      </c>
      <c r="AC338" t="s">
        <v>2931</v>
      </c>
      <c r="AD338" t="s">
        <v>2914</v>
      </c>
      <c r="AE338" t="s">
        <v>2932</v>
      </c>
      <c r="AF338" t="s">
        <v>2610</v>
      </c>
      <c r="AG338" t="s">
        <v>2914</v>
      </c>
      <c r="AH338" s="28"/>
      <c r="AI338" t="str">
        <f t="shared" si="156"/>
        <v>o</v>
      </c>
      <c r="AJ338" s="29" t="str">
        <f t="shared" si="157"/>
        <v>krzesło</v>
      </c>
      <c r="AK338" s="29" t="str">
        <f t="shared" si="158"/>
        <v>krzesła</v>
      </c>
      <c r="AL338" s="29" t="str">
        <f t="shared" si="159"/>
        <v>krzesłu</v>
      </c>
      <c r="AM338" s="29" t="str">
        <f t="shared" si="160"/>
        <v>krzesło</v>
      </c>
      <c r="AN338" s="29" t="str">
        <f t="shared" si="161"/>
        <v>z krzesłem</v>
      </c>
      <c r="AO338" s="29" t="str">
        <f t="shared" si="162"/>
        <v>krześle</v>
      </c>
      <c r="AP338" s="29" t="str">
        <f t="shared" si="163"/>
        <v>krzesło</v>
      </c>
      <c r="AQ338" s="29" t="str">
        <f t="shared" si="164"/>
        <v/>
      </c>
      <c r="AR338" s="29" t="str">
        <f t="shared" si="165"/>
        <v/>
      </c>
      <c r="AS338" s="29" t="str">
        <f t="shared" si="166"/>
        <v>krzesła</v>
      </c>
      <c r="AT338" s="29" t="str">
        <f t="shared" si="167"/>
        <v>krzeseł</v>
      </c>
      <c r="AU338" s="29" t="str">
        <f t="shared" si="168"/>
        <v>krzesłom</v>
      </c>
      <c r="AV338" s="29" t="str">
        <f t="shared" si="169"/>
        <v>krzesła</v>
      </c>
      <c r="AW338" s="29" t="str">
        <f t="shared" si="170"/>
        <v>z krzesłami</v>
      </c>
      <c r="AX338" s="29" t="str">
        <f t="shared" si="171"/>
        <v>krzesłach</v>
      </c>
      <c r="AY338" s="29" t="str">
        <f t="shared" si="172"/>
        <v>krzesła</v>
      </c>
    </row>
    <row r="339" spans="1:51">
      <c r="A339">
        <f t="shared" si="151"/>
        <v>336</v>
      </c>
      <c r="B339" t="s">
        <v>1944</v>
      </c>
      <c r="C339" t="s">
        <v>1944</v>
      </c>
      <c r="D339">
        <f t="shared" ca="1" si="149"/>
        <v>528</v>
      </c>
      <c r="E339" t="s">
        <v>1197</v>
      </c>
      <c r="F339">
        <f t="shared" ca="1" si="150"/>
        <v>1</v>
      </c>
      <c r="G339">
        <v>10</v>
      </c>
      <c r="H339" t="s">
        <v>1252</v>
      </c>
      <c r="I339" t="s">
        <v>1256</v>
      </c>
      <c r="J339" t="s">
        <v>1258</v>
      </c>
      <c r="K339" t="s">
        <v>1259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3319</v>
      </c>
      <c r="R339" t="s">
        <v>3320</v>
      </c>
      <c r="S339" t="s">
        <v>3321</v>
      </c>
      <c r="T339" t="s">
        <v>3322</v>
      </c>
      <c r="U339" t="s">
        <v>3323</v>
      </c>
      <c r="V339" t="s">
        <v>3324</v>
      </c>
      <c r="W339" t="s">
        <v>3322</v>
      </c>
      <c r="X339" t="s">
        <v>3325</v>
      </c>
      <c r="Y339" t="s">
        <v>3326</v>
      </c>
      <c r="Z339" t="s">
        <v>3327</v>
      </c>
      <c r="AA339" t="s">
        <v>3321</v>
      </c>
      <c r="AB339" t="s">
        <v>3328</v>
      </c>
      <c r="AC339" t="s">
        <v>3329</v>
      </c>
      <c r="AD339" t="s">
        <v>3321</v>
      </c>
      <c r="AE339" t="s">
        <v>3330</v>
      </c>
      <c r="AF339" t="s">
        <v>3331</v>
      </c>
      <c r="AG339" t="s">
        <v>3321</v>
      </c>
      <c r="AH339" s="28"/>
      <c r="AI339" t="str">
        <f t="shared" si="156"/>
        <v>a</v>
      </c>
      <c r="AJ339" s="29" t="str">
        <f t="shared" si="157"/>
        <v>podłoga</v>
      </c>
      <c r="AK339" s="29" t="str">
        <f t="shared" si="158"/>
        <v>podłogi</v>
      </c>
      <c r="AL339" s="29" t="str">
        <f t="shared" si="159"/>
        <v>podłodze</v>
      </c>
      <c r="AM339" s="29" t="str">
        <f t="shared" si="160"/>
        <v>podłogę</v>
      </c>
      <c r="AN339" s="29" t="str">
        <f t="shared" si="161"/>
        <v>z podłogą</v>
      </c>
      <c r="AO339" s="29" t="str">
        <f t="shared" si="162"/>
        <v>podłodze</v>
      </c>
      <c r="AP339" s="29" t="str">
        <f t="shared" si="163"/>
        <v>podłogo</v>
      </c>
      <c r="AQ339" s="29" t="str">
        <f t="shared" si="164"/>
        <v>na podłogę</v>
      </c>
      <c r="AR339" s="29" t="str">
        <f t="shared" si="165"/>
        <v>na podłodze</v>
      </c>
      <c r="AS339" s="29" t="str">
        <f t="shared" si="166"/>
        <v>podłogi</v>
      </c>
      <c r="AT339" s="29" t="str">
        <f t="shared" si="167"/>
        <v>podłóg</v>
      </c>
      <c r="AU339" s="29" t="str">
        <f t="shared" si="168"/>
        <v>podłogom</v>
      </c>
      <c r="AV339" s="29" t="str">
        <f t="shared" si="169"/>
        <v>podłogi</v>
      </c>
      <c r="AW339" s="29" t="str">
        <f t="shared" si="170"/>
        <v>z podłogami</v>
      </c>
      <c r="AX339" s="29" t="str">
        <f t="shared" si="171"/>
        <v>podłogach</v>
      </c>
      <c r="AY339" s="29" t="str">
        <f t="shared" si="172"/>
        <v>podłogi</v>
      </c>
    </row>
    <row r="340" spans="1:51">
      <c r="A340">
        <f t="shared" si="151"/>
        <v>337</v>
      </c>
      <c r="B340" t="s">
        <v>1945</v>
      </c>
      <c r="C340" t="s">
        <v>1945</v>
      </c>
      <c r="D340">
        <f t="shared" ca="1" si="149"/>
        <v>529</v>
      </c>
      <c r="E340" t="s">
        <v>1197</v>
      </c>
      <c r="F340">
        <f t="shared" ca="1" si="150"/>
        <v>1</v>
      </c>
      <c r="G340">
        <v>10</v>
      </c>
      <c r="H340" t="s">
        <v>1253</v>
      </c>
      <c r="I340" t="s">
        <v>1256</v>
      </c>
      <c r="J340" t="s">
        <v>1258</v>
      </c>
      <c r="K340" t="s">
        <v>1259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3470</v>
      </c>
      <c r="R340" t="s">
        <v>2918</v>
      </c>
      <c r="S340" t="s">
        <v>2914</v>
      </c>
      <c r="T340" t="s">
        <v>2975</v>
      </c>
      <c r="U340" t="s">
        <v>2918</v>
      </c>
      <c r="V340" t="s">
        <v>2987</v>
      </c>
      <c r="W340" t="s">
        <v>2975</v>
      </c>
      <c r="X340" t="s">
        <v>2918</v>
      </c>
      <c r="Y340" t="s">
        <v>3151</v>
      </c>
      <c r="Z340" t="s">
        <v>2989</v>
      </c>
      <c r="AA340" t="s">
        <v>2914</v>
      </c>
      <c r="AB340" t="s">
        <v>3471</v>
      </c>
      <c r="AC340" t="s">
        <v>2931</v>
      </c>
      <c r="AD340" t="s">
        <v>2914</v>
      </c>
      <c r="AE340" t="s">
        <v>2932</v>
      </c>
      <c r="AF340" t="s">
        <v>2610</v>
      </c>
      <c r="AG340" t="s">
        <v>2914</v>
      </c>
      <c r="AH340" s="28"/>
      <c r="AI340" t="str">
        <f t="shared" si="156"/>
        <v>o</v>
      </c>
      <c r="AJ340" s="29" t="str">
        <f t="shared" si="157"/>
        <v>łóżko</v>
      </c>
      <c r="AK340" s="29" t="str">
        <f t="shared" si="158"/>
        <v>łóżka</v>
      </c>
      <c r="AL340" s="29" t="str">
        <f t="shared" si="159"/>
        <v>łóżku</v>
      </c>
      <c r="AM340" s="29" t="str">
        <f t="shared" si="160"/>
        <v>łóżko</v>
      </c>
      <c r="AN340" s="29" t="str">
        <f t="shared" si="161"/>
        <v>z łóżkiem</v>
      </c>
      <c r="AO340" s="29" t="str">
        <f t="shared" si="162"/>
        <v>łóżku</v>
      </c>
      <c r="AP340" s="29" t="str">
        <f t="shared" si="163"/>
        <v>łóżko</v>
      </c>
      <c r="AQ340" s="29" t="str">
        <f t="shared" si="164"/>
        <v>do łóżka</v>
      </c>
      <c r="AR340" s="29" t="str">
        <f t="shared" si="165"/>
        <v>w łóżku</v>
      </c>
      <c r="AS340" s="29" t="str">
        <f t="shared" si="166"/>
        <v>łóżka</v>
      </c>
      <c r="AT340" s="29" t="str">
        <f t="shared" si="167"/>
        <v>łóżek</v>
      </c>
      <c r="AU340" s="29" t="str">
        <f t="shared" si="168"/>
        <v>łóżkom</v>
      </c>
      <c r="AV340" s="29" t="str">
        <f t="shared" si="169"/>
        <v>łóżka</v>
      </c>
      <c r="AW340" s="29" t="str">
        <f t="shared" si="170"/>
        <v>z łóżkami</v>
      </c>
      <c r="AX340" s="29" t="str">
        <f t="shared" si="171"/>
        <v>łóżkach</v>
      </c>
      <c r="AY340" s="29" t="str">
        <f t="shared" si="172"/>
        <v>łóżka</v>
      </c>
    </row>
    <row r="341" spans="1:51">
      <c r="A341">
        <f t="shared" si="151"/>
        <v>338</v>
      </c>
      <c r="B341" t="s">
        <v>1959</v>
      </c>
      <c r="C341" t="s">
        <v>1959</v>
      </c>
      <c r="D341">
        <f t="shared" ca="1" si="149"/>
        <v>543</v>
      </c>
      <c r="E341" t="s">
        <v>1197</v>
      </c>
      <c r="F341">
        <f t="shared" ca="1" si="150"/>
        <v>1</v>
      </c>
      <c r="G341">
        <v>10</v>
      </c>
      <c r="H341" t="s">
        <v>1252</v>
      </c>
      <c r="I341" t="s">
        <v>1256</v>
      </c>
      <c r="J341" t="s">
        <v>1258</v>
      </c>
      <c r="K341" t="s">
        <v>1260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3235</v>
      </c>
      <c r="R341" t="s">
        <v>2914</v>
      </c>
      <c r="S341" t="s">
        <v>1405</v>
      </c>
      <c r="T341" t="s">
        <v>1405</v>
      </c>
      <c r="U341" t="s">
        <v>2916</v>
      </c>
      <c r="V341" t="s">
        <v>3047</v>
      </c>
      <c r="W341" t="s">
        <v>1405</v>
      </c>
      <c r="X341" t="s">
        <v>2918</v>
      </c>
      <c r="AA341" t="s">
        <v>3085</v>
      </c>
      <c r="AB341" t="s">
        <v>1405</v>
      </c>
      <c r="AC341" t="s">
        <v>2931</v>
      </c>
      <c r="AD341" t="s">
        <v>3085</v>
      </c>
      <c r="AE341" t="s">
        <v>3100</v>
      </c>
      <c r="AF341" t="s">
        <v>2610</v>
      </c>
      <c r="AG341" t="s">
        <v>3085</v>
      </c>
      <c r="AH341" s="28"/>
      <c r="AI341" t="str">
        <f t="shared" si="156"/>
        <v>a</v>
      </c>
      <c r="AJ341" s="29" t="str">
        <f t="shared" si="157"/>
        <v>zbrodnia</v>
      </c>
      <c r="AK341" s="29" t="str">
        <f t="shared" si="158"/>
        <v>zbrodni</v>
      </c>
      <c r="AL341" s="29" t="str">
        <f t="shared" si="159"/>
        <v>zbrodni</v>
      </c>
      <c r="AM341" s="29" t="str">
        <f t="shared" si="160"/>
        <v>zbrodnię</v>
      </c>
      <c r="AN341" s="29" t="str">
        <f t="shared" si="161"/>
        <v>ze zbrodnią</v>
      </c>
      <c r="AO341" s="29" t="str">
        <f t="shared" si="162"/>
        <v>zbrodni</v>
      </c>
      <c r="AP341" s="29" t="str">
        <f t="shared" si="163"/>
        <v>zbrodnio</v>
      </c>
      <c r="AQ341" s="29" t="str">
        <f t="shared" si="164"/>
        <v/>
      </c>
      <c r="AR341" s="29" t="str">
        <f t="shared" si="165"/>
        <v/>
      </c>
      <c r="AS341" s="29" t="str">
        <f t="shared" si="166"/>
        <v>zbrodnie</v>
      </c>
      <c r="AT341" s="29" t="str">
        <f t="shared" si="167"/>
        <v>zbrodni</v>
      </c>
      <c r="AU341" s="29" t="str">
        <f t="shared" si="168"/>
        <v>zbrodniom</v>
      </c>
      <c r="AV341" s="29" t="str">
        <f t="shared" si="169"/>
        <v>zbrodnie</v>
      </c>
      <c r="AW341" s="29" t="str">
        <f t="shared" si="170"/>
        <v>ze zbrodniami</v>
      </c>
      <c r="AX341" s="29" t="str">
        <f t="shared" si="171"/>
        <v>zbrodniach</v>
      </c>
      <c r="AY341" s="29" t="str">
        <f t="shared" si="172"/>
        <v>zbrodnie</v>
      </c>
    </row>
    <row r="342" spans="1:51">
      <c r="A342">
        <f t="shared" si="151"/>
        <v>339</v>
      </c>
      <c r="B342" t="s">
        <v>1960</v>
      </c>
      <c r="C342" t="s">
        <v>1960</v>
      </c>
      <c r="D342">
        <f t="shared" ca="1" si="149"/>
        <v>544</v>
      </c>
      <c r="E342" t="s">
        <v>1197</v>
      </c>
      <c r="F342">
        <f t="shared" ca="1" si="150"/>
        <v>1</v>
      </c>
      <c r="G342">
        <v>10</v>
      </c>
      <c r="H342" t="s">
        <v>1253</v>
      </c>
      <c r="I342" t="s">
        <v>1256</v>
      </c>
      <c r="J342" t="s">
        <v>1258</v>
      </c>
      <c r="K342" t="s">
        <v>1260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3472</v>
      </c>
      <c r="R342" t="s">
        <v>2918</v>
      </c>
      <c r="S342" t="s">
        <v>2914</v>
      </c>
      <c r="T342" t="s">
        <v>2975</v>
      </c>
      <c r="U342" t="s">
        <v>2918</v>
      </c>
      <c r="V342" t="s">
        <v>2991</v>
      </c>
      <c r="W342" t="s">
        <v>2992</v>
      </c>
      <c r="X342" t="s">
        <v>2918</v>
      </c>
      <c r="AA342" t="s">
        <v>2914</v>
      </c>
      <c r="AB342" t="s">
        <v>1405</v>
      </c>
      <c r="AC342" t="s">
        <v>2931</v>
      </c>
      <c r="AD342" t="s">
        <v>2914</v>
      </c>
      <c r="AE342" t="s">
        <v>2932</v>
      </c>
      <c r="AF342" t="s">
        <v>2610</v>
      </c>
      <c r="AG342" t="s">
        <v>2914</v>
      </c>
      <c r="AH342" s="28"/>
      <c r="AI342" t="str">
        <f t="shared" si="156"/>
        <v>o</v>
      </c>
      <c r="AJ342" s="29" t="str">
        <f t="shared" si="157"/>
        <v>przestępstwo</v>
      </c>
      <c r="AK342" s="29" t="str">
        <f t="shared" si="158"/>
        <v>przestępstwa</v>
      </c>
      <c r="AL342" s="29" t="str">
        <f t="shared" si="159"/>
        <v>przestępstwu</v>
      </c>
      <c r="AM342" s="29" t="str">
        <f t="shared" si="160"/>
        <v>przestępstwo</v>
      </c>
      <c r="AN342" s="29" t="str">
        <f t="shared" si="161"/>
        <v>z przestępstwem</v>
      </c>
      <c r="AO342" s="29" t="str">
        <f t="shared" si="162"/>
        <v>przestępstwie</v>
      </c>
      <c r="AP342" s="29" t="str">
        <f t="shared" si="163"/>
        <v>przestępstwo</v>
      </c>
      <c r="AQ342" s="29" t="str">
        <f t="shared" si="164"/>
        <v/>
      </c>
      <c r="AR342" s="29" t="str">
        <f t="shared" si="165"/>
        <v/>
      </c>
      <c r="AS342" s="29" t="str">
        <f t="shared" si="166"/>
        <v>przestępstwa</v>
      </c>
      <c r="AT342" s="29" t="str">
        <f t="shared" si="167"/>
        <v>przestępstw</v>
      </c>
      <c r="AU342" s="29" t="str">
        <f t="shared" si="168"/>
        <v>przestępstwom</v>
      </c>
      <c r="AV342" s="29" t="str">
        <f t="shared" si="169"/>
        <v>przestępstwa</v>
      </c>
      <c r="AW342" s="29" t="str">
        <f t="shared" si="170"/>
        <v>z przestępstwami</v>
      </c>
      <c r="AX342" s="29" t="str">
        <f t="shared" si="171"/>
        <v>przestępstwach</v>
      </c>
      <c r="AY342" s="29" t="str">
        <f t="shared" si="172"/>
        <v>przestępstwa</v>
      </c>
    </row>
    <row r="343" spans="1:51">
      <c r="A343">
        <f t="shared" si="151"/>
        <v>340</v>
      </c>
      <c r="B343" t="s">
        <v>1961</v>
      </c>
      <c r="C343" t="s">
        <v>1961</v>
      </c>
      <c r="D343">
        <f t="shared" ca="1" si="149"/>
        <v>545</v>
      </c>
      <c r="E343" t="s">
        <v>1197</v>
      </c>
      <c r="F343">
        <f t="shared" ca="1" si="150"/>
        <v>1</v>
      </c>
      <c r="G343">
        <v>10</v>
      </c>
      <c r="H343" t="s">
        <v>1252</v>
      </c>
      <c r="I343" t="s">
        <v>1256</v>
      </c>
      <c r="J343" t="s">
        <v>1258</v>
      </c>
      <c r="K343" t="s">
        <v>1260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3342</v>
      </c>
      <c r="R343" t="s">
        <v>2914</v>
      </c>
      <c r="S343" t="s">
        <v>2609</v>
      </c>
      <c r="T343" t="s">
        <v>2992</v>
      </c>
      <c r="U343" t="s">
        <v>2916</v>
      </c>
      <c r="V343" t="s">
        <v>2917</v>
      </c>
      <c r="W343" t="s">
        <v>2992</v>
      </c>
      <c r="X343" t="s">
        <v>2918</v>
      </c>
      <c r="AA343" t="s">
        <v>2609</v>
      </c>
      <c r="AB343" t="s">
        <v>3343</v>
      </c>
      <c r="AC343" t="s">
        <v>2931</v>
      </c>
      <c r="AD343" t="s">
        <v>2609</v>
      </c>
      <c r="AE343" t="s">
        <v>2932</v>
      </c>
      <c r="AF343" t="s">
        <v>2610</v>
      </c>
      <c r="AG343" t="s">
        <v>2609</v>
      </c>
      <c r="AH343" s="28"/>
      <c r="AI343" t="str">
        <f t="shared" si="156"/>
        <v>a</v>
      </c>
      <c r="AJ343" s="29" t="str">
        <f t="shared" si="157"/>
        <v>groźba</v>
      </c>
      <c r="AK343" s="29" t="str">
        <f t="shared" si="158"/>
        <v>groźby</v>
      </c>
      <c r="AL343" s="29" t="str">
        <f t="shared" si="159"/>
        <v>groźbie</v>
      </c>
      <c r="AM343" s="29" t="str">
        <f t="shared" si="160"/>
        <v>groźbę</v>
      </c>
      <c r="AN343" s="29" t="str">
        <f t="shared" si="161"/>
        <v>z groźbą</v>
      </c>
      <c r="AO343" s="29" t="str">
        <f t="shared" si="162"/>
        <v>groźbie</v>
      </c>
      <c r="AP343" s="29" t="str">
        <f t="shared" si="163"/>
        <v>groźbo</v>
      </c>
      <c r="AQ343" s="29" t="str">
        <f t="shared" si="164"/>
        <v/>
      </c>
      <c r="AR343" s="29" t="str">
        <f t="shared" si="165"/>
        <v/>
      </c>
      <c r="AS343" s="29" t="str">
        <f t="shared" si="166"/>
        <v>groźby</v>
      </c>
      <c r="AT343" s="29" t="str">
        <f t="shared" si="167"/>
        <v>gróźb</v>
      </c>
      <c r="AU343" s="29" t="str">
        <f t="shared" si="168"/>
        <v>groźbom</v>
      </c>
      <c r="AV343" s="29" t="str">
        <f t="shared" si="169"/>
        <v>groźby</v>
      </c>
      <c r="AW343" s="29" t="str">
        <f t="shared" si="170"/>
        <v>z groźbami</v>
      </c>
      <c r="AX343" s="29" t="str">
        <f t="shared" si="171"/>
        <v>groźbach</v>
      </c>
      <c r="AY343" s="29" t="str">
        <f t="shared" si="172"/>
        <v>groźby</v>
      </c>
    </row>
    <row r="344" spans="1:51">
      <c r="A344">
        <f t="shared" si="151"/>
        <v>341</v>
      </c>
      <c r="B344" t="s">
        <v>1962</v>
      </c>
      <c r="C344" t="s">
        <v>1962</v>
      </c>
      <c r="D344">
        <f t="shared" ca="1" si="149"/>
        <v>546</v>
      </c>
      <c r="E344" t="s">
        <v>1197</v>
      </c>
      <c r="F344">
        <f t="shared" ca="1" si="150"/>
        <v>1</v>
      </c>
      <c r="G344">
        <v>10</v>
      </c>
      <c r="H344" t="s">
        <v>1252</v>
      </c>
      <c r="I344" t="s">
        <v>1256</v>
      </c>
      <c r="J344" t="s">
        <v>1258</v>
      </c>
      <c r="K344" t="s">
        <v>1260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3340</v>
      </c>
      <c r="R344" t="s">
        <v>2914</v>
      </c>
      <c r="S344" t="s">
        <v>2609</v>
      </c>
      <c r="T344" t="s">
        <v>3341</v>
      </c>
      <c r="U344" t="s">
        <v>2916</v>
      </c>
      <c r="V344" t="s">
        <v>2917</v>
      </c>
      <c r="W344" t="s">
        <v>3341</v>
      </c>
      <c r="X344" t="s">
        <v>2918</v>
      </c>
      <c r="AA344" t="s">
        <v>2609</v>
      </c>
      <c r="AB344" t="s">
        <v>1405</v>
      </c>
      <c r="AC344" t="s">
        <v>2931</v>
      </c>
      <c r="AD344" t="s">
        <v>2609</v>
      </c>
      <c r="AE344" t="s">
        <v>2932</v>
      </c>
      <c r="AF344" t="s">
        <v>2610</v>
      </c>
      <c r="AG344" t="s">
        <v>2609</v>
      </c>
      <c r="AH344" s="28"/>
      <c r="AI344" t="str">
        <f t="shared" si="156"/>
        <v>a</v>
      </c>
      <c r="AJ344" s="29" t="str">
        <f t="shared" si="157"/>
        <v>podpucha</v>
      </c>
      <c r="AK344" s="29" t="str">
        <f t="shared" si="158"/>
        <v>podpuchy</v>
      </c>
      <c r="AL344" s="29" t="str">
        <f t="shared" si="159"/>
        <v>podpusze</v>
      </c>
      <c r="AM344" s="29" t="str">
        <f t="shared" si="160"/>
        <v>podpuchę</v>
      </c>
      <c r="AN344" s="29" t="str">
        <f t="shared" si="161"/>
        <v>z podpuchą</v>
      </c>
      <c r="AO344" s="29" t="str">
        <f t="shared" si="162"/>
        <v>podpusze</v>
      </c>
      <c r="AP344" s="29" t="str">
        <f t="shared" si="163"/>
        <v>podpucho</v>
      </c>
      <c r="AQ344" s="29" t="str">
        <f t="shared" si="164"/>
        <v/>
      </c>
      <c r="AR344" s="29" t="str">
        <f t="shared" si="165"/>
        <v/>
      </c>
      <c r="AS344" s="29" t="str">
        <f t="shared" si="166"/>
        <v>podpuchy</v>
      </c>
      <c r="AT344" s="29" t="str">
        <f t="shared" si="167"/>
        <v>podpuch</v>
      </c>
      <c r="AU344" s="29" t="str">
        <f t="shared" si="168"/>
        <v>podpuchom</v>
      </c>
      <c r="AV344" s="29" t="str">
        <f t="shared" si="169"/>
        <v>podpuchy</v>
      </c>
      <c r="AW344" s="29" t="str">
        <f t="shared" si="170"/>
        <v>z podpuchami</v>
      </c>
      <c r="AX344" s="29" t="str">
        <f t="shared" si="171"/>
        <v>podpuchach</v>
      </c>
      <c r="AY344" s="29" t="str">
        <f t="shared" si="172"/>
        <v>podpuchy</v>
      </c>
    </row>
    <row r="345" spans="1:51">
      <c r="A345">
        <f t="shared" si="151"/>
        <v>342</v>
      </c>
      <c r="B345" t="s">
        <v>1963</v>
      </c>
      <c r="C345" t="s">
        <v>1963</v>
      </c>
      <c r="D345">
        <f t="shared" ca="1" si="149"/>
        <v>547</v>
      </c>
      <c r="E345" t="s">
        <v>1197</v>
      </c>
      <c r="F345">
        <f t="shared" ca="1" si="150"/>
        <v>1</v>
      </c>
      <c r="G345">
        <v>10</v>
      </c>
      <c r="H345" t="s">
        <v>1251</v>
      </c>
      <c r="I345" t="s">
        <v>1256</v>
      </c>
      <c r="J345" t="s">
        <v>1258</v>
      </c>
      <c r="K345" t="s">
        <v>1260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3066</v>
      </c>
      <c r="R345" t="s">
        <v>2977</v>
      </c>
      <c r="S345" t="s">
        <v>2978</v>
      </c>
      <c r="T345" t="s">
        <v>2979</v>
      </c>
      <c r="U345" t="s">
        <v>2977</v>
      </c>
      <c r="V345" t="s">
        <v>2980</v>
      </c>
      <c r="W345" t="s">
        <v>2981</v>
      </c>
      <c r="X345" t="s">
        <v>2981</v>
      </c>
      <c r="AA345" t="s">
        <v>3055</v>
      </c>
      <c r="AB345" t="s">
        <v>3056</v>
      </c>
      <c r="AC345" t="s">
        <v>3057</v>
      </c>
      <c r="AD345" t="s">
        <v>3055</v>
      </c>
      <c r="AE345" t="s">
        <v>3058</v>
      </c>
      <c r="AF345" t="s">
        <v>3059</v>
      </c>
      <c r="AG345" t="s">
        <v>3055</v>
      </c>
      <c r="AH345" s="28"/>
      <c r="AI345" t="str">
        <f t="shared" si="156"/>
        <v>t</v>
      </c>
      <c r="AJ345" s="29" t="str">
        <f t="shared" si="157"/>
        <v>żart</v>
      </c>
      <c r="AK345" s="29" t="str">
        <f t="shared" si="158"/>
        <v>żartu</v>
      </c>
      <c r="AL345" s="29" t="str">
        <f t="shared" si="159"/>
        <v>żartowi</v>
      </c>
      <c r="AM345" s="29" t="str">
        <f t="shared" si="160"/>
        <v>żart</v>
      </c>
      <c r="AN345" s="29" t="str">
        <f t="shared" si="161"/>
        <v>z żartem</v>
      </c>
      <c r="AO345" s="29" t="str">
        <f t="shared" si="162"/>
        <v>żarcie</v>
      </c>
      <c r="AP345" s="29" t="str">
        <f t="shared" si="163"/>
        <v>żarcie</v>
      </c>
      <c r="AQ345" s="29" t="str">
        <f t="shared" si="164"/>
        <v/>
      </c>
      <c r="AR345" s="29" t="str">
        <f t="shared" si="165"/>
        <v/>
      </c>
      <c r="AS345" s="29" t="str">
        <f t="shared" si="166"/>
        <v>żarty</v>
      </c>
      <c r="AT345" s="29" t="str">
        <f t="shared" si="167"/>
        <v>żartów</v>
      </c>
      <c r="AU345" s="29" t="str">
        <f t="shared" si="168"/>
        <v>żartom</v>
      </c>
      <c r="AV345" s="29" t="str">
        <f t="shared" si="169"/>
        <v>żarty</v>
      </c>
      <c r="AW345" s="29" t="str">
        <f t="shared" si="170"/>
        <v>z żartami</v>
      </c>
      <c r="AX345" s="29" t="str">
        <f t="shared" si="171"/>
        <v>żartach</v>
      </c>
      <c r="AY345" s="29" t="str">
        <f t="shared" si="172"/>
        <v>żarty</v>
      </c>
    </row>
    <row r="346" spans="1:51">
      <c r="A346">
        <f t="shared" si="151"/>
        <v>343</v>
      </c>
      <c r="B346" t="s">
        <v>1964</v>
      </c>
      <c r="C346" t="s">
        <v>1964</v>
      </c>
      <c r="D346">
        <f t="shared" ca="1" si="149"/>
        <v>548</v>
      </c>
      <c r="E346" t="s">
        <v>1197</v>
      </c>
      <c r="F346">
        <f t="shared" ca="1" si="150"/>
        <v>1</v>
      </c>
      <c r="G346">
        <v>10</v>
      </c>
      <c r="H346" t="s">
        <v>1251</v>
      </c>
      <c r="I346" t="s">
        <v>1256</v>
      </c>
      <c r="J346" t="s">
        <v>1258</v>
      </c>
      <c r="K346" t="s">
        <v>1259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3067</v>
      </c>
      <c r="R346" t="s">
        <v>2977</v>
      </c>
      <c r="S346" t="s">
        <v>2978</v>
      </c>
      <c r="T346" t="s">
        <v>2979</v>
      </c>
      <c r="U346" t="s">
        <v>2977</v>
      </c>
      <c r="V346" t="s">
        <v>2980</v>
      </c>
      <c r="W346" t="s">
        <v>2981</v>
      </c>
      <c r="X346" t="s">
        <v>2981</v>
      </c>
      <c r="Y346" t="s">
        <v>3068</v>
      </c>
      <c r="Z346" t="s">
        <v>3069</v>
      </c>
      <c r="AA346" t="s">
        <v>3055</v>
      </c>
      <c r="AB346" t="s">
        <v>3056</v>
      </c>
      <c r="AC346" t="s">
        <v>3057</v>
      </c>
      <c r="AD346" t="s">
        <v>3055</v>
      </c>
      <c r="AE346" t="s">
        <v>3058</v>
      </c>
      <c r="AF346" t="s">
        <v>3059</v>
      </c>
      <c r="AG346" t="s">
        <v>3055</v>
      </c>
      <c r="AH346" s="28"/>
      <c r="AI346" t="str">
        <f t="shared" ref="AI346" si="173">RIGHT(B346,1)</f>
        <v>t</v>
      </c>
      <c r="AJ346" s="29" t="str">
        <f t="shared" si="157"/>
        <v>koncert</v>
      </c>
      <c r="AK346" s="29" t="str">
        <f t="shared" si="158"/>
        <v>koncertu</v>
      </c>
      <c r="AL346" s="29" t="str">
        <f t="shared" si="159"/>
        <v>koncertowi</v>
      </c>
      <c r="AM346" s="29" t="str">
        <f t="shared" si="160"/>
        <v>koncert</v>
      </c>
      <c r="AN346" s="29" t="str">
        <f t="shared" si="161"/>
        <v>z koncertem</v>
      </c>
      <c r="AO346" s="29" t="str">
        <f t="shared" si="162"/>
        <v>koncercie</v>
      </c>
      <c r="AP346" s="29" t="str">
        <f t="shared" si="163"/>
        <v>koncercie</v>
      </c>
      <c r="AQ346" s="29" t="str">
        <f t="shared" si="164"/>
        <v>na koncert</v>
      </c>
      <c r="AR346" s="29" t="str">
        <f t="shared" si="165"/>
        <v>na koncercie</v>
      </c>
      <c r="AS346" s="29" t="str">
        <f t="shared" si="166"/>
        <v>koncerty</v>
      </c>
      <c r="AT346" s="29" t="str">
        <f t="shared" si="167"/>
        <v>koncertów</v>
      </c>
      <c r="AU346" s="29" t="str">
        <f t="shared" si="168"/>
        <v>koncertom</v>
      </c>
      <c r="AV346" s="29" t="str">
        <f t="shared" si="169"/>
        <v>koncerty</v>
      </c>
      <c r="AW346" s="29" t="str">
        <f t="shared" si="170"/>
        <v>z koncertami</v>
      </c>
      <c r="AX346" s="29" t="str">
        <f t="shared" si="171"/>
        <v>koncertach</v>
      </c>
      <c r="AY346" s="29" t="str">
        <f t="shared" si="172"/>
        <v>koncerty</v>
      </c>
    </row>
    <row r="347" spans="1:51">
      <c r="A347">
        <f t="shared" si="151"/>
        <v>344</v>
      </c>
      <c r="B347" t="s">
        <v>1965</v>
      </c>
      <c r="C347" t="s">
        <v>1965</v>
      </c>
      <c r="D347">
        <f t="shared" ca="1" si="149"/>
        <v>549</v>
      </c>
      <c r="E347" t="s">
        <v>1197</v>
      </c>
      <c r="F347">
        <f t="shared" ca="1" si="150"/>
        <v>1</v>
      </c>
      <c r="G347">
        <v>10</v>
      </c>
      <c r="H347" t="s">
        <v>1253</v>
      </c>
      <c r="I347" t="s">
        <v>1254</v>
      </c>
      <c r="J347" t="s">
        <v>1258</v>
      </c>
      <c r="K347" t="s">
        <v>1260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3158</v>
      </c>
      <c r="R347" t="s">
        <v>3085</v>
      </c>
      <c r="S347" t="s">
        <v>2914</v>
      </c>
      <c r="T347" t="s">
        <v>2975</v>
      </c>
      <c r="U347" t="s">
        <v>3085</v>
      </c>
      <c r="V347" t="s">
        <v>3154</v>
      </c>
      <c r="W347" t="s">
        <v>2975</v>
      </c>
      <c r="X347" t="s">
        <v>3085</v>
      </c>
      <c r="AH347" s="28"/>
      <c r="AI347" t="str">
        <f t="shared" si="156"/>
        <v>e</v>
      </c>
      <c r="AJ347" s="29" t="str">
        <f t="shared" si="157"/>
        <v>Średniowiecze</v>
      </c>
      <c r="AK347" s="29" t="str">
        <f t="shared" si="158"/>
        <v>Średniowiecza</v>
      </c>
      <c r="AL347" s="29" t="str">
        <f t="shared" si="159"/>
        <v>Średniowieczu</v>
      </c>
      <c r="AM347" s="29" t="str">
        <f t="shared" si="160"/>
        <v>Średniowiecze</v>
      </c>
      <c r="AN347" s="29" t="str">
        <f t="shared" si="161"/>
        <v>ze Średniowieczem</v>
      </c>
      <c r="AO347" s="29" t="str">
        <f t="shared" si="162"/>
        <v>Średniowieczu</v>
      </c>
      <c r="AP347" s="29" t="str">
        <f t="shared" si="163"/>
        <v>Średniowiecze</v>
      </c>
      <c r="AQ347" s="29" t="str">
        <f t="shared" si="164"/>
        <v/>
      </c>
      <c r="AR347" s="29" t="str">
        <f t="shared" si="165"/>
        <v/>
      </c>
      <c r="AS347" s="29" t="str">
        <f t="shared" si="166"/>
        <v/>
      </c>
      <c r="AT347" s="29" t="str">
        <f t="shared" si="167"/>
        <v/>
      </c>
      <c r="AU347" s="29" t="str">
        <f t="shared" si="168"/>
        <v/>
      </c>
      <c r="AV347" s="29" t="str">
        <f t="shared" si="169"/>
        <v/>
      </c>
      <c r="AW347" s="29" t="str">
        <f t="shared" si="170"/>
        <v/>
      </c>
      <c r="AX347" s="29" t="str">
        <f t="shared" si="171"/>
        <v/>
      </c>
      <c r="AY347" s="29" t="str">
        <f t="shared" si="172"/>
        <v/>
      </c>
    </row>
    <row r="348" spans="1:51">
      <c r="A348">
        <f t="shared" si="151"/>
        <v>345</v>
      </c>
      <c r="B348" t="s">
        <v>1966</v>
      </c>
      <c r="C348" t="s">
        <v>1966</v>
      </c>
      <c r="D348">
        <f t="shared" ca="1" si="149"/>
        <v>550</v>
      </c>
      <c r="E348" t="s">
        <v>1197</v>
      </c>
      <c r="F348">
        <f t="shared" ca="1" si="150"/>
        <v>1</v>
      </c>
      <c r="G348">
        <v>10</v>
      </c>
      <c r="H348" t="s">
        <v>1252</v>
      </c>
      <c r="I348" t="s">
        <v>1256</v>
      </c>
      <c r="J348" t="s">
        <v>1258</v>
      </c>
      <c r="K348" t="s">
        <v>1260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1966</v>
      </c>
      <c r="S348" t="s">
        <v>3349</v>
      </c>
      <c r="T348" t="s">
        <v>3350</v>
      </c>
      <c r="U348" t="s">
        <v>3351</v>
      </c>
      <c r="V348" t="s">
        <v>3352</v>
      </c>
      <c r="W348" t="s">
        <v>3350</v>
      </c>
      <c r="X348" t="s">
        <v>3353</v>
      </c>
      <c r="AA348" t="s">
        <v>3354</v>
      </c>
      <c r="AB348" t="s">
        <v>3355</v>
      </c>
      <c r="AC348" t="s">
        <v>3356</v>
      </c>
      <c r="AD348" t="s">
        <v>3354</v>
      </c>
      <c r="AE348" t="s">
        <v>3357</v>
      </c>
      <c r="AF348" t="s">
        <v>3358</v>
      </c>
      <c r="AG348" t="s">
        <v>3354</v>
      </c>
      <c r="AH348" s="28"/>
      <c r="AI348" t="str">
        <f t="shared" si="156"/>
        <v>a</v>
      </c>
      <c r="AJ348" s="29" t="str">
        <f t="shared" si="157"/>
        <v>wojna domowa</v>
      </c>
      <c r="AK348" s="29" t="str">
        <f t="shared" si="158"/>
        <v>wojny domowej</v>
      </c>
      <c r="AL348" s="29" t="str">
        <f t="shared" si="159"/>
        <v>wojnie domowej</v>
      </c>
      <c r="AM348" s="29" t="str">
        <f t="shared" si="160"/>
        <v>wojnę domową</v>
      </c>
      <c r="AN348" s="29" t="str">
        <f t="shared" si="161"/>
        <v>z wojną domową</v>
      </c>
      <c r="AO348" s="29" t="str">
        <f t="shared" si="162"/>
        <v>wojnie domowej</v>
      </c>
      <c r="AP348" s="29" t="str">
        <f t="shared" si="163"/>
        <v>wojno domowa</v>
      </c>
      <c r="AQ348" s="29" t="str">
        <f t="shared" si="164"/>
        <v/>
      </c>
      <c r="AR348" s="29" t="str">
        <f t="shared" si="165"/>
        <v/>
      </c>
      <c r="AS348" s="29" t="str">
        <f t="shared" si="166"/>
        <v>wojny domowe</v>
      </c>
      <c r="AT348" s="29" t="str">
        <f t="shared" si="167"/>
        <v>wojen domowych</v>
      </c>
      <c r="AU348" s="29" t="str">
        <f t="shared" si="168"/>
        <v>wojnom domowym</v>
      </c>
      <c r="AV348" s="29" t="str">
        <f t="shared" si="169"/>
        <v>wojny domowe</v>
      </c>
      <c r="AW348" s="29" t="str">
        <f t="shared" si="170"/>
        <v>z wojnami domowymi</v>
      </c>
      <c r="AX348" s="29" t="str">
        <f t="shared" si="171"/>
        <v>wojnach domowych</v>
      </c>
      <c r="AY348" s="29" t="str">
        <f t="shared" si="172"/>
        <v>wojny domowe</v>
      </c>
    </row>
    <row r="349" spans="1:51">
      <c r="A349">
        <f t="shared" si="151"/>
        <v>346</v>
      </c>
      <c r="B349" t="s">
        <v>1967</v>
      </c>
      <c r="C349" t="s">
        <v>1967</v>
      </c>
      <c r="D349">
        <f t="shared" ca="1" si="149"/>
        <v>551</v>
      </c>
      <c r="E349" t="s">
        <v>1197</v>
      </c>
      <c r="F349">
        <f t="shared" ca="1" si="150"/>
        <v>1</v>
      </c>
      <c r="G349">
        <v>10</v>
      </c>
      <c r="H349" t="s">
        <v>1251</v>
      </c>
      <c r="I349" t="s">
        <v>1256</v>
      </c>
      <c r="J349" t="s">
        <v>1258</v>
      </c>
      <c r="K349" t="s">
        <v>1260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1967</v>
      </c>
      <c r="R349" t="s">
        <v>1405</v>
      </c>
      <c r="S349" t="s">
        <v>2975</v>
      </c>
      <c r="T349" t="s">
        <v>2990</v>
      </c>
      <c r="U349" t="s">
        <v>1405</v>
      </c>
      <c r="V349" t="s">
        <v>2991</v>
      </c>
      <c r="W349" t="s">
        <v>3404</v>
      </c>
      <c r="X349" t="s">
        <v>3404</v>
      </c>
      <c r="AA349" t="s">
        <v>2609</v>
      </c>
      <c r="AB349" t="s">
        <v>2930</v>
      </c>
      <c r="AC349" t="s">
        <v>2931</v>
      </c>
      <c r="AD349" t="s">
        <v>2609</v>
      </c>
      <c r="AE349" t="s">
        <v>2932</v>
      </c>
      <c r="AF349" t="s">
        <v>2610</v>
      </c>
      <c r="AG349" t="s">
        <v>2609</v>
      </c>
      <c r="AH349" s="28"/>
      <c r="AI349" t="str">
        <f t="shared" si="156"/>
        <v>ł</v>
      </c>
      <c r="AJ349" s="29" t="str">
        <f t="shared" si="157"/>
        <v>finał</v>
      </c>
      <c r="AK349" s="29" t="str">
        <f t="shared" si="158"/>
        <v>finału</v>
      </c>
      <c r="AL349" s="29" t="str">
        <f t="shared" si="159"/>
        <v>finałowi</v>
      </c>
      <c r="AM349" s="29" t="str">
        <f t="shared" si="160"/>
        <v>finał</v>
      </c>
      <c r="AN349" s="29" t="str">
        <f t="shared" si="161"/>
        <v>z finałem</v>
      </c>
      <c r="AO349" s="29" t="str">
        <f t="shared" si="162"/>
        <v>finale</v>
      </c>
      <c r="AP349" s="29" t="str">
        <f t="shared" si="163"/>
        <v>finale</v>
      </c>
      <c r="AQ349" s="29" t="str">
        <f t="shared" si="164"/>
        <v/>
      </c>
      <c r="AR349" s="29" t="str">
        <f t="shared" si="165"/>
        <v/>
      </c>
      <c r="AS349" s="29" t="str">
        <f t="shared" si="166"/>
        <v>finały</v>
      </c>
      <c r="AT349" s="29" t="str">
        <f t="shared" si="167"/>
        <v>finałów</v>
      </c>
      <c r="AU349" s="29" t="str">
        <f t="shared" si="168"/>
        <v>finałom</v>
      </c>
      <c r="AV349" s="29" t="str">
        <f t="shared" si="169"/>
        <v>finały</v>
      </c>
      <c r="AW349" s="29" t="str">
        <f t="shared" si="170"/>
        <v>z finałami</v>
      </c>
      <c r="AX349" s="29" t="str">
        <f t="shared" si="171"/>
        <v>finałach</v>
      </c>
      <c r="AY349" s="29" t="str">
        <f t="shared" si="172"/>
        <v>finały</v>
      </c>
    </row>
    <row r="350" spans="1:51">
      <c r="A350">
        <f t="shared" si="151"/>
        <v>347</v>
      </c>
      <c r="B350" t="s">
        <v>1969</v>
      </c>
      <c r="C350" t="s">
        <v>1969</v>
      </c>
      <c r="D350">
        <f t="shared" ca="1" si="149"/>
        <v>553</v>
      </c>
      <c r="E350" t="s">
        <v>1197</v>
      </c>
      <c r="F350">
        <f t="shared" ca="1" si="150"/>
        <v>1</v>
      </c>
      <c r="G350">
        <v>10</v>
      </c>
      <c r="H350" t="s">
        <v>1253</v>
      </c>
      <c r="I350" t="s">
        <v>1256</v>
      </c>
      <c r="J350" t="s">
        <v>1258</v>
      </c>
      <c r="K350" t="s">
        <v>1260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3159</v>
      </c>
      <c r="R350" t="s">
        <v>3085</v>
      </c>
      <c r="S350" t="s">
        <v>2914</v>
      </c>
      <c r="T350" t="s">
        <v>2975</v>
      </c>
      <c r="U350" t="s">
        <v>3085</v>
      </c>
      <c r="V350" t="s">
        <v>2991</v>
      </c>
      <c r="W350" t="s">
        <v>2975</v>
      </c>
      <c r="X350" t="s">
        <v>3085</v>
      </c>
      <c r="AA350" t="s">
        <v>2914</v>
      </c>
      <c r="AB350" t="s">
        <v>1893</v>
      </c>
      <c r="AC350" t="s">
        <v>2931</v>
      </c>
      <c r="AD350" t="s">
        <v>2914</v>
      </c>
      <c r="AE350" t="s">
        <v>2932</v>
      </c>
      <c r="AF350" t="s">
        <v>2610</v>
      </c>
      <c r="AG350" t="s">
        <v>2914</v>
      </c>
      <c r="AH350" s="28"/>
      <c r="AI350" t="str">
        <f t="shared" si="156"/>
        <v>e</v>
      </c>
      <c r="AJ350" s="29" t="str">
        <f t="shared" si="157"/>
        <v>życie</v>
      </c>
      <c r="AK350" s="29" t="str">
        <f t="shared" si="158"/>
        <v>życia</v>
      </c>
      <c r="AL350" s="29" t="str">
        <f t="shared" si="159"/>
        <v>życiu</v>
      </c>
      <c r="AM350" s="29" t="str">
        <f t="shared" si="160"/>
        <v>życie</v>
      </c>
      <c r="AN350" s="29" t="str">
        <f t="shared" si="161"/>
        <v>z życiem</v>
      </c>
      <c r="AO350" s="29" t="str">
        <f t="shared" si="162"/>
        <v>życiu</v>
      </c>
      <c r="AP350" s="29" t="str">
        <f t="shared" si="163"/>
        <v>życie</v>
      </c>
      <c r="AQ350" s="29" t="str">
        <f t="shared" si="164"/>
        <v/>
      </c>
      <c r="AR350" s="29" t="str">
        <f t="shared" si="165"/>
        <v/>
      </c>
      <c r="AS350" s="29" t="str">
        <f t="shared" si="166"/>
        <v>życia</v>
      </c>
      <c r="AT350" s="29" t="str">
        <f t="shared" si="167"/>
        <v>żyć</v>
      </c>
      <c r="AU350" s="29" t="str">
        <f t="shared" si="168"/>
        <v>życiom</v>
      </c>
      <c r="AV350" s="29" t="str">
        <f t="shared" si="169"/>
        <v>życia</v>
      </c>
      <c r="AW350" s="29" t="str">
        <f t="shared" si="170"/>
        <v>z życiami</v>
      </c>
      <c r="AX350" s="29" t="str">
        <f t="shared" si="171"/>
        <v>życiach</v>
      </c>
      <c r="AY350" s="29" t="str">
        <f t="shared" si="172"/>
        <v>życia</v>
      </c>
    </row>
    <row r="351" spans="1:51">
      <c r="A351">
        <f t="shared" si="151"/>
        <v>348</v>
      </c>
      <c r="B351" t="s">
        <v>1971</v>
      </c>
      <c r="C351" t="s">
        <v>1971</v>
      </c>
      <c r="D351">
        <f t="shared" ca="1" si="149"/>
        <v>555</v>
      </c>
      <c r="E351" t="s">
        <v>1197</v>
      </c>
      <c r="F351">
        <f t="shared" ca="1" si="150"/>
        <v>1</v>
      </c>
      <c r="G351">
        <v>10</v>
      </c>
      <c r="H351" t="s">
        <v>1251</v>
      </c>
      <c r="I351" t="s">
        <v>1256</v>
      </c>
      <c r="J351" t="s">
        <v>1258</v>
      </c>
      <c r="K351" t="s">
        <v>1260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1971</v>
      </c>
      <c r="R351" t="s">
        <v>1405</v>
      </c>
      <c r="S351" t="s">
        <v>2914</v>
      </c>
      <c r="T351" t="s">
        <v>2990</v>
      </c>
      <c r="U351" t="s">
        <v>2914</v>
      </c>
      <c r="V351" t="s">
        <v>3154</v>
      </c>
      <c r="W351" t="s">
        <v>2992</v>
      </c>
      <c r="X351" t="s">
        <v>2992</v>
      </c>
      <c r="AA351" t="s">
        <v>2609</v>
      </c>
      <c r="AB351" t="s">
        <v>2930</v>
      </c>
      <c r="AC351" t="s">
        <v>2931</v>
      </c>
      <c r="AD351" t="s">
        <v>2609</v>
      </c>
      <c r="AE351" t="s">
        <v>3100</v>
      </c>
      <c r="AF351" t="s">
        <v>2610</v>
      </c>
      <c r="AG351" t="s">
        <v>2609</v>
      </c>
      <c r="AH351" s="28"/>
      <c r="AI351" t="str">
        <f t="shared" si="156"/>
        <v>n</v>
      </c>
      <c r="AJ351" s="29" t="str">
        <f t="shared" si="157"/>
        <v>skorpion</v>
      </c>
      <c r="AK351" s="29" t="str">
        <f t="shared" si="158"/>
        <v>skorpiona</v>
      </c>
      <c r="AL351" s="29" t="str">
        <f t="shared" si="159"/>
        <v>skorpionowi</v>
      </c>
      <c r="AM351" s="29" t="str">
        <f t="shared" si="160"/>
        <v>skorpiona</v>
      </c>
      <c r="AN351" s="29" t="str">
        <f t="shared" si="161"/>
        <v>ze skorpionem</v>
      </c>
      <c r="AO351" s="29" t="str">
        <f t="shared" si="162"/>
        <v>skorpionie</v>
      </c>
      <c r="AP351" s="29" t="str">
        <f t="shared" si="163"/>
        <v>skorpionie</v>
      </c>
      <c r="AQ351" s="29" t="str">
        <f t="shared" si="164"/>
        <v/>
      </c>
      <c r="AR351" s="29" t="str">
        <f t="shared" si="165"/>
        <v/>
      </c>
      <c r="AS351" s="29" t="str">
        <f t="shared" si="166"/>
        <v>skorpiony</v>
      </c>
      <c r="AT351" s="29" t="str">
        <f t="shared" si="167"/>
        <v>skorpionów</v>
      </c>
      <c r="AU351" s="29" t="str">
        <f t="shared" si="168"/>
        <v>skorpionom</v>
      </c>
      <c r="AV351" s="29" t="str">
        <f t="shared" si="169"/>
        <v>skorpiony</v>
      </c>
      <c r="AW351" s="29" t="str">
        <f t="shared" si="170"/>
        <v>ze skorpionami</v>
      </c>
      <c r="AX351" s="29" t="str">
        <f t="shared" si="171"/>
        <v>skorpionach</v>
      </c>
      <c r="AY351" s="29" t="str">
        <f t="shared" si="172"/>
        <v>skorpiony</v>
      </c>
    </row>
    <row r="352" spans="1:51">
      <c r="A352">
        <f t="shared" si="151"/>
        <v>349</v>
      </c>
      <c r="B352" t="s">
        <v>1972</v>
      </c>
      <c r="C352" t="s">
        <v>1972</v>
      </c>
      <c r="D352">
        <f t="shared" ca="1" si="149"/>
        <v>556</v>
      </c>
      <c r="E352" t="s">
        <v>1197</v>
      </c>
      <c r="F352">
        <f t="shared" ca="1" si="150"/>
        <v>1</v>
      </c>
      <c r="G352">
        <v>10</v>
      </c>
      <c r="H352" t="s">
        <v>1252</v>
      </c>
      <c r="I352" t="s">
        <v>1256</v>
      </c>
      <c r="J352" t="s">
        <v>1258</v>
      </c>
      <c r="K352" t="s">
        <v>1260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3254</v>
      </c>
      <c r="R352" t="s">
        <v>3036</v>
      </c>
      <c r="S352" t="s">
        <v>3037</v>
      </c>
      <c r="T352" t="s">
        <v>3034</v>
      </c>
      <c r="U352" t="s">
        <v>3038</v>
      </c>
      <c r="V352" t="s">
        <v>3039</v>
      </c>
      <c r="W352" t="s">
        <v>3034</v>
      </c>
      <c r="X352" t="s">
        <v>3040</v>
      </c>
      <c r="AA352" t="s">
        <v>3037</v>
      </c>
      <c r="AB352" t="s">
        <v>3206</v>
      </c>
      <c r="AC352" t="s">
        <v>3211</v>
      </c>
      <c r="AD352" t="s">
        <v>3037</v>
      </c>
      <c r="AE352" t="s">
        <v>3212</v>
      </c>
      <c r="AF352" t="s">
        <v>3213</v>
      </c>
      <c r="AG352" t="s">
        <v>3037</v>
      </c>
      <c r="AH352" s="28"/>
      <c r="AI352" t="str">
        <f t="shared" si="156"/>
        <v>a</v>
      </c>
      <c r="AJ352" s="29" t="str">
        <f t="shared" si="157"/>
        <v>płaszczka</v>
      </c>
      <c r="AK352" s="29" t="str">
        <f t="shared" si="158"/>
        <v>płaszczki</v>
      </c>
      <c r="AL352" s="29" t="str">
        <f t="shared" si="159"/>
        <v>płaszczce</v>
      </c>
      <c r="AM352" s="29" t="str">
        <f t="shared" si="160"/>
        <v>płaszczkę</v>
      </c>
      <c r="AN352" s="29" t="str">
        <f t="shared" si="161"/>
        <v>z płaszczką</v>
      </c>
      <c r="AO352" s="29" t="str">
        <f t="shared" si="162"/>
        <v>płaszczce</v>
      </c>
      <c r="AP352" s="29" t="str">
        <f t="shared" si="163"/>
        <v>płaszczko</v>
      </c>
      <c r="AQ352" s="29" t="str">
        <f t="shared" si="164"/>
        <v/>
      </c>
      <c r="AR352" s="29" t="str">
        <f t="shared" si="165"/>
        <v/>
      </c>
      <c r="AS352" s="29" t="str">
        <f t="shared" si="166"/>
        <v>płaszczki</v>
      </c>
      <c r="AT352" s="29" t="str">
        <f t="shared" si="167"/>
        <v>płaszczek</v>
      </c>
      <c r="AU352" s="29" t="str">
        <f t="shared" si="168"/>
        <v>płaszczkom</v>
      </c>
      <c r="AV352" s="29" t="str">
        <f t="shared" si="169"/>
        <v>płaszczki</v>
      </c>
      <c r="AW352" s="29" t="str">
        <f t="shared" si="170"/>
        <v>z płaszczkami</v>
      </c>
      <c r="AX352" s="29" t="str">
        <f t="shared" si="171"/>
        <v>płaszczkach</v>
      </c>
      <c r="AY352" s="29" t="str">
        <f t="shared" si="172"/>
        <v>płaszczki</v>
      </c>
    </row>
    <row r="353" spans="1:51">
      <c r="A353">
        <f t="shared" si="151"/>
        <v>350</v>
      </c>
      <c r="B353" t="s">
        <v>1973</v>
      </c>
      <c r="C353" t="s">
        <v>1973</v>
      </c>
      <c r="D353">
        <f t="shared" ca="1" si="149"/>
        <v>557</v>
      </c>
      <c r="E353" t="s">
        <v>1197</v>
      </c>
      <c r="F353">
        <f t="shared" ca="1" si="150"/>
        <v>1</v>
      </c>
      <c r="G353">
        <v>10</v>
      </c>
      <c r="H353" t="s">
        <v>1252</v>
      </c>
      <c r="I353" t="s">
        <v>1256</v>
      </c>
      <c r="J353" t="s">
        <v>1258</v>
      </c>
      <c r="K353" t="s">
        <v>1260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3359</v>
      </c>
      <c r="R353" t="s">
        <v>2914</v>
      </c>
      <c r="S353" t="s">
        <v>2609</v>
      </c>
      <c r="T353" t="s">
        <v>2992</v>
      </c>
      <c r="U353" t="s">
        <v>2916</v>
      </c>
      <c r="V353" t="s">
        <v>2917</v>
      </c>
      <c r="W353" t="s">
        <v>2992</v>
      </c>
      <c r="X353" t="s">
        <v>2918</v>
      </c>
      <c r="AA353" t="s">
        <v>2609</v>
      </c>
      <c r="AB353" t="s">
        <v>3359</v>
      </c>
      <c r="AC353" t="s">
        <v>2931</v>
      </c>
      <c r="AD353" t="s">
        <v>2609</v>
      </c>
      <c r="AE353" t="s">
        <v>2932</v>
      </c>
      <c r="AF353" t="s">
        <v>2610</v>
      </c>
      <c r="AG353" t="s">
        <v>2609</v>
      </c>
      <c r="AH353" s="28"/>
      <c r="AI353" t="str">
        <f t="shared" si="156"/>
        <v>a</v>
      </c>
      <c r="AJ353" s="29" t="str">
        <f t="shared" si="157"/>
        <v>meduza</v>
      </c>
      <c r="AK353" s="29" t="str">
        <f t="shared" si="158"/>
        <v>meduzy</v>
      </c>
      <c r="AL353" s="29" t="str">
        <f t="shared" si="159"/>
        <v>meduzie</v>
      </c>
      <c r="AM353" s="29" t="str">
        <f t="shared" si="160"/>
        <v>meduzę</v>
      </c>
      <c r="AN353" s="29" t="str">
        <f t="shared" si="161"/>
        <v>z meduzą</v>
      </c>
      <c r="AO353" s="29" t="str">
        <f t="shared" si="162"/>
        <v>meduzie</v>
      </c>
      <c r="AP353" s="29" t="str">
        <f t="shared" si="163"/>
        <v>meduzo</v>
      </c>
      <c r="AQ353" s="29" t="str">
        <f t="shared" si="164"/>
        <v/>
      </c>
      <c r="AR353" s="29" t="str">
        <f t="shared" si="165"/>
        <v/>
      </c>
      <c r="AS353" s="29" t="str">
        <f t="shared" si="166"/>
        <v>meduzy</v>
      </c>
      <c r="AT353" s="29" t="str">
        <f t="shared" si="167"/>
        <v>meduz</v>
      </c>
      <c r="AU353" s="29" t="str">
        <f t="shared" si="168"/>
        <v>meduzom</v>
      </c>
      <c r="AV353" s="29" t="str">
        <f t="shared" si="169"/>
        <v>meduzy</v>
      </c>
      <c r="AW353" s="29" t="str">
        <f t="shared" si="170"/>
        <v>z meduzami</v>
      </c>
      <c r="AX353" s="29" t="str">
        <f t="shared" si="171"/>
        <v>meduzach</v>
      </c>
      <c r="AY353" s="29" t="str">
        <f t="shared" si="172"/>
        <v>meduzy</v>
      </c>
    </row>
    <row r="354" spans="1:51">
      <c r="A354">
        <f t="shared" si="151"/>
        <v>351</v>
      </c>
      <c r="B354" t="s">
        <v>1974</v>
      </c>
      <c r="C354" t="s">
        <v>1974</v>
      </c>
      <c r="D354">
        <f t="shared" ca="1" si="149"/>
        <v>558</v>
      </c>
      <c r="E354" t="s">
        <v>1197</v>
      </c>
      <c r="F354">
        <f t="shared" ca="1" si="150"/>
        <v>1</v>
      </c>
      <c r="G354">
        <v>10</v>
      </c>
      <c r="H354" t="s">
        <v>1251</v>
      </c>
      <c r="I354" t="s">
        <v>1256</v>
      </c>
      <c r="J354" t="s">
        <v>1258</v>
      </c>
      <c r="K354" t="s">
        <v>1260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3428</v>
      </c>
      <c r="R354" t="s">
        <v>3429</v>
      </c>
      <c r="S354" t="s">
        <v>3410</v>
      </c>
      <c r="T354" t="s">
        <v>3412</v>
      </c>
      <c r="U354" t="s">
        <v>3410</v>
      </c>
      <c r="V354" t="s">
        <v>3420</v>
      </c>
      <c r="W354" t="s">
        <v>3411</v>
      </c>
      <c r="X354" t="s">
        <v>3411</v>
      </c>
      <c r="AA354" t="s">
        <v>3414</v>
      </c>
      <c r="AB354" t="s">
        <v>3415</v>
      </c>
      <c r="AC354" t="s">
        <v>3416</v>
      </c>
      <c r="AD354" t="s">
        <v>3414</v>
      </c>
      <c r="AE354" t="s">
        <v>3421</v>
      </c>
      <c r="AF354" t="s">
        <v>3418</v>
      </c>
      <c r="AG354" t="s">
        <v>3414</v>
      </c>
      <c r="AH354" s="28"/>
      <c r="AI354" t="str">
        <f t="shared" si="156"/>
        <v>ń</v>
      </c>
      <c r="AJ354" s="29" t="str">
        <f t="shared" si="157"/>
        <v>szerszeń</v>
      </c>
      <c r="AK354" s="29" t="str">
        <f t="shared" si="158"/>
        <v>szerszenia</v>
      </c>
      <c r="AL354" s="29" t="str">
        <f t="shared" si="159"/>
        <v>szerszeniowi</v>
      </c>
      <c r="AM354" s="29" t="str">
        <f t="shared" si="160"/>
        <v>szerszenia</v>
      </c>
      <c r="AN354" s="29" t="str">
        <f t="shared" si="161"/>
        <v>z szerszeniem</v>
      </c>
      <c r="AO354" s="29" t="str">
        <f t="shared" si="162"/>
        <v>szerszeniu</v>
      </c>
      <c r="AP354" s="29" t="str">
        <f t="shared" si="163"/>
        <v>szerszeniu</v>
      </c>
      <c r="AQ354" s="29" t="str">
        <f t="shared" si="164"/>
        <v/>
      </c>
      <c r="AR354" s="29" t="str">
        <f t="shared" si="165"/>
        <v/>
      </c>
      <c r="AS354" s="29" t="str">
        <f t="shared" si="166"/>
        <v>szerszenie</v>
      </c>
      <c r="AT354" s="29" t="str">
        <f t="shared" si="167"/>
        <v>szerszeni</v>
      </c>
      <c r="AU354" s="29" t="str">
        <f t="shared" si="168"/>
        <v>szerszeniom</v>
      </c>
      <c r="AV354" s="29" t="str">
        <f t="shared" si="169"/>
        <v>szerszenie</v>
      </c>
      <c r="AW354" s="29" t="str">
        <f t="shared" si="170"/>
        <v>z szerszeniami</v>
      </c>
      <c r="AX354" s="29" t="str">
        <f t="shared" si="171"/>
        <v>szerszeniach</v>
      </c>
      <c r="AY354" s="29" t="str">
        <f t="shared" si="172"/>
        <v>szerszenie</v>
      </c>
    </row>
    <row r="355" spans="1:51">
      <c r="A355">
        <f t="shared" si="151"/>
        <v>352</v>
      </c>
      <c r="B355" t="s">
        <v>1975</v>
      </c>
      <c r="C355" t="s">
        <v>1975</v>
      </c>
      <c r="D355">
        <f t="shared" ca="1" si="149"/>
        <v>559</v>
      </c>
      <c r="E355" t="s">
        <v>1197</v>
      </c>
      <c r="F355">
        <f t="shared" ca="1" si="150"/>
        <v>1</v>
      </c>
      <c r="G355">
        <v>10</v>
      </c>
      <c r="H355" t="s">
        <v>1251</v>
      </c>
      <c r="I355" t="s">
        <v>1256</v>
      </c>
      <c r="J355" t="s">
        <v>1258</v>
      </c>
      <c r="K355" t="s">
        <v>1260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1975</v>
      </c>
      <c r="R355" t="s">
        <v>1405</v>
      </c>
      <c r="S355" t="s">
        <v>2914</v>
      </c>
      <c r="T355" t="s">
        <v>2990</v>
      </c>
      <c r="U355" t="s">
        <v>2914</v>
      </c>
      <c r="V355" t="s">
        <v>2991</v>
      </c>
      <c r="W355" t="s">
        <v>2975</v>
      </c>
      <c r="X355" t="s">
        <v>2975</v>
      </c>
      <c r="AA355" t="s">
        <v>3085</v>
      </c>
      <c r="AB355" t="s">
        <v>2609</v>
      </c>
      <c r="AC355" t="s">
        <v>2931</v>
      </c>
      <c r="AD355" t="s">
        <v>3085</v>
      </c>
      <c r="AE355" t="s">
        <v>2932</v>
      </c>
      <c r="AF355" t="s">
        <v>2610</v>
      </c>
      <c r="AG355" t="s">
        <v>3085</v>
      </c>
      <c r="AH355" s="28"/>
      <c r="AI355" t="str">
        <f t="shared" si="156"/>
        <v>z</v>
      </c>
      <c r="AJ355" s="29" t="str">
        <f t="shared" si="157"/>
        <v>kleszcz</v>
      </c>
      <c r="AK355" s="29" t="str">
        <f t="shared" si="158"/>
        <v>kleszcza</v>
      </c>
      <c r="AL355" s="29" t="str">
        <f t="shared" si="159"/>
        <v>kleszczowi</v>
      </c>
      <c r="AM355" s="29" t="str">
        <f t="shared" si="160"/>
        <v>kleszcza</v>
      </c>
      <c r="AN355" s="29" t="str">
        <f t="shared" si="161"/>
        <v>z kleszczem</v>
      </c>
      <c r="AO355" s="29" t="str">
        <f t="shared" si="162"/>
        <v>kleszczu</v>
      </c>
      <c r="AP355" s="29" t="str">
        <f t="shared" si="163"/>
        <v>kleszczu</v>
      </c>
      <c r="AQ355" s="29" t="str">
        <f t="shared" si="164"/>
        <v/>
      </c>
      <c r="AR355" s="29" t="str">
        <f t="shared" si="165"/>
        <v/>
      </c>
      <c r="AS355" s="29" t="str">
        <f t="shared" si="166"/>
        <v>kleszcze</v>
      </c>
      <c r="AT355" s="29" t="str">
        <f t="shared" si="167"/>
        <v>kleszczy</v>
      </c>
      <c r="AU355" s="29" t="str">
        <f t="shared" si="168"/>
        <v>kleszczom</v>
      </c>
      <c r="AV355" s="29" t="str">
        <f t="shared" si="169"/>
        <v>kleszcze</v>
      </c>
      <c r="AW355" s="29" t="str">
        <f t="shared" si="170"/>
        <v>z kleszczami</v>
      </c>
      <c r="AX355" s="29" t="str">
        <f t="shared" si="171"/>
        <v>kleszczach</v>
      </c>
      <c r="AY355" s="29" t="str">
        <f t="shared" si="172"/>
        <v>kleszcze</v>
      </c>
    </row>
    <row r="356" spans="1:51">
      <c r="A356">
        <f t="shared" si="151"/>
        <v>353</v>
      </c>
      <c r="B356" t="s">
        <v>1976</v>
      </c>
      <c r="C356" t="s">
        <v>1976</v>
      </c>
      <c r="D356">
        <f t="shared" ca="1" si="149"/>
        <v>560</v>
      </c>
      <c r="E356" t="s">
        <v>1197</v>
      </c>
      <c r="F356">
        <f t="shared" ca="1" si="150"/>
        <v>1</v>
      </c>
      <c r="G356">
        <v>10</v>
      </c>
      <c r="H356" t="s">
        <v>1251</v>
      </c>
      <c r="I356" t="s">
        <v>1256</v>
      </c>
      <c r="J356" t="s">
        <v>1258</v>
      </c>
      <c r="K356" t="s">
        <v>1260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1976</v>
      </c>
      <c r="R356" t="s">
        <v>1405</v>
      </c>
      <c r="S356" t="s">
        <v>2914</v>
      </c>
      <c r="T356" t="s">
        <v>2990</v>
      </c>
      <c r="U356" t="s">
        <v>2914</v>
      </c>
      <c r="V356" t="s">
        <v>2987</v>
      </c>
      <c r="W356" t="s">
        <v>2975</v>
      </c>
      <c r="X356" t="s">
        <v>2975</v>
      </c>
      <c r="AA356" t="s">
        <v>2915</v>
      </c>
      <c r="AB356" t="s">
        <v>2930</v>
      </c>
      <c r="AC356" t="s">
        <v>2931</v>
      </c>
      <c r="AD356" t="s">
        <v>2915</v>
      </c>
      <c r="AE356" t="s">
        <v>2932</v>
      </c>
      <c r="AF356" t="s">
        <v>2610</v>
      </c>
      <c r="AG356" t="s">
        <v>2915</v>
      </c>
      <c r="AH356" s="28"/>
      <c r="AI356" t="str">
        <f t="shared" si="156"/>
        <v>k</v>
      </c>
      <c r="AJ356" s="29" t="str">
        <f t="shared" si="157"/>
        <v>grzechotnik</v>
      </c>
      <c r="AK356" s="29" t="str">
        <f t="shared" si="158"/>
        <v>grzechotnika</v>
      </c>
      <c r="AL356" s="29" t="str">
        <f t="shared" si="159"/>
        <v>grzechotnikowi</v>
      </c>
      <c r="AM356" s="29" t="str">
        <f t="shared" si="160"/>
        <v>grzechotnika</v>
      </c>
      <c r="AN356" s="29" t="str">
        <f t="shared" si="161"/>
        <v>z grzechotnikiem</v>
      </c>
      <c r="AO356" s="29" t="str">
        <f t="shared" si="162"/>
        <v>grzechotniku</v>
      </c>
      <c r="AP356" s="29" t="str">
        <f t="shared" si="163"/>
        <v>grzechotniku</v>
      </c>
      <c r="AQ356" s="29" t="str">
        <f t="shared" si="164"/>
        <v/>
      </c>
      <c r="AR356" s="29" t="str">
        <f t="shared" si="165"/>
        <v/>
      </c>
      <c r="AS356" s="29" t="str">
        <f t="shared" si="166"/>
        <v>grzechotniki</v>
      </c>
      <c r="AT356" s="29" t="str">
        <f t="shared" si="167"/>
        <v>grzechotników</v>
      </c>
      <c r="AU356" s="29" t="str">
        <f t="shared" si="168"/>
        <v>grzechotnikom</v>
      </c>
      <c r="AV356" s="29" t="str">
        <f t="shared" si="169"/>
        <v>grzechotniki</v>
      </c>
      <c r="AW356" s="29" t="str">
        <f t="shared" si="170"/>
        <v>z grzechotnikami</v>
      </c>
      <c r="AX356" s="29" t="str">
        <f t="shared" si="171"/>
        <v>grzechotnikach</v>
      </c>
      <c r="AY356" s="29" t="str">
        <f t="shared" si="172"/>
        <v>grzechotniki</v>
      </c>
    </row>
    <row r="357" spans="1:51">
      <c r="A357">
        <f t="shared" si="151"/>
        <v>354</v>
      </c>
      <c r="B357" t="s">
        <v>1977</v>
      </c>
      <c r="C357" t="s">
        <v>1977</v>
      </c>
      <c r="D357">
        <f t="shared" ref="D357:D418" ca="1" si="175">OFFSET(MetawordIds,MATCH(C357,MetawordList,0)-1,0,1,1)</f>
        <v>561</v>
      </c>
      <c r="E357" t="s">
        <v>1197</v>
      </c>
      <c r="F357">
        <f t="shared" ref="F357:F418" ca="1" si="176">LOOKUP(E357,LanguageList,LanguagesIds)</f>
        <v>1</v>
      </c>
      <c r="G357">
        <v>10</v>
      </c>
      <c r="H357" t="s">
        <v>1252</v>
      </c>
      <c r="I357" t="s">
        <v>1256</v>
      </c>
      <c r="J357" t="s">
        <v>1258</v>
      </c>
      <c r="K357" t="s">
        <v>1260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3275</v>
      </c>
      <c r="R357" t="s">
        <v>2914</v>
      </c>
      <c r="S357" t="s">
        <v>3276</v>
      </c>
      <c r="T357" t="s">
        <v>3276</v>
      </c>
      <c r="U357" t="s">
        <v>2916</v>
      </c>
      <c r="V357" t="s">
        <v>3047</v>
      </c>
      <c r="W357" t="s">
        <v>3276</v>
      </c>
      <c r="X357" t="s">
        <v>2918</v>
      </c>
      <c r="AA357" t="s">
        <v>3085</v>
      </c>
      <c r="AB357" t="s">
        <v>1405</v>
      </c>
      <c r="AC357" t="s">
        <v>2931</v>
      </c>
      <c r="AD357" t="s">
        <v>3085</v>
      </c>
      <c r="AE357" t="s">
        <v>3100</v>
      </c>
      <c r="AF357" t="s">
        <v>2610</v>
      </c>
      <c r="AG357" t="s">
        <v>3085</v>
      </c>
      <c r="AH357" s="28"/>
      <c r="AI357" t="str">
        <f t="shared" si="156"/>
        <v>a</v>
      </c>
      <c r="AJ357" s="29" t="str">
        <f t="shared" si="157"/>
        <v>żmija</v>
      </c>
      <c r="AK357" s="29" t="str">
        <f t="shared" si="158"/>
        <v>żmii</v>
      </c>
      <c r="AL357" s="29" t="str">
        <f t="shared" si="159"/>
        <v>żmii</v>
      </c>
      <c r="AM357" s="29" t="str">
        <f t="shared" si="160"/>
        <v>żmiję</v>
      </c>
      <c r="AN357" s="29" t="str">
        <f t="shared" si="161"/>
        <v>ze żmiją</v>
      </c>
      <c r="AO357" s="29" t="str">
        <f t="shared" si="162"/>
        <v>żmii</v>
      </c>
      <c r="AP357" s="29" t="str">
        <f t="shared" si="163"/>
        <v>żmijo</v>
      </c>
      <c r="AQ357" s="29" t="str">
        <f t="shared" si="164"/>
        <v/>
      </c>
      <c r="AR357" s="29" t="str">
        <f t="shared" si="165"/>
        <v/>
      </c>
      <c r="AS357" s="29" t="str">
        <f t="shared" si="166"/>
        <v>żmije</v>
      </c>
      <c r="AT357" s="29" t="str">
        <f t="shared" si="167"/>
        <v>żmij</v>
      </c>
      <c r="AU357" s="29" t="str">
        <f t="shared" si="168"/>
        <v>żmijom</v>
      </c>
      <c r="AV357" s="29" t="str">
        <f t="shared" si="169"/>
        <v>żmije</v>
      </c>
      <c r="AW357" s="29" t="str">
        <f t="shared" si="170"/>
        <v>ze żmijami</v>
      </c>
      <c r="AX357" s="29" t="str">
        <f t="shared" si="171"/>
        <v>żmijach</v>
      </c>
      <c r="AY357" s="29" t="str">
        <f t="shared" si="172"/>
        <v>żmije</v>
      </c>
    </row>
    <row r="358" spans="1:51">
      <c r="A358">
        <f t="shared" si="151"/>
        <v>355</v>
      </c>
      <c r="B358" t="s">
        <v>1978</v>
      </c>
      <c r="C358" t="s">
        <v>1978</v>
      </c>
      <c r="D358">
        <f t="shared" ca="1" si="175"/>
        <v>562</v>
      </c>
      <c r="E358" t="s">
        <v>1197</v>
      </c>
      <c r="F358">
        <f t="shared" ca="1" si="176"/>
        <v>1</v>
      </c>
      <c r="G358">
        <v>10</v>
      </c>
      <c r="H358" t="s">
        <v>1251</v>
      </c>
      <c r="I358" t="s">
        <v>1256</v>
      </c>
      <c r="J358" t="s">
        <v>1258</v>
      </c>
      <c r="K358" t="s">
        <v>1260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3124</v>
      </c>
      <c r="R358" t="s">
        <v>1978</v>
      </c>
      <c r="S358" t="s">
        <v>2975</v>
      </c>
      <c r="T358" t="s">
        <v>2990</v>
      </c>
      <c r="U358" t="s">
        <v>1978</v>
      </c>
      <c r="V358" t="s">
        <v>2991</v>
      </c>
      <c r="W358" t="s">
        <v>2999</v>
      </c>
      <c r="X358" t="s">
        <v>2999</v>
      </c>
      <c r="AA358" t="s">
        <v>2609</v>
      </c>
      <c r="AB358" t="s">
        <v>2930</v>
      </c>
      <c r="AC358" t="s">
        <v>2931</v>
      </c>
      <c r="AD358" t="s">
        <v>2609</v>
      </c>
      <c r="AE358" t="s">
        <v>2932</v>
      </c>
      <c r="AF358" t="s">
        <v>2610</v>
      </c>
      <c r="AG358" t="s">
        <v>2609</v>
      </c>
      <c r="AH358" s="28"/>
      <c r="AI358" t="str">
        <f t="shared" si="156"/>
        <v>d</v>
      </c>
      <c r="AJ358" s="29" t="str">
        <f t="shared" si="157"/>
        <v>dowód</v>
      </c>
      <c r="AK358" s="29" t="str">
        <f t="shared" si="158"/>
        <v>dowodu</v>
      </c>
      <c r="AL358" s="29" t="str">
        <f t="shared" si="159"/>
        <v>dowodowi</v>
      </c>
      <c r="AM358" s="29" t="str">
        <f t="shared" si="160"/>
        <v>dowód</v>
      </c>
      <c r="AN358" s="29" t="str">
        <f t="shared" si="161"/>
        <v>z dowodem</v>
      </c>
      <c r="AO358" s="29" t="str">
        <f t="shared" si="162"/>
        <v>dowodzie</v>
      </c>
      <c r="AP358" s="29" t="str">
        <f t="shared" si="163"/>
        <v>dowodzie</v>
      </c>
      <c r="AQ358" s="29" t="str">
        <f t="shared" si="164"/>
        <v/>
      </c>
      <c r="AR358" s="29" t="str">
        <f t="shared" si="165"/>
        <v/>
      </c>
      <c r="AS358" s="29" t="str">
        <f t="shared" si="166"/>
        <v>dowody</v>
      </c>
      <c r="AT358" s="29" t="str">
        <f t="shared" si="167"/>
        <v>dowodów</v>
      </c>
      <c r="AU358" s="29" t="str">
        <f t="shared" si="168"/>
        <v>dowodom</v>
      </c>
      <c r="AV358" s="29" t="str">
        <f t="shared" si="169"/>
        <v>dowody</v>
      </c>
      <c r="AW358" s="29" t="str">
        <f t="shared" si="170"/>
        <v>z dowodami</v>
      </c>
      <c r="AX358" s="29" t="str">
        <f t="shared" si="171"/>
        <v>dowodach</v>
      </c>
      <c r="AY358" s="29" t="str">
        <f t="shared" si="172"/>
        <v>dowody</v>
      </c>
    </row>
    <row r="359" spans="1:51">
      <c r="A359">
        <f t="shared" si="151"/>
        <v>356</v>
      </c>
      <c r="B359" t="s">
        <v>1979</v>
      </c>
      <c r="C359" t="s">
        <v>1979</v>
      </c>
      <c r="D359">
        <f t="shared" ca="1" si="175"/>
        <v>563</v>
      </c>
      <c r="E359" t="s">
        <v>1197</v>
      </c>
      <c r="F359">
        <f t="shared" ca="1" si="176"/>
        <v>1</v>
      </c>
      <c r="G359">
        <v>10</v>
      </c>
      <c r="H359" t="s">
        <v>1252</v>
      </c>
      <c r="I359" t="s">
        <v>1255</v>
      </c>
      <c r="J359" t="s">
        <v>1258</v>
      </c>
      <c r="K359" t="s">
        <v>1260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3160</v>
      </c>
      <c r="AA359" t="s">
        <v>3085</v>
      </c>
      <c r="AB359" t="s">
        <v>3161</v>
      </c>
      <c r="AC359" t="s">
        <v>3162</v>
      </c>
      <c r="AD359" t="s">
        <v>3085</v>
      </c>
      <c r="AE359" t="s">
        <v>3163</v>
      </c>
      <c r="AF359" t="s">
        <v>3161</v>
      </c>
      <c r="AG359" t="s">
        <v>3085</v>
      </c>
      <c r="AH359" s="28"/>
      <c r="AI359" t="str">
        <f t="shared" si="156"/>
        <v>e</v>
      </c>
      <c r="AJ359" s="29" t="str">
        <f t="shared" si="157"/>
        <v/>
      </c>
      <c r="AK359" s="29" t="str">
        <f t="shared" si="158"/>
        <v/>
      </c>
      <c r="AL359" s="29" t="str">
        <f t="shared" si="159"/>
        <v/>
      </c>
      <c r="AM359" s="29" t="str">
        <f t="shared" si="160"/>
        <v/>
      </c>
      <c r="AN359" s="29" t="str">
        <f t="shared" si="161"/>
        <v/>
      </c>
      <c r="AO359" s="29" t="str">
        <f t="shared" si="162"/>
        <v/>
      </c>
      <c r="AP359" s="29" t="str">
        <f t="shared" si="163"/>
        <v/>
      </c>
      <c r="AQ359" s="29" t="str">
        <f t="shared" si="164"/>
        <v/>
      </c>
      <c r="AR359" s="29" t="str">
        <f t="shared" si="165"/>
        <v/>
      </c>
      <c r="AS359" s="29" t="str">
        <f t="shared" si="166"/>
        <v>dane</v>
      </c>
      <c r="AT359" s="29" t="str">
        <f t="shared" si="167"/>
        <v>danych</v>
      </c>
      <c r="AU359" s="29" t="str">
        <f t="shared" si="168"/>
        <v>danym</v>
      </c>
      <c r="AV359" s="29" t="str">
        <f t="shared" si="169"/>
        <v>dane</v>
      </c>
      <c r="AW359" s="29" t="str">
        <f t="shared" si="170"/>
        <v>z danymi</v>
      </c>
      <c r="AX359" s="29" t="str">
        <f t="shared" si="171"/>
        <v>danych</v>
      </c>
      <c r="AY359" s="29" t="str">
        <f t="shared" si="172"/>
        <v>dane</v>
      </c>
    </row>
    <row r="360" spans="1:51">
      <c r="A360">
        <f t="shared" si="151"/>
        <v>357</v>
      </c>
      <c r="B360" t="s">
        <v>1980</v>
      </c>
      <c r="C360" t="s">
        <v>1980</v>
      </c>
      <c r="D360">
        <f t="shared" ca="1" si="175"/>
        <v>564</v>
      </c>
      <c r="E360" t="s">
        <v>1197</v>
      </c>
      <c r="F360">
        <f t="shared" ca="1" si="176"/>
        <v>1</v>
      </c>
      <c r="G360">
        <v>10</v>
      </c>
      <c r="H360" t="s">
        <v>1252</v>
      </c>
      <c r="I360" t="s">
        <v>1256</v>
      </c>
      <c r="J360" t="s">
        <v>1258</v>
      </c>
      <c r="K360" t="s">
        <v>1260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3255</v>
      </c>
      <c r="R360" t="s">
        <v>3036</v>
      </c>
      <c r="S360" t="s">
        <v>3037</v>
      </c>
      <c r="T360" t="s">
        <v>3034</v>
      </c>
      <c r="U360" t="s">
        <v>3038</v>
      </c>
      <c r="V360" t="s">
        <v>3256</v>
      </c>
      <c r="W360" t="s">
        <v>3034</v>
      </c>
      <c r="X360" t="s">
        <v>3040</v>
      </c>
      <c r="AA360" t="s">
        <v>3037</v>
      </c>
      <c r="AB360" t="s">
        <v>3224</v>
      </c>
      <c r="AC360" t="s">
        <v>3211</v>
      </c>
      <c r="AD360" t="s">
        <v>3037</v>
      </c>
      <c r="AE360" t="s">
        <v>3257</v>
      </c>
      <c r="AF360" t="s">
        <v>3213</v>
      </c>
      <c r="AG360" t="s">
        <v>3037</v>
      </c>
      <c r="AH360" s="28"/>
      <c r="AI360" t="str">
        <f t="shared" si="156"/>
        <v>a</v>
      </c>
      <c r="AJ360" s="29" t="str">
        <f t="shared" si="157"/>
        <v>statystyka</v>
      </c>
      <c r="AK360" s="29" t="str">
        <f t="shared" si="158"/>
        <v>statystyki</v>
      </c>
      <c r="AL360" s="29" t="str">
        <f t="shared" si="159"/>
        <v>statystyce</v>
      </c>
      <c r="AM360" s="29" t="str">
        <f t="shared" si="160"/>
        <v>statystykę</v>
      </c>
      <c r="AN360" s="29" t="str">
        <f t="shared" si="161"/>
        <v>ze statystyką</v>
      </c>
      <c r="AO360" s="29" t="str">
        <f t="shared" si="162"/>
        <v>statystyce</v>
      </c>
      <c r="AP360" s="29" t="str">
        <f t="shared" si="163"/>
        <v>statystyko</v>
      </c>
      <c r="AQ360" s="29" t="str">
        <f t="shared" si="164"/>
        <v/>
      </c>
      <c r="AR360" s="29" t="str">
        <f t="shared" si="165"/>
        <v/>
      </c>
      <c r="AS360" s="29" t="str">
        <f t="shared" si="166"/>
        <v>statystyki</v>
      </c>
      <c r="AT360" s="29" t="str">
        <f t="shared" si="167"/>
        <v>statystyk</v>
      </c>
      <c r="AU360" s="29" t="str">
        <f t="shared" si="168"/>
        <v>statystykom</v>
      </c>
      <c r="AV360" s="29" t="str">
        <f t="shared" si="169"/>
        <v>statystyki</v>
      </c>
      <c r="AW360" s="29" t="str">
        <f t="shared" si="170"/>
        <v>ze statystykami</v>
      </c>
      <c r="AX360" s="29" t="str">
        <f t="shared" si="171"/>
        <v>statystykach</v>
      </c>
      <c r="AY360" s="29" t="str">
        <f t="shared" si="172"/>
        <v>statystyki</v>
      </c>
    </row>
    <row r="361" spans="1:51">
      <c r="A361">
        <f t="shared" si="151"/>
        <v>358</v>
      </c>
      <c r="B361" t="s">
        <v>1983</v>
      </c>
      <c r="C361" t="s">
        <v>1983</v>
      </c>
      <c r="D361">
        <f t="shared" ca="1" si="175"/>
        <v>567</v>
      </c>
      <c r="E361" t="s">
        <v>1197</v>
      </c>
      <c r="F361">
        <f t="shared" ca="1" si="176"/>
        <v>1</v>
      </c>
      <c r="G361">
        <v>10</v>
      </c>
      <c r="H361" t="s">
        <v>1252</v>
      </c>
      <c r="I361" t="s">
        <v>1256</v>
      </c>
      <c r="J361" t="s">
        <v>1258</v>
      </c>
      <c r="K361" t="s">
        <v>1260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3271</v>
      </c>
      <c r="R361" t="s">
        <v>2914</v>
      </c>
      <c r="S361" t="s">
        <v>2609</v>
      </c>
      <c r="T361" t="s">
        <v>3269</v>
      </c>
      <c r="U361" t="s">
        <v>2916</v>
      </c>
      <c r="V361" t="s">
        <v>3047</v>
      </c>
      <c r="W361" t="s">
        <v>3269</v>
      </c>
      <c r="X361" t="s">
        <v>2918</v>
      </c>
      <c r="AA361" t="s">
        <v>2609</v>
      </c>
      <c r="AB361" t="s">
        <v>3271</v>
      </c>
      <c r="AC361" t="s">
        <v>2931</v>
      </c>
      <c r="AD361" t="s">
        <v>2609</v>
      </c>
      <c r="AE361" t="s">
        <v>3100</v>
      </c>
      <c r="AF361" t="s">
        <v>2610</v>
      </c>
      <c r="AG361" t="s">
        <v>2609</v>
      </c>
      <c r="AH361" s="28"/>
      <c r="AI361" t="str">
        <f t="shared" si="156"/>
        <v>a</v>
      </c>
      <c r="AJ361" s="29" t="str">
        <f t="shared" si="157"/>
        <v>skóra</v>
      </c>
      <c r="AK361" s="29" t="str">
        <f t="shared" si="158"/>
        <v>skóry</v>
      </c>
      <c r="AL361" s="29" t="str">
        <f t="shared" si="159"/>
        <v>skórze</v>
      </c>
      <c r="AM361" s="29" t="str">
        <f t="shared" si="160"/>
        <v>skórę</v>
      </c>
      <c r="AN361" s="29" t="str">
        <f t="shared" si="161"/>
        <v>ze skórą</v>
      </c>
      <c r="AO361" s="29" t="str">
        <f t="shared" si="162"/>
        <v>skórze</v>
      </c>
      <c r="AP361" s="29" t="str">
        <f t="shared" si="163"/>
        <v>skóro</v>
      </c>
      <c r="AQ361" s="29" t="str">
        <f t="shared" si="164"/>
        <v/>
      </c>
      <c r="AR361" s="29" t="str">
        <f t="shared" si="165"/>
        <v/>
      </c>
      <c r="AS361" s="29" t="str">
        <f t="shared" si="166"/>
        <v>skóry</v>
      </c>
      <c r="AT361" s="29" t="str">
        <f t="shared" si="167"/>
        <v>skór</v>
      </c>
      <c r="AU361" s="29" t="str">
        <f t="shared" si="168"/>
        <v>skórom</v>
      </c>
      <c r="AV361" s="29" t="str">
        <f t="shared" si="169"/>
        <v>skóry</v>
      </c>
      <c r="AW361" s="29" t="str">
        <f t="shared" si="170"/>
        <v>ze skórami</v>
      </c>
      <c r="AX361" s="29" t="str">
        <f t="shared" si="171"/>
        <v>skórach</v>
      </c>
      <c r="AY361" s="29" t="str">
        <f t="shared" si="172"/>
        <v>skóry</v>
      </c>
    </row>
    <row r="362" spans="1:51">
      <c r="A362">
        <f t="shared" si="151"/>
        <v>359</v>
      </c>
      <c r="B362" t="s">
        <v>1259</v>
      </c>
      <c r="C362" t="s">
        <v>1259</v>
      </c>
      <c r="D362">
        <f t="shared" ca="1" si="175"/>
        <v>568</v>
      </c>
      <c r="E362" t="s">
        <v>1197</v>
      </c>
      <c r="F362">
        <f t="shared" ca="1" si="176"/>
        <v>1</v>
      </c>
      <c r="G362">
        <v>10</v>
      </c>
      <c r="H362" t="s">
        <v>1253</v>
      </c>
      <c r="I362" t="s">
        <v>1256</v>
      </c>
      <c r="J362" t="s">
        <v>1258</v>
      </c>
      <c r="K362" t="s">
        <v>1259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3164</v>
      </c>
      <c r="R362" t="s">
        <v>3085</v>
      </c>
      <c r="S362" t="s">
        <v>2914</v>
      </c>
      <c r="T362" t="s">
        <v>2975</v>
      </c>
      <c r="U362" t="s">
        <v>3085</v>
      </c>
      <c r="V362" t="s">
        <v>2991</v>
      </c>
      <c r="W362" t="s">
        <v>2975</v>
      </c>
      <c r="X362" t="s">
        <v>3085</v>
      </c>
      <c r="Y362" t="s">
        <v>3151</v>
      </c>
      <c r="Z362" t="s">
        <v>2989</v>
      </c>
      <c r="AA362" t="s">
        <v>2914</v>
      </c>
      <c r="AB362" t="s">
        <v>3164</v>
      </c>
      <c r="AC362" t="s">
        <v>2931</v>
      </c>
      <c r="AD362" t="s">
        <v>2914</v>
      </c>
      <c r="AE362" t="s">
        <v>2932</v>
      </c>
      <c r="AF362" t="s">
        <v>2610</v>
      </c>
      <c r="AG362" t="s">
        <v>2914</v>
      </c>
      <c r="AH362" s="28"/>
      <c r="AI362" t="str">
        <f t="shared" si="156"/>
        <v>e</v>
      </c>
      <c r="AJ362" s="29" t="str">
        <f t="shared" si="157"/>
        <v>miejsce</v>
      </c>
      <c r="AK362" s="29" t="str">
        <f t="shared" si="158"/>
        <v>miejsca</v>
      </c>
      <c r="AL362" s="29" t="str">
        <f t="shared" si="159"/>
        <v>miejscu</v>
      </c>
      <c r="AM362" s="29" t="str">
        <f t="shared" si="160"/>
        <v>miejsce</v>
      </c>
      <c r="AN362" s="29" t="str">
        <f t="shared" si="161"/>
        <v>z miejscem</v>
      </c>
      <c r="AO362" s="29" t="str">
        <f t="shared" si="162"/>
        <v>miejscu</v>
      </c>
      <c r="AP362" s="29" t="str">
        <f t="shared" si="163"/>
        <v>miejsce</v>
      </c>
      <c r="AQ362" s="29" t="str">
        <f t="shared" si="164"/>
        <v>do miejsca</v>
      </c>
      <c r="AR362" s="29" t="str">
        <f t="shared" si="165"/>
        <v>w miejscu</v>
      </c>
      <c r="AS362" s="29" t="str">
        <f t="shared" si="166"/>
        <v>miejsca</v>
      </c>
      <c r="AT362" s="29" t="str">
        <f t="shared" si="167"/>
        <v>miejsc</v>
      </c>
      <c r="AU362" s="29" t="str">
        <f t="shared" si="168"/>
        <v>miejscom</v>
      </c>
      <c r="AV362" s="29" t="str">
        <f t="shared" si="169"/>
        <v>miejsca</v>
      </c>
      <c r="AW362" s="29" t="str">
        <f t="shared" si="170"/>
        <v>z miejscami</v>
      </c>
      <c r="AX362" s="29" t="str">
        <f t="shared" si="171"/>
        <v>miejscach</v>
      </c>
      <c r="AY362" s="29" t="str">
        <f t="shared" si="172"/>
        <v>miejsca</v>
      </c>
    </row>
    <row r="363" spans="1:51">
      <c r="A363">
        <f t="shared" si="151"/>
        <v>360</v>
      </c>
      <c r="B363" t="s">
        <v>1989</v>
      </c>
      <c r="C363" t="s">
        <v>1989</v>
      </c>
      <c r="D363">
        <f t="shared" ca="1" si="175"/>
        <v>574</v>
      </c>
      <c r="E363" t="s">
        <v>1197</v>
      </c>
      <c r="F363">
        <f t="shared" ca="1" si="176"/>
        <v>1</v>
      </c>
      <c r="G363">
        <v>10</v>
      </c>
      <c r="H363" t="s">
        <v>1253</v>
      </c>
      <c r="I363" t="s">
        <v>1256</v>
      </c>
      <c r="J363" t="s">
        <v>1258</v>
      </c>
      <c r="K363" t="s">
        <v>1260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3184</v>
      </c>
      <c r="R363" t="s">
        <v>3085</v>
      </c>
      <c r="S363" t="s">
        <v>2914</v>
      </c>
      <c r="T363" t="s">
        <v>2975</v>
      </c>
      <c r="U363" t="s">
        <v>3085</v>
      </c>
      <c r="V363" t="s">
        <v>2991</v>
      </c>
      <c r="W363" t="s">
        <v>2975</v>
      </c>
      <c r="X363" t="s">
        <v>3085</v>
      </c>
      <c r="AA363" t="s">
        <v>2914</v>
      </c>
      <c r="AB363" t="s">
        <v>3185</v>
      </c>
      <c r="AC363" t="s">
        <v>2931</v>
      </c>
      <c r="AD363" t="s">
        <v>2914</v>
      </c>
      <c r="AE363" t="s">
        <v>2932</v>
      </c>
      <c r="AF363" t="s">
        <v>2610</v>
      </c>
      <c r="AG363" t="s">
        <v>2914</v>
      </c>
      <c r="AH363" s="28"/>
      <c r="AI363" t="str">
        <f t="shared" si="156"/>
        <v>)</v>
      </c>
      <c r="AJ363" s="29" t="str">
        <f t="shared" si="157"/>
        <v>ujęcie</v>
      </c>
      <c r="AK363" s="29" t="str">
        <f t="shared" si="158"/>
        <v>ujęcia</v>
      </c>
      <c r="AL363" s="29" t="str">
        <f t="shared" si="159"/>
        <v>ujęciu</v>
      </c>
      <c r="AM363" s="29" t="str">
        <f t="shared" si="160"/>
        <v>ujęcie</v>
      </c>
      <c r="AN363" s="29" t="str">
        <f t="shared" si="161"/>
        <v>z ujęciem</v>
      </c>
      <c r="AO363" s="29" t="str">
        <f t="shared" si="162"/>
        <v>ujęciu</v>
      </c>
      <c r="AP363" s="29" t="str">
        <f t="shared" si="163"/>
        <v>ujęcie</v>
      </c>
      <c r="AQ363" s="29" t="str">
        <f t="shared" si="164"/>
        <v/>
      </c>
      <c r="AR363" s="29" t="str">
        <f t="shared" si="165"/>
        <v/>
      </c>
      <c r="AS363" s="29" t="str">
        <f t="shared" si="166"/>
        <v>ujęcia</v>
      </c>
      <c r="AT363" s="29" t="str">
        <f t="shared" si="167"/>
        <v>ujęć</v>
      </c>
      <c r="AU363" s="29" t="str">
        <f t="shared" si="168"/>
        <v>ujęciom</v>
      </c>
      <c r="AV363" s="29" t="str">
        <f t="shared" si="169"/>
        <v>ujęcia</v>
      </c>
      <c r="AW363" s="29" t="str">
        <f t="shared" si="170"/>
        <v>z ujęciami</v>
      </c>
      <c r="AX363" s="29" t="str">
        <f t="shared" si="171"/>
        <v>ujęciach</v>
      </c>
      <c r="AY363" s="29" t="str">
        <f t="shared" si="172"/>
        <v>ujęcia</v>
      </c>
    </row>
    <row r="364" spans="1:51">
      <c r="A364">
        <f t="shared" si="151"/>
        <v>361</v>
      </c>
      <c r="B364" t="s">
        <v>1990</v>
      </c>
      <c r="C364" t="s">
        <v>1990</v>
      </c>
      <c r="D364">
        <f t="shared" ca="1" si="175"/>
        <v>575</v>
      </c>
      <c r="E364" t="s">
        <v>1197</v>
      </c>
      <c r="F364">
        <f t="shared" ca="1" si="176"/>
        <v>1</v>
      </c>
      <c r="G364">
        <v>10</v>
      </c>
      <c r="H364" t="s">
        <v>1253</v>
      </c>
      <c r="I364" t="s">
        <v>1256</v>
      </c>
      <c r="J364" t="s">
        <v>1258</v>
      </c>
      <c r="K364" t="s">
        <v>1260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3165</v>
      </c>
      <c r="R364" t="s">
        <v>3085</v>
      </c>
      <c r="S364" t="s">
        <v>2914</v>
      </c>
      <c r="T364" t="s">
        <v>2975</v>
      </c>
      <c r="U364" t="s">
        <v>3085</v>
      </c>
      <c r="V364" t="s">
        <v>2991</v>
      </c>
      <c r="W364" t="s">
        <v>2975</v>
      </c>
      <c r="X364" t="s">
        <v>3085</v>
      </c>
      <c r="AA364" t="s">
        <v>2914</v>
      </c>
      <c r="AB364" t="s">
        <v>3166</v>
      </c>
      <c r="AC364" t="s">
        <v>2931</v>
      </c>
      <c r="AD364" t="s">
        <v>2914</v>
      </c>
      <c r="AE364" t="s">
        <v>2932</v>
      </c>
      <c r="AF364" t="s">
        <v>2610</v>
      </c>
      <c r="AG364" t="s">
        <v>2914</v>
      </c>
      <c r="AH364" s="28"/>
      <c r="AI364" t="str">
        <f t="shared" si="156"/>
        <v>e</v>
      </c>
      <c r="AJ364" s="29" t="str">
        <f t="shared" si="157"/>
        <v>wyjaśnienie</v>
      </c>
      <c r="AK364" s="29" t="str">
        <f t="shared" si="158"/>
        <v>wyjaśnienia</v>
      </c>
      <c r="AL364" s="29" t="str">
        <f t="shared" si="159"/>
        <v>wyjaśnieniu</v>
      </c>
      <c r="AM364" s="29" t="str">
        <f t="shared" si="160"/>
        <v>wyjaśnienie</v>
      </c>
      <c r="AN364" s="29" t="str">
        <f t="shared" si="161"/>
        <v>z wyjaśnieniem</v>
      </c>
      <c r="AO364" s="29" t="str">
        <f t="shared" si="162"/>
        <v>wyjaśnieniu</v>
      </c>
      <c r="AP364" s="29" t="str">
        <f t="shared" si="163"/>
        <v>wyjaśnienie</v>
      </c>
      <c r="AQ364" s="29" t="str">
        <f t="shared" si="164"/>
        <v/>
      </c>
      <c r="AR364" s="29" t="str">
        <f t="shared" si="165"/>
        <v/>
      </c>
      <c r="AS364" s="29" t="str">
        <f t="shared" si="166"/>
        <v>wyjaśnienia</v>
      </c>
      <c r="AT364" s="29" t="str">
        <f t="shared" si="167"/>
        <v>wyjaśnień</v>
      </c>
      <c r="AU364" s="29" t="str">
        <f t="shared" si="168"/>
        <v>wyjaśnieniom</v>
      </c>
      <c r="AV364" s="29" t="str">
        <f t="shared" si="169"/>
        <v>wyjaśnienia</v>
      </c>
      <c r="AW364" s="29" t="str">
        <f t="shared" si="170"/>
        <v>z wyjaśnieniami</v>
      </c>
      <c r="AX364" s="29" t="str">
        <f t="shared" si="171"/>
        <v>wyjaśnieniach</v>
      </c>
      <c r="AY364" s="29" t="str">
        <f t="shared" si="172"/>
        <v>wyjaśnienia</v>
      </c>
    </row>
    <row r="365" spans="1:51">
      <c r="A365">
        <f t="shared" si="151"/>
        <v>362</v>
      </c>
      <c r="B365" t="s">
        <v>1991</v>
      </c>
      <c r="C365" t="s">
        <v>1991</v>
      </c>
      <c r="D365">
        <f t="shared" ca="1" si="175"/>
        <v>576</v>
      </c>
      <c r="E365" t="s">
        <v>1197</v>
      </c>
      <c r="F365">
        <f t="shared" ca="1" si="176"/>
        <v>1</v>
      </c>
      <c r="G365">
        <v>10</v>
      </c>
      <c r="H365" t="s">
        <v>1251</v>
      </c>
      <c r="I365" t="s">
        <v>1256</v>
      </c>
      <c r="J365" t="s">
        <v>1258</v>
      </c>
      <c r="K365" t="s">
        <v>1260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1991</v>
      </c>
      <c r="R365" t="s">
        <v>1991</v>
      </c>
      <c r="S365" t="s">
        <v>2975</v>
      </c>
      <c r="T365" t="s">
        <v>2990</v>
      </c>
      <c r="U365" t="s">
        <v>1991</v>
      </c>
      <c r="V365" t="s">
        <v>2991</v>
      </c>
      <c r="W365" t="s">
        <v>2999</v>
      </c>
      <c r="X365" t="s">
        <v>2999</v>
      </c>
      <c r="AA365" t="s">
        <v>2609</v>
      </c>
      <c r="AB365" t="s">
        <v>2930</v>
      </c>
      <c r="AC365" t="s">
        <v>2931</v>
      </c>
      <c r="AD365" t="s">
        <v>2609</v>
      </c>
      <c r="AE365" t="s">
        <v>2932</v>
      </c>
      <c r="AF365" t="s">
        <v>2610</v>
      </c>
      <c r="AG365" t="s">
        <v>2609</v>
      </c>
      <c r="AH365" s="28"/>
      <c r="AI365" t="str">
        <f t="shared" si="156"/>
        <v>d</v>
      </c>
      <c r="AJ365" s="29" t="str">
        <f t="shared" si="157"/>
        <v>powód</v>
      </c>
      <c r="AK365" s="29" t="str">
        <f t="shared" si="158"/>
        <v>powódu</v>
      </c>
      <c r="AL365" s="29" t="str">
        <f t="shared" si="159"/>
        <v>powódowi</v>
      </c>
      <c r="AM365" s="29" t="str">
        <f t="shared" si="160"/>
        <v>powód</v>
      </c>
      <c r="AN365" s="29" t="str">
        <f t="shared" si="161"/>
        <v>z powódem</v>
      </c>
      <c r="AO365" s="29" t="str">
        <f t="shared" si="162"/>
        <v>powódzie</v>
      </c>
      <c r="AP365" s="29" t="str">
        <f t="shared" si="163"/>
        <v>powódzie</v>
      </c>
      <c r="AQ365" s="29" t="str">
        <f t="shared" si="164"/>
        <v/>
      </c>
      <c r="AR365" s="29" t="str">
        <f t="shared" si="165"/>
        <v/>
      </c>
      <c r="AS365" s="29" t="str">
        <f t="shared" si="166"/>
        <v>powódy</v>
      </c>
      <c r="AT365" s="29" t="str">
        <f t="shared" si="167"/>
        <v>powódów</v>
      </c>
      <c r="AU365" s="29" t="str">
        <f t="shared" si="168"/>
        <v>powódom</v>
      </c>
      <c r="AV365" s="29" t="str">
        <f t="shared" si="169"/>
        <v>powódy</v>
      </c>
      <c r="AW365" s="29" t="str">
        <f t="shared" si="170"/>
        <v>z powódami</v>
      </c>
      <c r="AX365" s="29" t="str">
        <f t="shared" si="171"/>
        <v>powódach</v>
      </c>
      <c r="AY365" s="29" t="str">
        <f t="shared" si="172"/>
        <v>powódy</v>
      </c>
    </row>
    <row r="366" spans="1:51">
      <c r="A366">
        <f t="shared" si="151"/>
        <v>363</v>
      </c>
      <c r="B366" t="s">
        <v>1992</v>
      </c>
      <c r="C366" t="s">
        <v>1992</v>
      </c>
      <c r="D366">
        <f t="shared" ca="1" si="175"/>
        <v>577</v>
      </c>
      <c r="E366" t="s">
        <v>1197</v>
      </c>
      <c r="F366">
        <f t="shared" ca="1" si="176"/>
        <v>1</v>
      </c>
      <c r="G366">
        <v>10</v>
      </c>
      <c r="H366" t="s">
        <v>1252</v>
      </c>
      <c r="I366" t="s">
        <v>1256</v>
      </c>
      <c r="J366" t="s">
        <v>1258</v>
      </c>
      <c r="K366" t="s">
        <v>1260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3280</v>
      </c>
      <c r="R366" t="s">
        <v>2914</v>
      </c>
      <c r="S366" t="s">
        <v>2609</v>
      </c>
      <c r="T366" t="s">
        <v>2992</v>
      </c>
      <c r="U366" t="s">
        <v>2916</v>
      </c>
      <c r="V366" t="s">
        <v>2917</v>
      </c>
      <c r="W366" t="s">
        <v>2992</v>
      </c>
      <c r="X366" t="s">
        <v>2918</v>
      </c>
      <c r="AA366" t="s">
        <v>2609</v>
      </c>
      <c r="AB366" t="s">
        <v>1405</v>
      </c>
      <c r="AC366" t="s">
        <v>2931</v>
      </c>
      <c r="AD366" t="s">
        <v>2609</v>
      </c>
      <c r="AE366" t="s">
        <v>2932</v>
      </c>
      <c r="AF366" t="s">
        <v>2610</v>
      </c>
      <c r="AG366" t="s">
        <v>2609</v>
      </c>
      <c r="AH366" s="28"/>
      <c r="AI366" t="str">
        <f t="shared" si="156"/>
        <v>a</v>
      </c>
      <c r="AJ366" s="29" t="str">
        <f t="shared" si="157"/>
        <v>szansa</v>
      </c>
      <c r="AK366" s="29" t="str">
        <f t="shared" si="158"/>
        <v>szansy</v>
      </c>
      <c r="AL366" s="29" t="str">
        <f t="shared" si="159"/>
        <v>szansie</v>
      </c>
      <c r="AM366" s="29" t="str">
        <f t="shared" si="160"/>
        <v>szansę</v>
      </c>
      <c r="AN366" s="29" t="str">
        <f t="shared" si="161"/>
        <v>z szansą</v>
      </c>
      <c r="AO366" s="29" t="str">
        <f t="shared" si="162"/>
        <v>szansie</v>
      </c>
      <c r="AP366" s="29" t="str">
        <f t="shared" si="163"/>
        <v>szanso</v>
      </c>
      <c r="AQ366" s="29" t="str">
        <f t="shared" si="164"/>
        <v/>
      </c>
      <c r="AR366" s="29" t="str">
        <f t="shared" si="165"/>
        <v/>
      </c>
      <c r="AS366" s="29" t="str">
        <f t="shared" si="166"/>
        <v>szansy</v>
      </c>
      <c r="AT366" s="29" t="str">
        <f t="shared" si="167"/>
        <v>szans</v>
      </c>
      <c r="AU366" s="29" t="str">
        <f t="shared" si="168"/>
        <v>szansom</v>
      </c>
      <c r="AV366" s="29" t="str">
        <f t="shared" si="169"/>
        <v>szansy</v>
      </c>
      <c r="AW366" s="29" t="str">
        <f t="shared" si="170"/>
        <v>z szansami</v>
      </c>
      <c r="AX366" s="29" t="str">
        <f t="shared" si="171"/>
        <v>szansach</v>
      </c>
      <c r="AY366" s="29" t="str">
        <f t="shared" si="172"/>
        <v>szansy</v>
      </c>
    </row>
    <row r="367" spans="1:51">
      <c r="A367">
        <f t="shared" si="151"/>
        <v>364</v>
      </c>
      <c r="B367" t="s">
        <v>1993</v>
      </c>
      <c r="C367" t="s">
        <v>1993</v>
      </c>
      <c r="D367">
        <f t="shared" ca="1" si="175"/>
        <v>578</v>
      </c>
      <c r="E367" t="s">
        <v>1197</v>
      </c>
      <c r="F367">
        <f t="shared" ca="1" si="176"/>
        <v>1</v>
      </c>
      <c r="G367">
        <v>10</v>
      </c>
      <c r="H367" t="s">
        <v>1252</v>
      </c>
      <c r="I367" t="s">
        <v>1256</v>
      </c>
      <c r="J367" t="s">
        <v>1257</v>
      </c>
      <c r="K367" t="s">
        <v>1260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3335</v>
      </c>
      <c r="R367" t="s">
        <v>2914</v>
      </c>
      <c r="S367" t="s">
        <v>2609</v>
      </c>
      <c r="T367" t="s">
        <v>2992</v>
      </c>
      <c r="U367" t="s">
        <v>2916</v>
      </c>
      <c r="V367" t="s">
        <v>2917</v>
      </c>
      <c r="W367" t="s">
        <v>2992</v>
      </c>
      <c r="X367" t="s">
        <v>2918</v>
      </c>
      <c r="AA367" t="s">
        <v>2609</v>
      </c>
      <c r="AB367" t="s">
        <v>3336</v>
      </c>
      <c r="AC367" t="s">
        <v>2931</v>
      </c>
      <c r="AD367" t="s">
        <v>2609</v>
      </c>
      <c r="AE367" t="s">
        <v>2932</v>
      </c>
      <c r="AF367" t="s">
        <v>2610</v>
      </c>
      <c r="AG367" t="s">
        <v>2609</v>
      </c>
      <c r="AH367" s="28"/>
      <c r="AI367" t="str">
        <f t="shared" si="156"/>
        <v>a</v>
      </c>
      <c r="AJ367" s="29" t="str">
        <f t="shared" si="157"/>
        <v>osoba</v>
      </c>
      <c r="AK367" s="29" t="str">
        <f t="shared" si="158"/>
        <v>osoby</v>
      </c>
      <c r="AL367" s="29" t="str">
        <f t="shared" si="159"/>
        <v>osobie</v>
      </c>
      <c r="AM367" s="29" t="str">
        <f t="shared" si="160"/>
        <v>osobę</v>
      </c>
      <c r="AN367" s="29" t="str">
        <f t="shared" si="161"/>
        <v>z osobą</v>
      </c>
      <c r="AO367" s="29" t="str">
        <f t="shared" si="162"/>
        <v>osobie</v>
      </c>
      <c r="AP367" s="29" t="str">
        <f t="shared" si="163"/>
        <v>osobo</v>
      </c>
      <c r="AQ367" s="29" t="str">
        <f t="shared" si="164"/>
        <v/>
      </c>
      <c r="AR367" s="29" t="str">
        <f t="shared" si="165"/>
        <v/>
      </c>
      <c r="AS367" s="29" t="str">
        <f t="shared" si="166"/>
        <v>osoby</v>
      </c>
      <c r="AT367" s="29" t="str">
        <f t="shared" si="167"/>
        <v>osób</v>
      </c>
      <c r="AU367" s="29" t="str">
        <f t="shared" si="168"/>
        <v>osobom</v>
      </c>
      <c r="AV367" s="29" t="str">
        <f t="shared" si="169"/>
        <v>osoby</v>
      </c>
      <c r="AW367" s="29" t="str">
        <f t="shared" si="170"/>
        <v>z osobami</v>
      </c>
      <c r="AX367" s="29" t="str">
        <f t="shared" si="171"/>
        <v>osobach</v>
      </c>
      <c r="AY367" s="29" t="str">
        <f t="shared" si="172"/>
        <v>osoby</v>
      </c>
    </row>
    <row r="368" spans="1:51">
      <c r="A368">
        <f t="shared" si="151"/>
        <v>365</v>
      </c>
      <c r="B368" t="s">
        <v>1994</v>
      </c>
      <c r="C368" t="s">
        <v>1994</v>
      </c>
      <c r="D368">
        <f t="shared" ca="1" si="175"/>
        <v>579</v>
      </c>
      <c r="E368" t="s">
        <v>1197</v>
      </c>
      <c r="F368">
        <f t="shared" ca="1" si="176"/>
        <v>1</v>
      </c>
      <c r="G368">
        <v>10</v>
      </c>
      <c r="H368" t="s">
        <v>1253</v>
      </c>
      <c r="I368" t="s">
        <v>1256</v>
      </c>
      <c r="J368" t="s">
        <v>1258</v>
      </c>
      <c r="K368" t="s">
        <v>1260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3167</v>
      </c>
      <c r="R368" t="s">
        <v>3085</v>
      </c>
      <c r="S368" t="s">
        <v>2914</v>
      </c>
      <c r="T368" t="s">
        <v>2975</v>
      </c>
      <c r="U368" t="s">
        <v>3085</v>
      </c>
      <c r="V368" t="s">
        <v>2991</v>
      </c>
      <c r="W368" t="s">
        <v>2975</v>
      </c>
      <c r="X368" t="s">
        <v>3085</v>
      </c>
      <c r="AA368" t="s">
        <v>2914</v>
      </c>
      <c r="AB368" t="s">
        <v>3168</v>
      </c>
      <c r="AC368" t="s">
        <v>2931</v>
      </c>
      <c r="AD368" t="s">
        <v>2914</v>
      </c>
      <c r="AE368" t="s">
        <v>2932</v>
      </c>
      <c r="AF368" t="s">
        <v>2610</v>
      </c>
      <c r="AG368" t="s">
        <v>2914</v>
      </c>
      <c r="AH368" s="28"/>
      <c r="AI368" t="str">
        <f t="shared" si="156"/>
        <v>e</v>
      </c>
      <c r="AJ368" s="29" t="str">
        <f t="shared" si="157"/>
        <v>pytanie</v>
      </c>
      <c r="AK368" s="29" t="str">
        <f t="shared" si="158"/>
        <v>pytania</v>
      </c>
      <c r="AL368" s="29" t="str">
        <f t="shared" si="159"/>
        <v>pytaniu</v>
      </c>
      <c r="AM368" s="29" t="str">
        <f t="shared" si="160"/>
        <v>pytanie</v>
      </c>
      <c r="AN368" s="29" t="str">
        <f t="shared" si="161"/>
        <v>z pytaniem</v>
      </c>
      <c r="AO368" s="29" t="str">
        <f t="shared" si="162"/>
        <v>pytaniu</v>
      </c>
      <c r="AP368" s="29" t="str">
        <f t="shared" si="163"/>
        <v>pytanie</v>
      </c>
      <c r="AQ368" s="29" t="str">
        <f t="shared" si="164"/>
        <v/>
      </c>
      <c r="AR368" s="29" t="str">
        <f t="shared" si="165"/>
        <v/>
      </c>
      <c r="AS368" s="29" t="str">
        <f t="shared" si="166"/>
        <v>pytania</v>
      </c>
      <c r="AT368" s="29" t="str">
        <f t="shared" si="167"/>
        <v>pytań</v>
      </c>
      <c r="AU368" s="29" t="str">
        <f t="shared" si="168"/>
        <v>pytaniom</v>
      </c>
      <c r="AV368" s="29" t="str">
        <f t="shared" si="169"/>
        <v>pytania</v>
      </c>
      <c r="AW368" s="29" t="str">
        <f t="shared" si="170"/>
        <v>z pytaniami</v>
      </c>
      <c r="AX368" s="29" t="str">
        <f t="shared" si="171"/>
        <v>pytaniach</v>
      </c>
      <c r="AY368" s="29" t="str">
        <f t="shared" si="172"/>
        <v>pytania</v>
      </c>
    </row>
    <row r="369" spans="1:51">
      <c r="A369">
        <f t="shared" si="151"/>
        <v>366</v>
      </c>
      <c r="B369" t="s">
        <v>1995</v>
      </c>
      <c r="C369" t="s">
        <v>1995</v>
      </c>
      <c r="D369">
        <f t="shared" ca="1" si="175"/>
        <v>580</v>
      </c>
      <c r="E369" t="s">
        <v>1197</v>
      </c>
      <c r="F369">
        <f t="shared" ca="1" si="176"/>
        <v>1</v>
      </c>
      <c r="G369">
        <v>10</v>
      </c>
      <c r="H369" t="s">
        <v>1251</v>
      </c>
      <c r="I369" t="s">
        <v>1256</v>
      </c>
      <c r="J369" t="s">
        <v>1258</v>
      </c>
      <c r="K369" t="s">
        <v>1260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3183</v>
      </c>
      <c r="R369" t="s">
        <v>1995</v>
      </c>
      <c r="S369" t="s">
        <v>2975</v>
      </c>
      <c r="T369" t="s">
        <v>2990</v>
      </c>
      <c r="U369" t="s">
        <v>1995</v>
      </c>
      <c r="V369" t="s">
        <v>2987</v>
      </c>
      <c r="W369" t="s">
        <v>2975</v>
      </c>
      <c r="X369" t="s">
        <v>2975</v>
      </c>
      <c r="AA369" t="s">
        <v>2915</v>
      </c>
      <c r="AB369" t="s">
        <v>2930</v>
      </c>
      <c r="AC369" t="s">
        <v>2931</v>
      </c>
      <c r="AD369" t="s">
        <v>2915</v>
      </c>
      <c r="AE369" t="s">
        <v>2932</v>
      </c>
      <c r="AF369" t="s">
        <v>2610</v>
      </c>
      <c r="AG369" t="s">
        <v>2915</v>
      </c>
      <c r="AH369" s="28"/>
      <c r="AI369" t="str">
        <f t="shared" si="156"/>
        <v>g</v>
      </c>
      <c r="AJ369" s="29" t="str">
        <f t="shared" si="157"/>
        <v>wymóg</v>
      </c>
      <c r="AK369" s="29" t="str">
        <f t="shared" si="158"/>
        <v>wymogu</v>
      </c>
      <c r="AL369" s="29" t="str">
        <f t="shared" si="159"/>
        <v>wymogowi</v>
      </c>
      <c r="AM369" s="29" t="str">
        <f t="shared" si="160"/>
        <v>wymóg</v>
      </c>
      <c r="AN369" s="29" t="str">
        <f t="shared" si="161"/>
        <v>z wymogiem</v>
      </c>
      <c r="AO369" s="29" t="str">
        <f t="shared" si="162"/>
        <v>wymogu</v>
      </c>
      <c r="AP369" s="29" t="str">
        <f t="shared" si="163"/>
        <v>wymogu</v>
      </c>
      <c r="AQ369" s="29" t="str">
        <f t="shared" si="164"/>
        <v/>
      </c>
      <c r="AR369" s="29" t="str">
        <f t="shared" si="165"/>
        <v/>
      </c>
      <c r="AS369" s="29" t="str">
        <f t="shared" si="166"/>
        <v>wymogi</v>
      </c>
      <c r="AT369" s="29" t="str">
        <f t="shared" si="167"/>
        <v>wymogów</v>
      </c>
      <c r="AU369" s="29" t="str">
        <f t="shared" si="168"/>
        <v>wymogom</v>
      </c>
      <c r="AV369" s="29" t="str">
        <f t="shared" si="169"/>
        <v>wymogi</v>
      </c>
      <c r="AW369" s="29" t="str">
        <f t="shared" si="170"/>
        <v>z wymogami</v>
      </c>
      <c r="AX369" s="29" t="str">
        <f t="shared" si="171"/>
        <v>wymogach</v>
      </c>
      <c r="AY369" s="29" t="str">
        <f t="shared" si="172"/>
        <v>wymogi</v>
      </c>
    </row>
    <row r="370" spans="1:51">
      <c r="A370">
        <f t="shared" si="151"/>
        <v>367</v>
      </c>
      <c r="B370" t="s">
        <v>1996</v>
      </c>
      <c r="C370" t="s">
        <v>1996</v>
      </c>
      <c r="D370">
        <f t="shared" ca="1" si="175"/>
        <v>581</v>
      </c>
      <c r="E370" t="s">
        <v>1197</v>
      </c>
      <c r="F370">
        <f t="shared" ca="1" si="176"/>
        <v>1</v>
      </c>
      <c r="G370">
        <v>10</v>
      </c>
      <c r="H370" t="s">
        <v>1252</v>
      </c>
      <c r="I370" t="s">
        <v>1256</v>
      </c>
      <c r="J370" t="s">
        <v>1258</v>
      </c>
      <c r="K370" t="s">
        <v>1260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3348</v>
      </c>
      <c r="R370" t="s">
        <v>2914</v>
      </c>
      <c r="S370" t="s">
        <v>2609</v>
      </c>
      <c r="T370" t="s">
        <v>2609</v>
      </c>
      <c r="U370" t="s">
        <v>2916</v>
      </c>
      <c r="V370" t="s">
        <v>2917</v>
      </c>
      <c r="W370" t="s">
        <v>2609</v>
      </c>
      <c r="X370" t="s">
        <v>2918</v>
      </c>
      <c r="AA370" t="s">
        <v>3085</v>
      </c>
      <c r="AB370" t="s">
        <v>1405</v>
      </c>
      <c r="AC370" t="s">
        <v>2931</v>
      </c>
      <c r="AD370" t="s">
        <v>3085</v>
      </c>
      <c r="AE370" t="s">
        <v>2932</v>
      </c>
      <c r="AF370" t="s">
        <v>2610</v>
      </c>
      <c r="AG370" t="s">
        <v>2609</v>
      </c>
      <c r="AH370" s="28"/>
      <c r="AI370" t="str">
        <f t="shared" si="156"/>
        <v>a</v>
      </c>
      <c r="AJ370" s="29" t="str">
        <f t="shared" si="157"/>
        <v>różnica</v>
      </c>
      <c r="AK370" s="29" t="str">
        <f t="shared" si="158"/>
        <v>różnicy</v>
      </c>
      <c r="AL370" s="29" t="str">
        <f t="shared" si="159"/>
        <v>różnicy</v>
      </c>
      <c r="AM370" s="29" t="str">
        <f t="shared" si="160"/>
        <v>różnicę</v>
      </c>
      <c r="AN370" s="29" t="str">
        <f t="shared" si="161"/>
        <v>z różnicą</v>
      </c>
      <c r="AO370" s="29" t="str">
        <f t="shared" si="162"/>
        <v>różnicy</v>
      </c>
      <c r="AP370" s="29" t="str">
        <f t="shared" si="163"/>
        <v>różnico</v>
      </c>
      <c r="AQ370" s="29" t="str">
        <f t="shared" si="164"/>
        <v/>
      </c>
      <c r="AR370" s="29" t="str">
        <f t="shared" si="165"/>
        <v/>
      </c>
      <c r="AS370" s="29" t="str">
        <f t="shared" si="166"/>
        <v>różnice</v>
      </c>
      <c r="AT370" s="29" t="str">
        <f t="shared" si="167"/>
        <v>różnic</v>
      </c>
      <c r="AU370" s="29" t="str">
        <f t="shared" si="168"/>
        <v>różnicom</v>
      </c>
      <c r="AV370" s="29" t="str">
        <f t="shared" si="169"/>
        <v>różnice</v>
      </c>
      <c r="AW370" s="29" t="str">
        <f t="shared" si="170"/>
        <v>z różnicami</v>
      </c>
      <c r="AX370" s="29" t="str">
        <f t="shared" si="171"/>
        <v>różnicach</v>
      </c>
      <c r="AY370" s="29" t="str">
        <f t="shared" si="172"/>
        <v>różnicy</v>
      </c>
    </row>
    <row r="371" spans="1:51">
      <c r="A371">
        <f t="shared" si="151"/>
        <v>368</v>
      </c>
      <c r="B371" t="s">
        <v>1997</v>
      </c>
      <c r="C371" t="s">
        <v>1997</v>
      </c>
      <c r="D371">
        <f t="shared" ca="1" si="175"/>
        <v>582</v>
      </c>
      <c r="E371" t="s">
        <v>1197</v>
      </c>
      <c r="F371">
        <f t="shared" ca="1" si="176"/>
        <v>1</v>
      </c>
      <c r="G371">
        <v>10</v>
      </c>
      <c r="H371" t="s">
        <v>1251</v>
      </c>
      <c r="I371" t="s">
        <v>1256</v>
      </c>
      <c r="J371" t="s">
        <v>1258</v>
      </c>
      <c r="K371" t="s">
        <v>1260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1997</v>
      </c>
      <c r="R371" t="s">
        <v>1405</v>
      </c>
      <c r="S371" t="s">
        <v>2975</v>
      </c>
      <c r="T371" t="s">
        <v>2990</v>
      </c>
      <c r="U371" t="s">
        <v>1405</v>
      </c>
      <c r="V371" t="s">
        <v>2991</v>
      </c>
      <c r="W371" t="s">
        <v>2992</v>
      </c>
      <c r="X371" t="s">
        <v>2992</v>
      </c>
      <c r="AA371" t="s">
        <v>2609</v>
      </c>
      <c r="AB371" t="s">
        <v>2930</v>
      </c>
      <c r="AC371" t="s">
        <v>2931</v>
      </c>
      <c r="AD371" t="s">
        <v>2609</v>
      </c>
      <c r="AE371" t="s">
        <v>2932</v>
      </c>
      <c r="AF371" t="s">
        <v>2610</v>
      </c>
      <c r="AG371" t="s">
        <v>2609</v>
      </c>
      <c r="AH371" s="28"/>
      <c r="AI371" t="str">
        <f t="shared" si="156"/>
        <v>m</v>
      </c>
      <c r="AJ371" s="29" t="str">
        <f t="shared" si="157"/>
        <v>problem</v>
      </c>
      <c r="AK371" s="29" t="str">
        <f t="shared" si="158"/>
        <v>problemu</v>
      </c>
      <c r="AL371" s="29" t="str">
        <f t="shared" si="159"/>
        <v>problemowi</v>
      </c>
      <c r="AM371" s="29" t="str">
        <f t="shared" si="160"/>
        <v>problem</v>
      </c>
      <c r="AN371" s="29" t="str">
        <f t="shared" si="161"/>
        <v>z problemem</v>
      </c>
      <c r="AO371" s="29" t="str">
        <f t="shared" si="162"/>
        <v>problemie</v>
      </c>
      <c r="AP371" s="29" t="str">
        <f t="shared" si="163"/>
        <v>problemie</v>
      </c>
      <c r="AQ371" s="29" t="str">
        <f t="shared" si="164"/>
        <v/>
      </c>
      <c r="AR371" s="29" t="str">
        <f t="shared" si="165"/>
        <v/>
      </c>
      <c r="AS371" s="29" t="str">
        <f t="shared" si="166"/>
        <v>problemy</v>
      </c>
      <c r="AT371" s="29" t="str">
        <f t="shared" si="167"/>
        <v>problemów</v>
      </c>
      <c r="AU371" s="29" t="str">
        <f t="shared" si="168"/>
        <v>problemom</v>
      </c>
      <c r="AV371" s="29" t="str">
        <f t="shared" si="169"/>
        <v>problemy</v>
      </c>
      <c r="AW371" s="29" t="str">
        <f t="shared" si="170"/>
        <v>z problemami</v>
      </c>
      <c r="AX371" s="29" t="str">
        <f t="shared" si="171"/>
        <v>problemach</v>
      </c>
      <c r="AY371" s="29" t="str">
        <f t="shared" si="172"/>
        <v>problemy</v>
      </c>
    </row>
    <row r="372" spans="1:51">
      <c r="A372">
        <f t="shared" si="151"/>
        <v>369</v>
      </c>
      <c r="B372" t="s">
        <v>1998</v>
      </c>
      <c r="C372" t="s">
        <v>1998</v>
      </c>
      <c r="D372">
        <f t="shared" ca="1" si="175"/>
        <v>583</v>
      </c>
      <c r="E372" t="s">
        <v>1197</v>
      </c>
      <c r="F372">
        <f t="shared" ca="1" si="176"/>
        <v>1</v>
      </c>
      <c r="G372">
        <v>10</v>
      </c>
      <c r="H372" t="s">
        <v>1251</v>
      </c>
      <c r="I372" t="s">
        <v>1256</v>
      </c>
      <c r="J372" t="s">
        <v>1258</v>
      </c>
      <c r="K372" t="s">
        <v>1260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3430</v>
      </c>
      <c r="R372" t="s">
        <v>1998</v>
      </c>
      <c r="S372" t="s">
        <v>2975</v>
      </c>
      <c r="T372" t="s">
        <v>2990</v>
      </c>
      <c r="U372" t="s">
        <v>1998</v>
      </c>
      <c r="V372" t="s">
        <v>2991</v>
      </c>
      <c r="W372" t="s">
        <v>3269</v>
      </c>
      <c r="X372" t="s">
        <v>3269</v>
      </c>
      <c r="AA372" t="s">
        <v>2609</v>
      </c>
      <c r="AB372" t="s">
        <v>2930</v>
      </c>
      <c r="AC372" t="s">
        <v>2931</v>
      </c>
      <c r="AD372" t="s">
        <v>2609</v>
      </c>
      <c r="AE372" t="s">
        <v>2932</v>
      </c>
      <c r="AF372" t="s">
        <v>2610</v>
      </c>
      <c r="AG372" t="s">
        <v>2609</v>
      </c>
      <c r="AH372" s="28"/>
      <c r="AI372" t="str">
        <f t="shared" si="156"/>
        <v>r</v>
      </c>
      <c r="AJ372" s="29" t="str">
        <f t="shared" si="157"/>
        <v>wybór</v>
      </c>
      <c r="AK372" s="29" t="str">
        <f t="shared" si="158"/>
        <v>wyboru</v>
      </c>
      <c r="AL372" s="29" t="str">
        <f t="shared" si="159"/>
        <v>wyborowi</v>
      </c>
      <c r="AM372" s="29" t="str">
        <f t="shared" si="160"/>
        <v>wybór</v>
      </c>
      <c r="AN372" s="29" t="str">
        <f t="shared" si="161"/>
        <v>z wyborem</v>
      </c>
      <c r="AO372" s="29" t="str">
        <f t="shared" si="162"/>
        <v>wyborze</v>
      </c>
      <c r="AP372" s="29" t="str">
        <f t="shared" si="163"/>
        <v>wyborze</v>
      </c>
      <c r="AQ372" s="29" t="str">
        <f t="shared" si="164"/>
        <v/>
      </c>
      <c r="AR372" s="29" t="str">
        <f t="shared" si="165"/>
        <v/>
      </c>
      <c r="AS372" s="29" t="str">
        <f t="shared" si="166"/>
        <v>wybory</v>
      </c>
      <c r="AT372" s="29" t="str">
        <f t="shared" si="167"/>
        <v>wyborów</v>
      </c>
      <c r="AU372" s="29" t="str">
        <f t="shared" si="168"/>
        <v>wyborom</v>
      </c>
      <c r="AV372" s="29" t="str">
        <f t="shared" si="169"/>
        <v>wybory</v>
      </c>
      <c r="AW372" s="29" t="str">
        <f t="shared" si="170"/>
        <v>z wyborami</v>
      </c>
      <c r="AX372" s="29" t="str">
        <f t="shared" si="171"/>
        <v>wyborach</v>
      </c>
      <c r="AY372" s="29" t="str">
        <f t="shared" si="172"/>
        <v>wybory</v>
      </c>
    </row>
    <row r="373" spans="1:51">
      <c r="A373">
        <f t="shared" si="151"/>
        <v>370</v>
      </c>
      <c r="B373" t="s">
        <v>1999</v>
      </c>
      <c r="C373" t="s">
        <v>1999</v>
      </c>
      <c r="D373">
        <f t="shared" ca="1" si="175"/>
        <v>584</v>
      </c>
      <c r="E373" t="s">
        <v>1197</v>
      </c>
      <c r="F373">
        <f t="shared" ca="1" si="176"/>
        <v>1</v>
      </c>
      <c r="G373">
        <v>10</v>
      </c>
      <c r="H373" t="s">
        <v>1252</v>
      </c>
      <c r="I373" t="s">
        <v>1256</v>
      </c>
      <c r="J373" t="s">
        <v>1258</v>
      </c>
      <c r="K373" t="s">
        <v>1260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3337</v>
      </c>
      <c r="R373" t="s">
        <v>2914</v>
      </c>
      <c r="S373" t="s">
        <v>2609</v>
      </c>
      <c r="T373" t="s">
        <v>2992</v>
      </c>
      <c r="U373" t="s">
        <v>2916</v>
      </c>
      <c r="V373" t="s">
        <v>2917</v>
      </c>
      <c r="W373" t="s">
        <v>2992</v>
      </c>
      <c r="X373" t="s">
        <v>2918</v>
      </c>
      <c r="AA373" t="s">
        <v>2609</v>
      </c>
      <c r="AB373" t="s">
        <v>1405</v>
      </c>
      <c r="AC373" t="s">
        <v>2931</v>
      </c>
      <c r="AD373" t="s">
        <v>2609</v>
      </c>
      <c r="AE373" t="s">
        <v>2932</v>
      </c>
      <c r="AF373" t="s">
        <v>2610</v>
      </c>
      <c r="AG373" t="s">
        <v>2609</v>
      </c>
      <c r="AH373" s="28"/>
      <c r="AI373" t="str">
        <f t="shared" si="156"/>
        <v>a</v>
      </c>
      <c r="AJ373" s="29" t="str">
        <f t="shared" si="157"/>
        <v>mapa</v>
      </c>
      <c r="AK373" s="29" t="str">
        <f t="shared" si="158"/>
        <v>mapy</v>
      </c>
      <c r="AL373" s="29" t="str">
        <f t="shared" si="159"/>
        <v>mapie</v>
      </c>
      <c r="AM373" s="29" t="str">
        <f t="shared" si="160"/>
        <v>mapę</v>
      </c>
      <c r="AN373" s="29" t="str">
        <f t="shared" si="161"/>
        <v>z mapą</v>
      </c>
      <c r="AO373" s="29" t="str">
        <f t="shared" si="162"/>
        <v>mapie</v>
      </c>
      <c r="AP373" s="29" t="str">
        <f t="shared" si="163"/>
        <v>mapo</v>
      </c>
      <c r="AQ373" s="29" t="str">
        <f t="shared" si="164"/>
        <v/>
      </c>
      <c r="AR373" s="29" t="str">
        <f t="shared" si="165"/>
        <v/>
      </c>
      <c r="AS373" s="29" t="str">
        <f t="shared" si="166"/>
        <v>mapy</v>
      </c>
      <c r="AT373" s="29" t="str">
        <f t="shared" si="167"/>
        <v>map</v>
      </c>
      <c r="AU373" s="29" t="str">
        <f t="shared" si="168"/>
        <v>mapom</v>
      </c>
      <c r="AV373" s="29" t="str">
        <f t="shared" si="169"/>
        <v>mapy</v>
      </c>
      <c r="AW373" s="29" t="str">
        <f t="shared" si="170"/>
        <v>z mapami</v>
      </c>
      <c r="AX373" s="29" t="str">
        <f t="shared" si="171"/>
        <v>mapach</v>
      </c>
      <c r="AY373" s="29" t="str">
        <f t="shared" si="172"/>
        <v>mapy</v>
      </c>
    </row>
    <row r="374" spans="1:51">
      <c r="A374">
        <f t="shared" si="151"/>
        <v>371</v>
      </c>
      <c r="B374" t="s">
        <v>2000</v>
      </c>
      <c r="C374" t="s">
        <v>2000</v>
      </c>
      <c r="D374">
        <f t="shared" ca="1" si="175"/>
        <v>585</v>
      </c>
      <c r="E374" t="s">
        <v>1197</v>
      </c>
      <c r="F374">
        <f t="shared" ca="1" si="176"/>
        <v>1</v>
      </c>
      <c r="G374">
        <v>10</v>
      </c>
      <c r="H374" t="s">
        <v>1251</v>
      </c>
      <c r="I374" t="s">
        <v>1256</v>
      </c>
      <c r="J374" t="s">
        <v>1258</v>
      </c>
      <c r="K374" t="s">
        <v>1260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2000</v>
      </c>
      <c r="R374" t="s">
        <v>1405</v>
      </c>
      <c r="S374" t="s">
        <v>2975</v>
      </c>
      <c r="T374" t="s">
        <v>2990</v>
      </c>
      <c r="U374" t="s">
        <v>1405</v>
      </c>
      <c r="V374" t="s">
        <v>2991</v>
      </c>
      <c r="W374" t="s">
        <v>2992</v>
      </c>
      <c r="X374" t="s">
        <v>2992</v>
      </c>
      <c r="AA374" t="s">
        <v>2609</v>
      </c>
      <c r="AB374" t="s">
        <v>2930</v>
      </c>
      <c r="AC374" t="s">
        <v>2931</v>
      </c>
      <c r="AD374" t="s">
        <v>2609</v>
      </c>
      <c r="AE374" t="s">
        <v>2932</v>
      </c>
      <c r="AF374" t="s">
        <v>2610</v>
      </c>
      <c r="AG374" t="s">
        <v>2609</v>
      </c>
      <c r="AH374" s="28"/>
      <c r="AI374" t="str">
        <f t="shared" si="156"/>
        <v>s</v>
      </c>
      <c r="AJ374" s="29" t="str">
        <f t="shared" si="157"/>
        <v>wykres</v>
      </c>
      <c r="AK374" s="29" t="str">
        <f t="shared" si="158"/>
        <v>wykresu</v>
      </c>
      <c r="AL374" s="29" t="str">
        <f t="shared" si="159"/>
        <v>wykresowi</v>
      </c>
      <c r="AM374" s="29" t="str">
        <f t="shared" si="160"/>
        <v>wykres</v>
      </c>
      <c r="AN374" s="29" t="str">
        <f t="shared" si="161"/>
        <v>z wykresem</v>
      </c>
      <c r="AO374" s="29" t="str">
        <f t="shared" si="162"/>
        <v>wykresie</v>
      </c>
      <c r="AP374" s="29" t="str">
        <f t="shared" si="163"/>
        <v>wykresie</v>
      </c>
      <c r="AQ374" s="29" t="str">
        <f t="shared" si="164"/>
        <v/>
      </c>
      <c r="AR374" s="29" t="str">
        <f t="shared" si="165"/>
        <v/>
      </c>
      <c r="AS374" s="29" t="str">
        <f t="shared" si="166"/>
        <v>wykresy</v>
      </c>
      <c r="AT374" s="29" t="str">
        <f t="shared" si="167"/>
        <v>wykresów</v>
      </c>
      <c r="AU374" s="29" t="str">
        <f t="shared" si="168"/>
        <v>wykresom</v>
      </c>
      <c r="AV374" s="29" t="str">
        <f t="shared" si="169"/>
        <v>wykresy</v>
      </c>
      <c r="AW374" s="29" t="str">
        <f t="shared" si="170"/>
        <v>z wykresami</v>
      </c>
      <c r="AX374" s="29" t="str">
        <f t="shared" si="171"/>
        <v>wykresach</v>
      </c>
      <c r="AY374" s="29" t="str">
        <f t="shared" si="172"/>
        <v>wykresy</v>
      </c>
    </row>
    <row r="375" spans="1:51">
      <c r="A375">
        <f t="shared" si="151"/>
        <v>372</v>
      </c>
      <c r="B375" t="s">
        <v>2001</v>
      </c>
      <c r="C375" t="s">
        <v>2001</v>
      </c>
      <c r="D375">
        <f t="shared" ca="1" si="175"/>
        <v>586</v>
      </c>
      <c r="E375" t="s">
        <v>1197</v>
      </c>
      <c r="F375">
        <f t="shared" ca="1" si="176"/>
        <v>1</v>
      </c>
      <c r="G375">
        <v>10</v>
      </c>
      <c r="H375" t="s">
        <v>1253</v>
      </c>
      <c r="I375" t="s">
        <v>1256</v>
      </c>
      <c r="J375" t="s">
        <v>1258</v>
      </c>
      <c r="K375" t="s">
        <v>1260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3169</v>
      </c>
      <c r="R375" t="s">
        <v>3085</v>
      </c>
      <c r="S375" t="s">
        <v>2914</v>
      </c>
      <c r="T375" t="s">
        <v>2975</v>
      </c>
      <c r="U375" t="s">
        <v>3085</v>
      </c>
      <c r="V375" t="s">
        <v>2991</v>
      </c>
      <c r="W375" t="s">
        <v>2975</v>
      </c>
      <c r="X375" t="s">
        <v>3085</v>
      </c>
      <c r="AA375" t="s">
        <v>2914</v>
      </c>
      <c r="AB375" t="s">
        <v>3170</v>
      </c>
      <c r="AC375" t="s">
        <v>2931</v>
      </c>
      <c r="AD375" t="s">
        <v>2914</v>
      </c>
      <c r="AE375" t="s">
        <v>2932</v>
      </c>
      <c r="AF375" t="s">
        <v>2610</v>
      </c>
      <c r="AG375" t="s">
        <v>2914</v>
      </c>
      <c r="AH375" s="28"/>
      <c r="AI375" t="str">
        <f t="shared" si="156"/>
        <v>e</v>
      </c>
      <c r="AJ375" s="29" t="str">
        <f t="shared" si="157"/>
        <v>założenie</v>
      </c>
      <c r="AK375" s="29" t="str">
        <f t="shared" si="158"/>
        <v>założenia</v>
      </c>
      <c r="AL375" s="29" t="str">
        <f t="shared" si="159"/>
        <v>założeniu</v>
      </c>
      <c r="AM375" s="29" t="str">
        <f t="shared" si="160"/>
        <v>założenie</v>
      </c>
      <c r="AN375" s="29" t="str">
        <f t="shared" si="161"/>
        <v>z założeniem</v>
      </c>
      <c r="AO375" s="29" t="str">
        <f t="shared" si="162"/>
        <v>założeniu</v>
      </c>
      <c r="AP375" s="29" t="str">
        <f t="shared" si="163"/>
        <v>założenie</v>
      </c>
      <c r="AQ375" s="29" t="str">
        <f t="shared" si="164"/>
        <v/>
      </c>
      <c r="AR375" s="29" t="str">
        <f t="shared" si="165"/>
        <v/>
      </c>
      <c r="AS375" s="29" t="str">
        <f t="shared" si="166"/>
        <v>założenia</v>
      </c>
      <c r="AT375" s="29" t="str">
        <f t="shared" si="167"/>
        <v>założeń</v>
      </c>
      <c r="AU375" s="29" t="str">
        <f t="shared" si="168"/>
        <v>założeniom</v>
      </c>
      <c r="AV375" s="29" t="str">
        <f t="shared" si="169"/>
        <v>założenia</v>
      </c>
      <c r="AW375" s="29" t="str">
        <f t="shared" si="170"/>
        <v>z założeniami</v>
      </c>
      <c r="AX375" s="29" t="str">
        <f t="shared" si="171"/>
        <v>założeniach</v>
      </c>
      <c r="AY375" s="29" t="str">
        <f t="shared" si="172"/>
        <v>założenia</v>
      </c>
    </row>
    <row r="376" spans="1:51">
      <c r="A376">
        <f t="shared" si="151"/>
        <v>373</v>
      </c>
      <c r="B376" t="s">
        <v>2974</v>
      </c>
      <c r="C376" t="s">
        <v>2002</v>
      </c>
      <c r="D376">
        <f t="shared" ca="1" si="175"/>
        <v>587</v>
      </c>
      <c r="E376" t="s">
        <v>1197</v>
      </c>
      <c r="F376">
        <f t="shared" ca="1" si="176"/>
        <v>1</v>
      </c>
      <c r="G376">
        <v>10</v>
      </c>
      <c r="H376" t="s">
        <v>1251</v>
      </c>
      <c r="I376" t="s">
        <v>1256</v>
      </c>
      <c r="J376" t="s">
        <v>1258</v>
      </c>
      <c r="K376" t="s">
        <v>1260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2974</v>
      </c>
      <c r="R376" t="s">
        <v>1405</v>
      </c>
      <c r="S376" t="s">
        <v>2975</v>
      </c>
      <c r="T376" t="s">
        <v>2990</v>
      </c>
      <c r="U376" t="s">
        <v>1405</v>
      </c>
      <c r="V376" t="s">
        <v>2987</v>
      </c>
      <c r="W376" t="s">
        <v>2975</v>
      </c>
      <c r="X376" t="s">
        <v>2975</v>
      </c>
      <c r="AA376" t="s">
        <v>2915</v>
      </c>
      <c r="AB376" t="s">
        <v>2930</v>
      </c>
      <c r="AC376" t="s">
        <v>2931</v>
      </c>
      <c r="AD376" t="s">
        <v>2915</v>
      </c>
      <c r="AE376" t="s">
        <v>2932</v>
      </c>
      <c r="AF376" t="s">
        <v>2610</v>
      </c>
      <c r="AG376" t="s">
        <v>2915</v>
      </c>
      <c r="AH376" s="28"/>
      <c r="AI376" t="str">
        <f t="shared" si="156"/>
        <v>k</v>
      </c>
      <c r="AJ376" s="29" t="str">
        <f t="shared" si="157"/>
        <v>wynik</v>
      </c>
      <c r="AK376" s="29" t="str">
        <f t="shared" si="158"/>
        <v>wyniku</v>
      </c>
      <c r="AL376" s="29" t="str">
        <f t="shared" si="159"/>
        <v>wynikowi</v>
      </c>
      <c r="AM376" s="29" t="str">
        <f t="shared" si="160"/>
        <v>wynik</v>
      </c>
      <c r="AN376" s="29" t="str">
        <f t="shared" si="161"/>
        <v>z wynikiem</v>
      </c>
      <c r="AO376" s="29" t="str">
        <f t="shared" si="162"/>
        <v>wyniku</v>
      </c>
      <c r="AP376" s="29" t="str">
        <f t="shared" si="163"/>
        <v>wyniku</v>
      </c>
      <c r="AQ376" s="29" t="str">
        <f t="shared" si="164"/>
        <v/>
      </c>
      <c r="AR376" s="29" t="str">
        <f t="shared" si="165"/>
        <v/>
      </c>
      <c r="AS376" s="29" t="str">
        <f t="shared" si="166"/>
        <v>wyniki</v>
      </c>
      <c r="AT376" s="29" t="str">
        <f t="shared" si="167"/>
        <v>wyników</v>
      </c>
      <c r="AU376" s="29" t="str">
        <f t="shared" si="168"/>
        <v>wynikom</v>
      </c>
      <c r="AV376" s="29" t="str">
        <f t="shared" si="169"/>
        <v>wyniki</v>
      </c>
      <c r="AW376" s="29" t="str">
        <f t="shared" si="170"/>
        <v>z wynikami</v>
      </c>
      <c r="AX376" s="29" t="str">
        <f t="shared" si="171"/>
        <v>wynikach</v>
      </c>
      <c r="AY376" s="29" t="str">
        <f t="shared" si="172"/>
        <v>wyniki</v>
      </c>
    </row>
    <row r="377" spans="1:51">
      <c r="A377">
        <f t="shared" si="151"/>
        <v>374</v>
      </c>
      <c r="B377" t="s">
        <v>2974</v>
      </c>
      <c r="C377" t="s">
        <v>2003</v>
      </c>
      <c r="D377">
        <f t="shared" ca="1" si="175"/>
        <v>588</v>
      </c>
      <c r="E377" t="s">
        <v>1197</v>
      </c>
      <c r="F377">
        <f t="shared" ca="1" si="176"/>
        <v>1</v>
      </c>
      <c r="G377">
        <v>10</v>
      </c>
      <c r="H377" t="s">
        <v>1251</v>
      </c>
      <c r="I377" t="s">
        <v>1256</v>
      </c>
      <c r="J377" t="s">
        <v>1258</v>
      </c>
      <c r="K377" t="s">
        <v>1260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2974</v>
      </c>
      <c r="R377" t="s">
        <v>1405</v>
      </c>
      <c r="S377" t="s">
        <v>2975</v>
      </c>
      <c r="T377" t="s">
        <v>2990</v>
      </c>
      <c r="U377" t="s">
        <v>1405</v>
      </c>
      <c r="V377" t="s">
        <v>2987</v>
      </c>
      <c r="W377" t="s">
        <v>2975</v>
      </c>
      <c r="X377" t="s">
        <v>2975</v>
      </c>
      <c r="AA377" t="s">
        <v>2915</v>
      </c>
      <c r="AB377" t="s">
        <v>2930</v>
      </c>
      <c r="AC377" t="s">
        <v>2931</v>
      </c>
      <c r="AD377" t="s">
        <v>2915</v>
      </c>
      <c r="AE377" t="s">
        <v>2932</v>
      </c>
      <c r="AF377" t="s">
        <v>2610</v>
      </c>
      <c r="AG377" t="s">
        <v>2915</v>
      </c>
      <c r="AH377" s="28"/>
      <c r="AI377" t="str">
        <f t="shared" si="156"/>
        <v>k</v>
      </c>
      <c r="AJ377" s="29" t="str">
        <f t="shared" si="157"/>
        <v>wynik</v>
      </c>
      <c r="AK377" s="29" t="str">
        <f t="shared" si="158"/>
        <v>wyniku</v>
      </c>
      <c r="AL377" s="29" t="str">
        <f t="shared" si="159"/>
        <v>wynikowi</v>
      </c>
      <c r="AM377" s="29" t="str">
        <f t="shared" si="160"/>
        <v>wynik</v>
      </c>
      <c r="AN377" s="29" t="str">
        <f t="shared" si="161"/>
        <v>z wynikiem</v>
      </c>
      <c r="AO377" s="29" t="str">
        <f t="shared" si="162"/>
        <v>wyniku</v>
      </c>
      <c r="AP377" s="29" t="str">
        <f t="shared" si="163"/>
        <v>wyniku</v>
      </c>
      <c r="AQ377" s="29" t="str">
        <f t="shared" si="164"/>
        <v/>
      </c>
      <c r="AR377" s="29" t="str">
        <f t="shared" si="165"/>
        <v/>
      </c>
      <c r="AS377" s="29" t="str">
        <f t="shared" si="166"/>
        <v>wyniki</v>
      </c>
      <c r="AT377" s="29" t="str">
        <f t="shared" si="167"/>
        <v>wyników</v>
      </c>
      <c r="AU377" s="29" t="str">
        <f t="shared" si="168"/>
        <v>wynikom</v>
      </c>
      <c r="AV377" s="29" t="str">
        <f t="shared" si="169"/>
        <v>wyniki</v>
      </c>
      <c r="AW377" s="29" t="str">
        <f t="shared" si="170"/>
        <v>z wynikami</v>
      </c>
      <c r="AX377" s="29" t="str">
        <f t="shared" si="171"/>
        <v>wynikach</v>
      </c>
      <c r="AY377" s="29" t="str">
        <f t="shared" si="172"/>
        <v>wyniki</v>
      </c>
    </row>
    <row r="378" spans="1:51">
      <c r="A378">
        <f t="shared" si="151"/>
        <v>375</v>
      </c>
      <c r="B378" t="s">
        <v>2004</v>
      </c>
      <c r="C378" t="s">
        <v>2004</v>
      </c>
      <c r="D378">
        <f t="shared" ca="1" si="175"/>
        <v>589</v>
      </c>
      <c r="E378" t="s">
        <v>1197</v>
      </c>
      <c r="F378">
        <f t="shared" ca="1" si="176"/>
        <v>1</v>
      </c>
      <c r="G378">
        <v>10</v>
      </c>
      <c r="H378" t="s">
        <v>1253</v>
      </c>
      <c r="I378" t="s">
        <v>1256</v>
      </c>
      <c r="J378" t="s">
        <v>1258</v>
      </c>
      <c r="K378" t="s">
        <v>1260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3171</v>
      </c>
      <c r="R378" t="s">
        <v>3085</v>
      </c>
      <c r="S378" t="s">
        <v>2914</v>
      </c>
      <c r="T378" t="s">
        <v>2975</v>
      </c>
      <c r="U378" t="s">
        <v>3085</v>
      </c>
      <c r="V378" t="s">
        <v>3154</v>
      </c>
      <c r="W378" t="s">
        <v>2975</v>
      </c>
      <c r="X378" t="s">
        <v>3085</v>
      </c>
      <c r="AA378" t="s">
        <v>2914</v>
      </c>
      <c r="AB378" t="s">
        <v>3172</v>
      </c>
      <c r="AC378" t="s">
        <v>2931</v>
      </c>
      <c r="AD378" t="s">
        <v>2914</v>
      </c>
      <c r="AE378" t="s">
        <v>3100</v>
      </c>
      <c r="AF378" t="s">
        <v>2610</v>
      </c>
      <c r="AG378" t="s">
        <v>2914</v>
      </c>
      <c r="AH378" s="28"/>
      <c r="AI378" t="str">
        <f t="shared" si="156"/>
        <v>e</v>
      </c>
      <c r="AJ378" s="29" t="str">
        <f t="shared" si="157"/>
        <v>zdjęcie</v>
      </c>
      <c r="AK378" s="29" t="str">
        <f t="shared" si="158"/>
        <v>zdjęcia</v>
      </c>
      <c r="AL378" s="29" t="str">
        <f t="shared" si="159"/>
        <v>zdjęciu</v>
      </c>
      <c r="AM378" s="29" t="str">
        <f t="shared" si="160"/>
        <v>zdjęcie</v>
      </c>
      <c r="AN378" s="29" t="str">
        <f t="shared" si="161"/>
        <v>ze zdjęciem</v>
      </c>
      <c r="AO378" s="29" t="str">
        <f t="shared" si="162"/>
        <v>zdjęciu</v>
      </c>
      <c r="AP378" s="29" t="str">
        <f t="shared" si="163"/>
        <v>zdjęcie</v>
      </c>
      <c r="AQ378" s="29" t="str">
        <f t="shared" si="164"/>
        <v/>
      </c>
      <c r="AR378" s="29" t="str">
        <f t="shared" si="165"/>
        <v/>
      </c>
      <c r="AS378" s="29" t="str">
        <f t="shared" si="166"/>
        <v>zdjęcia</v>
      </c>
      <c r="AT378" s="29" t="str">
        <f t="shared" si="167"/>
        <v>zdjęć</v>
      </c>
      <c r="AU378" s="29" t="str">
        <f t="shared" si="168"/>
        <v>zdjęciom</v>
      </c>
      <c r="AV378" s="29" t="str">
        <f t="shared" si="169"/>
        <v>zdjęcia</v>
      </c>
      <c r="AW378" s="29" t="str">
        <f t="shared" si="170"/>
        <v>ze zdjęciami</v>
      </c>
      <c r="AX378" s="29" t="str">
        <f t="shared" si="171"/>
        <v>zdjęciach</v>
      </c>
      <c r="AY378" s="29" t="str">
        <f t="shared" si="172"/>
        <v>zdjęcia</v>
      </c>
    </row>
    <row r="379" spans="1:51">
      <c r="A379">
        <f t="shared" si="151"/>
        <v>376</v>
      </c>
      <c r="B379" t="s">
        <v>2005</v>
      </c>
      <c r="C379" t="s">
        <v>2005</v>
      </c>
      <c r="D379">
        <f t="shared" ca="1" si="175"/>
        <v>590</v>
      </c>
      <c r="E379" t="s">
        <v>1197</v>
      </c>
      <c r="F379">
        <f t="shared" ca="1" si="176"/>
        <v>1</v>
      </c>
      <c r="G379">
        <v>10</v>
      </c>
      <c r="H379" t="s">
        <v>1251</v>
      </c>
      <c r="I379" t="s">
        <v>1256</v>
      </c>
      <c r="J379" t="s">
        <v>1258</v>
      </c>
      <c r="K379" t="s">
        <v>1260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3226</v>
      </c>
      <c r="R379" t="s">
        <v>3206</v>
      </c>
      <c r="S379" t="s">
        <v>3036</v>
      </c>
      <c r="T379" t="s">
        <v>3208</v>
      </c>
      <c r="U379" t="s">
        <v>3206</v>
      </c>
      <c r="V379" t="s">
        <v>3209</v>
      </c>
      <c r="W379" t="s">
        <v>3207</v>
      </c>
      <c r="X379" t="s">
        <v>3207</v>
      </c>
      <c r="AA379" t="s">
        <v>3037</v>
      </c>
      <c r="AB379" t="s">
        <v>3210</v>
      </c>
      <c r="AC379" t="s">
        <v>3211</v>
      </c>
      <c r="AD379" t="s">
        <v>3037</v>
      </c>
      <c r="AE379" t="s">
        <v>3212</v>
      </c>
      <c r="AF379" t="s">
        <v>3213</v>
      </c>
      <c r="AG379" t="s">
        <v>3037</v>
      </c>
      <c r="AH379" s="28"/>
      <c r="AI379" t="str">
        <f t="shared" si="156"/>
        <v>k</v>
      </c>
      <c r="AJ379" s="29" t="str">
        <f t="shared" si="157"/>
        <v>młotek</v>
      </c>
      <c r="AK379" s="29" t="str">
        <f t="shared" si="158"/>
        <v>młotka</v>
      </c>
      <c r="AL379" s="29" t="str">
        <f t="shared" si="159"/>
        <v>młotkowi</v>
      </c>
      <c r="AM379" s="29" t="str">
        <f t="shared" si="160"/>
        <v>młotek</v>
      </c>
      <c r="AN379" s="29" t="str">
        <f t="shared" si="161"/>
        <v>z młotkiem</v>
      </c>
      <c r="AO379" s="29" t="str">
        <f t="shared" si="162"/>
        <v>młotku</v>
      </c>
      <c r="AP379" s="29" t="str">
        <f t="shared" si="163"/>
        <v>młotku</v>
      </c>
      <c r="AQ379" s="29" t="str">
        <f t="shared" si="164"/>
        <v/>
      </c>
      <c r="AR379" s="29" t="str">
        <f t="shared" si="165"/>
        <v/>
      </c>
      <c r="AS379" s="29" t="str">
        <f t="shared" si="166"/>
        <v>młotki</v>
      </c>
      <c r="AT379" s="29" t="str">
        <f t="shared" si="167"/>
        <v>młotków</v>
      </c>
      <c r="AU379" s="29" t="str">
        <f t="shared" si="168"/>
        <v>młotkom</v>
      </c>
      <c r="AV379" s="29" t="str">
        <f t="shared" si="169"/>
        <v>młotki</v>
      </c>
      <c r="AW379" s="29" t="str">
        <f t="shared" si="170"/>
        <v>z młotkami</v>
      </c>
      <c r="AX379" s="29" t="str">
        <f t="shared" si="171"/>
        <v>młotkach</v>
      </c>
      <c r="AY379" s="29" t="str">
        <f t="shared" si="172"/>
        <v>młotki</v>
      </c>
    </row>
    <row r="380" spans="1:51">
      <c r="A380">
        <f t="shared" si="151"/>
        <v>377</v>
      </c>
      <c r="B380" t="s">
        <v>2006</v>
      </c>
      <c r="C380" t="s">
        <v>2006</v>
      </c>
      <c r="D380">
        <f t="shared" ca="1" si="175"/>
        <v>591</v>
      </c>
      <c r="E380" t="s">
        <v>1197</v>
      </c>
      <c r="F380">
        <f t="shared" ca="1" si="176"/>
        <v>1</v>
      </c>
      <c r="G380">
        <v>10</v>
      </c>
      <c r="H380" t="s">
        <v>1252</v>
      </c>
      <c r="I380" t="s">
        <v>1256</v>
      </c>
      <c r="J380" t="s">
        <v>1258</v>
      </c>
      <c r="K380" t="s">
        <v>1260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3231</v>
      </c>
      <c r="R380" t="s">
        <v>2914</v>
      </c>
      <c r="S380" t="s">
        <v>2609</v>
      </c>
      <c r="T380" t="s">
        <v>2992</v>
      </c>
      <c r="U380" t="s">
        <v>2916</v>
      </c>
      <c r="V380" t="s">
        <v>2917</v>
      </c>
      <c r="W380" t="s">
        <v>2992</v>
      </c>
      <c r="X380" t="s">
        <v>2918</v>
      </c>
      <c r="AA380" t="s">
        <v>2609</v>
      </c>
      <c r="AB380" t="s">
        <v>1405</v>
      </c>
      <c r="AC380" t="s">
        <v>2931</v>
      </c>
      <c r="AD380" t="s">
        <v>2609</v>
      </c>
      <c r="AE380" t="s">
        <v>2932</v>
      </c>
      <c r="AF380" t="s">
        <v>2610</v>
      </c>
      <c r="AG380" t="s">
        <v>2609</v>
      </c>
      <c r="AH380" s="28"/>
      <c r="AI380" t="str">
        <f t="shared" si="156"/>
        <v>a</v>
      </c>
      <c r="AJ380" s="29" t="str">
        <f t="shared" si="157"/>
        <v>lina</v>
      </c>
      <c r="AK380" s="29" t="str">
        <f t="shared" si="158"/>
        <v>liny</v>
      </c>
      <c r="AL380" s="29" t="str">
        <f t="shared" si="159"/>
        <v>linie</v>
      </c>
      <c r="AM380" s="29" t="str">
        <f t="shared" si="160"/>
        <v>linę</v>
      </c>
      <c r="AN380" s="29" t="str">
        <f t="shared" si="161"/>
        <v>z liną</v>
      </c>
      <c r="AO380" s="29" t="str">
        <f t="shared" si="162"/>
        <v>linie</v>
      </c>
      <c r="AP380" s="29" t="str">
        <f t="shared" si="163"/>
        <v>lino</v>
      </c>
      <c r="AQ380" s="29" t="str">
        <f t="shared" si="164"/>
        <v/>
      </c>
      <c r="AR380" s="29" t="str">
        <f t="shared" si="165"/>
        <v/>
      </c>
      <c r="AS380" s="29" t="str">
        <f t="shared" si="166"/>
        <v>liny</v>
      </c>
      <c r="AT380" s="29" t="str">
        <f t="shared" si="167"/>
        <v>lin</v>
      </c>
      <c r="AU380" s="29" t="str">
        <f t="shared" si="168"/>
        <v>linom</v>
      </c>
      <c r="AV380" s="29" t="str">
        <f t="shared" si="169"/>
        <v>liny</v>
      </c>
      <c r="AW380" s="29" t="str">
        <f t="shared" si="170"/>
        <v>z linami</v>
      </c>
      <c r="AX380" s="29" t="str">
        <f t="shared" si="171"/>
        <v>linach</v>
      </c>
      <c r="AY380" s="29" t="str">
        <f t="shared" si="172"/>
        <v>liny</v>
      </c>
    </row>
    <row r="381" spans="1:51">
      <c r="A381">
        <f t="shared" ref="A381:A421" si="177">A380+1</f>
        <v>378</v>
      </c>
      <c r="B381" t="s">
        <v>2007</v>
      </c>
      <c r="C381" t="s">
        <v>2007</v>
      </c>
      <c r="D381">
        <f t="shared" ca="1" si="175"/>
        <v>592</v>
      </c>
      <c r="E381" t="s">
        <v>1197</v>
      </c>
      <c r="F381">
        <f t="shared" ca="1" si="176"/>
        <v>1</v>
      </c>
      <c r="G381">
        <v>10</v>
      </c>
      <c r="H381" t="s">
        <v>1252</v>
      </c>
      <c r="I381" t="s">
        <v>1254</v>
      </c>
      <c r="J381" t="s">
        <v>1258</v>
      </c>
      <c r="K381" t="s">
        <v>1260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3334</v>
      </c>
      <c r="R381" t="s">
        <v>3320</v>
      </c>
      <c r="S381" t="s">
        <v>3321</v>
      </c>
      <c r="T381" t="s">
        <v>3322</v>
      </c>
      <c r="U381" t="s">
        <v>3323</v>
      </c>
      <c r="V381" t="s">
        <v>3324</v>
      </c>
      <c r="W381" t="s">
        <v>3322</v>
      </c>
      <c r="X381" t="s">
        <v>3325</v>
      </c>
      <c r="AH381" s="28"/>
      <c r="AI381" t="str">
        <f t="shared" si="156"/>
        <v>a</v>
      </c>
      <c r="AJ381" s="29" t="str">
        <f t="shared" si="157"/>
        <v>odwaga</v>
      </c>
      <c r="AK381" s="29" t="str">
        <f t="shared" si="158"/>
        <v>odwagi</v>
      </c>
      <c r="AL381" s="29" t="str">
        <f t="shared" si="159"/>
        <v>odwadze</v>
      </c>
      <c r="AM381" s="29" t="str">
        <f t="shared" si="160"/>
        <v>odwagę</v>
      </c>
      <c r="AN381" s="29" t="str">
        <f t="shared" si="161"/>
        <v>z odwagą</v>
      </c>
      <c r="AO381" s="29" t="str">
        <f t="shared" si="162"/>
        <v>odwadze</v>
      </c>
      <c r="AP381" s="29" t="str">
        <f t="shared" si="163"/>
        <v>odwago</v>
      </c>
      <c r="AQ381" s="29" t="str">
        <f t="shared" si="164"/>
        <v/>
      </c>
      <c r="AR381" s="29" t="str">
        <f t="shared" si="165"/>
        <v/>
      </c>
      <c r="AS381" s="29" t="str">
        <f t="shared" si="166"/>
        <v/>
      </c>
      <c r="AT381" s="29" t="str">
        <f t="shared" si="167"/>
        <v/>
      </c>
      <c r="AU381" s="29" t="str">
        <f t="shared" si="168"/>
        <v/>
      </c>
      <c r="AV381" s="29" t="str">
        <f t="shared" si="169"/>
        <v/>
      </c>
      <c r="AW381" s="29" t="str">
        <f t="shared" si="170"/>
        <v/>
      </c>
      <c r="AX381" s="29" t="str">
        <f t="shared" si="171"/>
        <v/>
      </c>
      <c r="AY381" s="29" t="str">
        <f t="shared" si="172"/>
        <v/>
      </c>
    </row>
    <row r="382" spans="1:51">
      <c r="A382">
        <f t="shared" si="177"/>
        <v>379</v>
      </c>
      <c r="B382" t="s">
        <v>2008</v>
      </c>
      <c r="C382" t="s">
        <v>2008</v>
      </c>
      <c r="D382">
        <f t="shared" ca="1" si="175"/>
        <v>593</v>
      </c>
      <c r="E382" t="s">
        <v>1197</v>
      </c>
      <c r="F382">
        <f t="shared" ca="1" si="176"/>
        <v>1</v>
      </c>
      <c r="G382">
        <v>10</v>
      </c>
      <c r="H382" t="s">
        <v>1251</v>
      </c>
      <c r="I382" t="s">
        <v>1256</v>
      </c>
      <c r="J382" t="s">
        <v>1257</v>
      </c>
      <c r="K382" t="s">
        <v>1260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3392</v>
      </c>
      <c r="R382" t="s">
        <v>3381</v>
      </c>
      <c r="S382" t="s">
        <v>3372</v>
      </c>
      <c r="T382" t="s">
        <v>3373</v>
      </c>
      <c r="U382" t="s">
        <v>3372</v>
      </c>
      <c r="V382" t="s">
        <v>3374</v>
      </c>
      <c r="W382" t="s">
        <v>3376</v>
      </c>
      <c r="X382" t="s">
        <v>3376</v>
      </c>
      <c r="AA382" t="s">
        <v>3286</v>
      </c>
      <c r="AB382" t="s">
        <v>3393</v>
      </c>
      <c r="AC382" t="s">
        <v>3394</v>
      </c>
      <c r="AD382" t="s">
        <v>3393</v>
      </c>
      <c r="AE382" t="s">
        <v>3395</v>
      </c>
      <c r="AF382" t="s">
        <v>3396</v>
      </c>
      <c r="AG382" t="s">
        <v>3286</v>
      </c>
      <c r="AH382" s="28"/>
      <c r="AI382" t="str">
        <f t="shared" si="156"/>
        <v>l</v>
      </c>
      <c r="AJ382" s="29" t="str">
        <f t="shared" si="157"/>
        <v>przyjaciel</v>
      </c>
      <c r="AK382" s="29" t="str">
        <f t="shared" si="158"/>
        <v>przyjaciela</v>
      </c>
      <c r="AL382" s="29" t="str">
        <f t="shared" si="159"/>
        <v>przyjacielowi</v>
      </c>
      <c r="AM382" s="29" t="str">
        <f t="shared" si="160"/>
        <v>przyjaciela</v>
      </c>
      <c r="AN382" s="29" t="str">
        <f t="shared" si="161"/>
        <v>z przyjacielem</v>
      </c>
      <c r="AO382" s="29" t="str">
        <f t="shared" si="162"/>
        <v>przyjacielu</v>
      </c>
      <c r="AP382" s="29" t="str">
        <f t="shared" si="163"/>
        <v>przyjacielu</v>
      </c>
      <c r="AQ382" s="29" t="str">
        <f t="shared" si="164"/>
        <v/>
      </c>
      <c r="AR382" s="29" t="str">
        <f t="shared" si="165"/>
        <v/>
      </c>
      <c r="AS382" s="29" t="str">
        <f t="shared" si="166"/>
        <v>przyjaciele</v>
      </c>
      <c r="AT382" s="29" t="str">
        <f t="shared" si="167"/>
        <v>przyjaciół</v>
      </c>
      <c r="AU382" s="29" t="str">
        <f t="shared" si="168"/>
        <v>przyjaciołom</v>
      </c>
      <c r="AV382" s="29" t="str">
        <f t="shared" si="169"/>
        <v>przyjaciół</v>
      </c>
      <c r="AW382" s="29" t="str">
        <f t="shared" si="170"/>
        <v>z przyjaciółmi</v>
      </c>
      <c r="AX382" s="29" t="str">
        <f t="shared" si="171"/>
        <v>przyjaciołach</v>
      </c>
      <c r="AY382" s="29" t="str">
        <f t="shared" si="172"/>
        <v>przyjaciele</v>
      </c>
    </row>
    <row r="383" spans="1:51">
      <c r="A383">
        <f t="shared" si="177"/>
        <v>380</v>
      </c>
      <c r="B383" t="s">
        <v>2010</v>
      </c>
      <c r="C383" t="s">
        <v>2010</v>
      </c>
      <c r="D383">
        <f t="shared" ca="1" si="175"/>
        <v>595</v>
      </c>
      <c r="E383" t="s">
        <v>1197</v>
      </c>
      <c r="F383">
        <f t="shared" ca="1" si="176"/>
        <v>1</v>
      </c>
      <c r="G383">
        <v>10</v>
      </c>
      <c r="H383" t="s">
        <v>1251</v>
      </c>
      <c r="I383" t="s">
        <v>1256</v>
      </c>
      <c r="J383" t="s">
        <v>1258</v>
      </c>
      <c r="K383" t="s">
        <v>1259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2010</v>
      </c>
      <c r="R383" t="s">
        <v>1405</v>
      </c>
      <c r="S383" t="s">
        <v>2975</v>
      </c>
      <c r="T383" t="s">
        <v>2990</v>
      </c>
      <c r="U383" t="s">
        <v>1405</v>
      </c>
      <c r="V383" t="s">
        <v>2991</v>
      </c>
      <c r="W383" t="s">
        <v>2992</v>
      </c>
      <c r="X383" t="s">
        <v>2992</v>
      </c>
      <c r="Y383" t="s">
        <v>2993</v>
      </c>
      <c r="Z383" t="s">
        <v>2994</v>
      </c>
      <c r="AA383" t="s">
        <v>2609</v>
      </c>
      <c r="AB383" t="s">
        <v>2930</v>
      </c>
      <c r="AC383" t="s">
        <v>2931</v>
      </c>
      <c r="AD383" t="s">
        <v>2609</v>
      </c>
      <c r="AE383" t="s">
        <v>2932</v>
      </c>
      <c r="AF383" t="s">
        <v>2610</v>
      </c>
      <c r="AG383" t="s">
        <v>2609</v>
      </c>
      <c r="AH383" s="28"/>
      <c r="AI383" t="str">
        <f t="shared" ref="AI383:AI419" si="182">RIGHT(B383,1)</f>
        <v>n</v>
      </c>
      <c r="AJ383" s="29" t="str">
        <f t="shared" si="157"/>
        <v>region</v>
      </c>
      <c r="AK383" s="29" t="str">
        <f t="shared" si="158"/>
        <v>regionu</v>
      </c>
      <c r="AL383" s="29" t="str">
        <f t="shared" si="159"/>
        <v>regionowi</v>
      </c>
      <c r="AM383" s="29" t="str">
        <f t="shared" si="160"/>
        <v>region</v>
      </c>
      <c r="AN383" s="29" t="str">
        <f t="shared" si="161"/>
        <v>z regionem</v>
      </c>
      <c r="AO383" s="29" t="str">
        <f t="shared" si="162"/>
        <v>regionie</v>
      </c>
      <c r="AP383" s="29" t="str">
        <f t="shared" si="163"/>
        <v>regionie</v>
      </c>
      <c r="AQ383" s="29" t="str">
        <f t="shared" si="164"/>
        <v>do regionu</v>
      </c>
      <c r="AR383" s="29" t="str">
        <f t="shared" si="165"/>
        <v>w regionie</v>
      </c>
      <c r="AS383" s="29" t="str">
        <f t="shared" si="166"/>
        <v>regiony</v>
      </c>
      <c r="AT383" s="29" t="str">
        <f t="shared" si="167"/>
        <v>regionów</v>
      </c>
      <c r="AU383" s="29" t="str">
        <f t="shared" si="168"/>
        <v>regionom</v>
      </c>
      <c r="AV383" s="29" t="str">
        <f t="shared" si="169"/>
        <v>regiony</v>
      </c>
      <c r="AW383" s="29" t="str">
        <f t="shared" si="170"/>
        <v>z regionami</v>
      </c>
      <c r="AX383" s="29" t="str">
        <f t="shared" si="171"/>
        <v>regionach</v>
      </c>
      <c r="AY383" s="29" t="str">
        <f t="shared" si="172"/>
        <v>regiony</v>
      </c>
    </row>
    <row r="384" spans="1:51">
      <c r="A384">
        <f t="shared" si="177"/>
        <v>381</v>
      </c>
      <c r="B384" t="s">
        <v>2011</v>
      </c>
      <c r="C384" t="s">
        <v>2011</v>
      </c>
      <c r="D384">
        <f t="shared" ca="1" si="175"/>
        <v>596</v>
      </c>
      <c r="E384" t="s">
        <v>1197</v>
      </c>
      <c r="F384">
        <f t="shared" ca="1" si="176"/>
        <v>1</v>
      </c>
      <c r="G384">
        <v>10</v>
      </c>
      <c r="H384" t="s">
        <v>1253</v>
      </c>
      <c r="I384" t="s">
        <v>1256</v>
      </c>
      <c r="J384" t="s">
        <v>1258</v>
      </c>
      <c r="K384" t="s">
        <v>1259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3473</v>
      </c>
      <c r="R384" t="s">
        <v>2918</v>
      </c>
      <c r="S384" t="s">
        <v>2914</v>
      </c>
      <c r="T384" t="s">
        <v>2975</v>
      </c>
      <c r="U384" t="s">
        <v>2918</v>
      </c>
      <c r="V384" t="s">
        <v>2991</v>
      </c>
      <c r="W384" t="s">
        <v>3474</v>
      </c>
      <c r="X384" t="s">
        <v>2918</v>
      </c>
      <c r="Y384" t="s">
        <v>3151</v>
      </c>
      <c r="Z384" t="s">
        <v>3475</v>
      </c>
      <c r="AA384" t="s">
        <v>2914</v>
      </c>
      <c r="AB384" t="s">
        <v>1405</v>
      </c>
      <c r="AC384" t="s">
        <v>2931</v>
      </c>
      <c r="AD384" t="s">
        <v>2914</v>
      </c>
      <c r="AE384" t="s">
        <v>2932</v>
      </c>
      <c r="AF384" t="s">
        <v>2610</v>
      </c>
      <c r="AG384" t="s">
        <v>2914</v>
      </c>
      <c r="AH384" s="28"/>
      <c r="AI384" t="str">
        <f t="shared" si="182"/>
        <v>o</v>
      </c>
      <c r="AJ384" s="29" t="str">
        <f t="shared" si="157"/>
        <v>miasto</v>
      </c>
      <c r="AK384" s="29" t="str">
        <f t="shared" si="158"/>
        <v>miasta</v>
      </c>
      <c r="AL384" s="29" t="str">
        <f t="shared" si="159"/>
        <v>miastu</v>
      </c>
      <c r="AM384" s="29" t="str">
        <f t="shared" si="160"/>
        <v>miasto</v>
      </c>
      <c r="AN384" s="29" t="str">
        <f t="shared" si="161"/>
        <v>z miastem</v>
      </c>
      <c r="AO384" s="29" t="str">
        <f t="shared" si="162"/>
        <v>mieście</v>
      </c>
      <c r="AP384" s="29" t="str">
        <f t="shared" si="163"/>
        <v>miasto</v>
      </c>
      <c r="AQ384" s="29" t="str">
        <f t="shared" si="164"/>
        <v>do miasta</v>
      </c>
      <c r="AR384" s="29" t="str">
        <f t="shared" si="165"/>
        <v>w mieście</v>
      </c>
      <c r="AS384" s="29" t="str">
        <f t="shared" si="166"/>
        <v>miasta</v>
      </c>
      <c r="AT384" s="29" t="str">
        <f t="shared" si="167"/>
        <v>miast</v>
      </c>
      <c r="AU384" s="29" t="str">
        <f t="shared" si="168"/>
        <v>miastom</v>
      </c>
      <c r="AV384" s="29" t="str">
        <f t="shared" si="169"/>
        <v>miasta</v>
      </c>
      <c r="AW384" s="29" t="str">
        <f t="shared" si="170"/>
        <v>z miastami</v>
      </c>
      <c r="AX384" s="29" t="str">
        <f t="shared" si="171"/>
        <v>miastach</v>
      </c>
      <c r="AY384" s="29" t="str">
        <f t="shared" si="172"/>
        <v>miasta</v>
      </c>
    </row>
    <row r="385" spans="1:51">
      <c r="A385">
        <f t="shared" si="177"/>
        <v>382</v>
      </c>
      <c r="B385" t="s">
        <v>2012</v>
      </c>
      <c r="C385" t="s">
        <v>2012</v>
      </c>
      <c r="D385">
        <f t="shared" ca="1" si="175"/>
        <v>597</v>
      </c>
      <c r="E385" t="s">
        <v>1197</v>
      </c>
      <c r="F385">
        <f t="shared" ca="1" si="176"/>
        <v>1</v>
      </c>
      <c r="G385">
        <v>10</v>
      </c>
      <c r="H385" t="s">
        <v>1252</v>
      </c>
      <c r="I385" t="s">
        <v>1256</v>
      </c>
      <c r="J385" t="s">
        <v>1258</v>
      </c>
      <c r="K385" t="s">
        <v>1260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3346</v>
      </c>
      <c r="R385" t="s">
        <v>2914</v>
      </c>
      <c r="S385" t="s">
        <v>2609</v>
      </c>
      <c r="T385" t="s">
        <v>2992</v>
      </c>
      <c r="U385" t="s">
        <v>2916</v>
      </c>
      <c r="V385" t="s">
        <v>2917</v>
      </c>
      <c r="W385" t="s">
        <v>2992</v>
      </c>
      <c r="X385" t="s">
        <v>2918</v>
      </c>
      <c r="AA385" t="s">
        <v>2609</v>
      </c>
      <c r="AB385" t="s">
        <v>3347</v>
      </c>
      <c r="AC385" t="s">
        <v>2931</v>
      </c>
      <c r="AD385" t="s">
        <v>2609</v>
      </c>
      <c r="AE385" t="s">
        <v>2932</v>
      </c>
      <c r="AF385" t="s">
        <v>2610</v>
      </c>
      <c r="AG385" t="s">
        <v>2609</v>
      </c>
      <c r="AH385" s="28"/>
      <c r="AI385" t="str">
        <f t="shared" si="182"/>
        <v>a</v>
      </c>
      <c r="AJ385" s="29" t="str">
        <f t="shared" si="157"/>
        <v>głowa</v>
      </c>
      <c r="AK385" s="29" t="str">
        <f t="shared" si="158"/>
        <v>głowy</v>
      </c>
      <c r="AL385" s="29" t="str">
        <f t="shared" si="159"/>
        <v>głowie</v>
      </c>
      <c r="AM385" s="29" t="str">
        <f t="shared" si="160"/>
        <v>głowę</v>
      </c>
      <c r="AN385" s="29" t="str">
        <f t="shared" si="161"/>
        <v>z głową</v>
      </c>
      <c r="AO385" s="29" t="str">
        <f t="shared" si="162"/>
        <v>głowie</v>
      </c>
      <c r="AP385" s="29" t="str">
        <f t="shared" si="163"/>
        <v>głowo</v>
      </c>
      <c r="AQ385" s="29" t="str">
        <f t="shared" si="164"/>
        <v/>
      </c>
      <c r="AR385" s="29" t="str">
        <f t="shared" si="165"/>
        <v/>
      </c>
      <c r="AS385" s="29" t="str">
        <f t="shared" si="166"/>
        <v>głowy</v>
      </c>
      <c r="AT385" s="29" t="str">
        <f t="shared" si="167"/>
        <v>głów</v>
      </c>
      <c r="AU385" s="29" t="str">
        <f t="shared" si="168"/>
        <v>głowom</v>
      </c>
      <c r="AV385" s="29" t="str">
        <f t="shared" si="169"/>
        <v>głowy</v>
      </c>
      <c r="AW385" s="29" t="str">
        <f t="shared" si="170"/>
        <v>z głowami</v>
      </c>
      <c r="AX385" s="29" t="str">
        <f t="shared" si="171"/>
        <v>głowach</v>
      </c>
      <c r="AY385" s="29" t="str">
        <f t="shared" si="172"/>
        <v>głowy</v>
      </c>
    </row>
    <row r="386" spans="1:51">
      <c r="A386">
        <f t="shared" si="177"/>
        <v>383</v>
      </c>
      <c r="B386" t="s">
        <v>2013</v>
      </c>
      <c r="C386" t="s">
        <v>2013</v>
      </c>
      <c r="D386">
        <f t="shared" ca="1" si="175"/>
        <v>598</v>
      </c>
      <c r="E386" t="s">
        <v>1197</v>
      </c>
      <c r="F386">
        <f t="shared" ca="1" si="176"/>
        <v>1</v>
      </c>
      <c r="G386">
        <v>10</v>
      </c>
      <c r="H386" t="s">
        <v>1252</v>
      </c>
      <c r="I386" t="s">
        <v>1256</v>
      </c>
      <c r="J386" t="s">
        <v>1258</v>
      </c>
      <c r="K386" t="s">
        <v>1260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3332</v>
      </c>
      <c r="R386" t="s">
        <v>3320</v>
      </c>
      <c r="S386" t="s">
        <v>3321</v>
      </c>
      <c r="T386" t="s">
        <v>3322</v>
      </c>
      <c r="U386" t="s">
        <v>3323</v>
      </c>
      <c r="V386" t="s">
        <v>3324</v>
      </c>
      <c r="W386" t="s">
        <v>3322</v>
      </c>
      <c r="X386" t="s">
        <v>3325</v>
      </c>
      <c r="AA386" t="s">
        <v>3321</v>
      </c>
      <c r="AB386" t="s">
        <v>3333</v>
      </c>
      <c r="AC386" t="s">
        <v>3329</v>
      </c>
      <c r="AD386" t="s">
        <v>3321</v>
      </c>
      <c r="AE386" t="s">
        <v>3330</v>
      </c>
      <c r="AF386" t="s">
        <v>3331</v>
      </c>
      <c r="AG386" t="s">
        <v>3321</v>
      </c>
      <c r="AH386" s="28"/>
      <c r="AI386" t="str">
        <f t="shared" si="182"/>
        <v>a</v>
      </c>
      <c r="AJ386" s="29" t="str">
        <f t="shared" si="157"/>
        <v>noga</v>
      </c>
      <c r="AK386" s="29" t="str">
        <f t="shared" si="158"/>
        <v>nogi</v>
      </c>
      <c r="AL386" s="29" t="str">
        <f t="shared" si="159"/>
        <v>nodze</v>
      </c>
      <c r="AM386" s="29" t="str">
        <f t="shared" si="160"/>
        <v>nogę</v>
      </c>
      <c r="AN386" s="29" t="str">
        <f t="shared" si="161"/>
        <v>z nogą</v>
      </c>
      <c r="AO386" s="29" t="str">
        <f t="shared" si="162"/>
        <v>nodze</v>
      </c>
      <c r="AP386" s="29" t="str">
        <f t="shared" si="163"/>
        <v>nogo</v>
      </c>
      <c r="AQ386" s="29" t="str">
        <f t="shared" si="164"/>
        <v/>
      </c>
      <c r="AR386" s="29" t="str">
        <f t="shared" si="165"/>
        <v/>
      </c>
      <c r="AS386" s="29" t="str">
        <f t="shared" si="166"/>
        <v>nogi</v>
      </c>
      <c r="AT386" s="29" t="str">
        <f t="shared" si="167"/>
        <v>nóg</v>
      </c>
      <c r="AU386" s="29" t="str">
        <f t="shared" si="168"/>
        <v>nogom</v>
      </c>
      <c r="AV386" s="29" t="str">
        <f t="shared" si="169"/>
        <v>nogi</v>
      </c>
      <c r="AW386" s="29" t="str">
        <f t="shared" si="170"/>
        <v>z nogami</v>
      </c>
      <c r="AX386" s="29" t="str">
        <f t="shared" si="171"/>
        <v>nogach</v>
      </c>
      <c r="AY386" s="29" t="str">
        <f t="shared" si="172"/>
        <v>nogi</v>
      </c>
    </row>
    <row r="387" spans="1:51">
      <c r="A387">
        <f t="shared" si="177"/>
        <v>384</v>
      </c>
      <c r="B387" t="s">
        <v>2014</v>
      </c>
      <c r="C387" t="s">
        <v>2014</v>
      </c>
      <c r="D387">
        <f t="shared" ca="1" si="175"/>
        <v>599</v>
      </c>
      <c r="E387" t="s">
        <v>1197</v>
      </c>
      <c r="F387">
        <f t="shared" ca="1" si="176"/>
        <v>1</v>
      </c>
      <c r="G387">
        <v>10</v>
      </c>
      <c r="H387" t="s">
        <v>1251</v>
      </c>
      <c r="I387" t="s">
        <v>1256</v>
      </c>
      <c r="J387" t="s">
        <v>1258</v>
      </c>
      <c r="K387" t="s">
        <v>1260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2014</v>
      </c>
      <c r="R387" t="s">
        <v>1405</v>
      </c>
      <c r="S387" t="s">
        <v>2914</v>
      </c>
      <c r="T387" t="s">
        <v>2990</v>
      </c>
      <c r="U387" t="s">
        <v>1405</v>
      </c>
      <c r="V387" t="s">
        <v>3186</v>
      </c>
      <c r="W387" t="s">
        <v>2975</v>
      </c>
      <c r="X387" t="s">
        <v>2975</v>
      </c>
      <c r="AA387" t="s">
        <v>2609</v>
      </c>
      <c r="AB387" t="s">
        <v>3117</v>
      </c>
      <c r="AC387" t="s">
        <v>2931</v>
      </c>
      <c r="AD387" t="s">
        <v>2609</v>
      </c>
      <c r="AE387" t="s">
        <v>2932</v>
      </c>
      <c r="AF387" t="s">
        <v>2610</v>
      </c>
      <c r="AG387" t="s">
        <v>2609</v>
      </c>
      <c r="AH387" s="28"/>
      <c r="AI387" t="str">
        <f t="shared" si="182"/>
        <v>h</v>
      </c>
      <c r="AJ387" s="29" t="str">
        <f t="shared" si="157"/>
        <v>brzuch</v>
      </c>
      <c r="AK387" s="29" t="str">
        <f t="shared" si="158"/>
        <v>brzucha</v>
      </c>
      <c r="AL387" s="29" t="str">
        <f t="shared" si="159"/>
        <v>brzuchowi</v>
      </c>
      <c r="AM387" s="29" t="str">
        <f t="shared" si="160"/>
        <v>brzuch</v>
      </c>
      <c r="AN387" s="29" t="str">
        <f t="shared" si="161"/>
        <v>z  brzuchem</v>
      </c>
      <c r="AO387" s="29" t="str">
        <f t="shared" si="162"/>
        <v>brzuchu</v>
      </c>
      <c r="AP387" s="29" t="str">
        <f t="shared" si="163"/>
        <v>brzuchu</v>
      </c>
      <c r="AQ387" s="29" t="str">
        <f t="shared" si="164"/>
        <v/>
      </c>
      <c r="AR387" s="29" t="str">
        <f t="shared" si="165"/>
        <v/>
      </c>
      <c r="AS387" s="29" t="str">
        <f t="shared" si="166"/>
        <v>brzuchy</v>
      </c>
      <c r="AT387" s="29" t="str">
        <f t="shared" si="167"/>
        <v>brzuchó</v>
      </c>
      <c r="AU387" s="29" t="str">
        <f t="shared" si="168"/>
        <v>brzuchom</v>
      </c>
      <c r="AV387" s="29" t="str">
        <f t="shared" si="169"/>
        <v>brzuchy</v>
      </c>
      <c r="AW387" s="29" t="str">
        <f t="shared" si="170"/>
        <v>z brzuchami</v>
      </c>
      <c r="AX387" s="29" t="str">
        <f t="shared" si="171"/>
        <v>brzuchach</v>
      </c>
      <c r="AY387" s="29" t="str">
        <f t="shared" si="172"/>
        <v>brzuchy</v>
      </c>
    </row>
    <row r="388" spans="1:51">
      <c r="A388">
        <f t="shared" si="177"/>
        <v>385</v>
      </c>
      <c r="B388" t="s">
        <v>2015</v>
      </c>
      <c r="C388" t="s">
        <v>2015</v>
      </c>
      <c r="D388">
        <f t="shared" ca="1" si="175"/>
        <v>600</v>
      </c>
      <c r="E388" t="s">
        <v>1197</v>
      </c>
      <c r="F388">
        <f t="shared" ca="1" si="176"/>
        <v>1</v>
      </c>
      <c r="G388">
        <v>10</v>
      </c>
      <c r="H388" t="s">
        <v>1251</v>
      </c>
      <c r="I388" t="s">
        <v>1256</v>
      </c>
      <c r="J388" t="s">
        <v>1258</v>
      </c>
      <c r="K388" t="s">
        <v>1260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2015</v>
      </c>
      <c r="R388" t="s">
        <v>1405</v>
      </c>
      <c r="S388" t="s">
        <v>2914</v>
      </c>
      <c r="T388" t="s">
        <v>2990</v>
      </c>
      <c r="U388" t="s">
        <v>1405</v>
      </c>
      <c r="V388" t="s">
        <v>2991</v>
      </c>
      <c r="W388" t="s">
        <v>2992</v>
      </c>
      <c r="X388" t="s">
        <v>2992</v>
      </c>
      <c r="AA388" t="s">
        <v>2609</v>
      </c>
      <c r="AB388" t="s">
        <v>2930</v>
      </c>
      <c r="AC388" t="s">
        <v>2931</v>
      </c>
      <c r="AD388" t="s">
        <v>2609</v>
      </c>
      <c r="AE388" t="s">
        <v>2932</v>
      </c>
      <c r="AF388" t="s">
        <v>2610</v>
      </c>
      <c r="AG388" t="s">
        <v>2609</v>
      </c>
      <c r="AH388" s="28"/>
      <c r="AI388" t="str">
        <f t="shared" si="182"/>
        <v>s</v>
      </c>
      <c r="AJ388" s="29" t="str">
        <f t="shared" si="157"/>
        <v>włos</v>
      </c>
      <c r="AK388" s="29" t="str">
        <f t="shared" si="158"/>
        <v>włosa</v>
      </c>
      <c r="AL388" s="29" t="str">
        <f t="shared" si="159"/>
        <v>włosowi</v>
      </c>
      <c r="AM388" s="29" t="str">
        <f t="shared" si="160"/>
        <v>włos</v>
      </c>
      <c r="AN388" s="29" t="str">
        <f t="shared" si="161"/>
        <v>z włosem</v>
      </c>
      <c r="AO388" s="29" t="str">
        <f t="shared" si="162"/>
        <v>włosie</v>
      </c>
      <c r="AP388" s="29" t="str">
        <f t="shared" si="163"/>
        <v>włosie</v>
      </c>
      <c r="AQ388" s="29" t="str">
        <f t="shared" si="164"/>
        <v/>
      </c>
      <c r="AR388" s="29" t="str">
        <f t="shared" si="165"/>
        <v/>
      </c>
      <c r="AS388" s="29" t="str">
        <f t="shared" si="166"/>
        <v>włosy</v>
      </c>
      <c r="AT388" s="29" t="str">
        <f t="shared" si="167"/>
        <v>włosów</v>
      </c>
      <c r="AU388" s="29" t="str">
        <f t="shared" si="168"/>
        <v>włosom</v>
      </c>
      <c r="AV388" s="29" t="str">
        <f t="shared" si="169"/>
        <v>włosy</v>
      </c>
      <c r="AW388" s="29" t="str">
        <f t="shared" si="170"/>
        <v>z włosami</v>
      </c>
      <c r="AX388" s="29" t="str">
        <f t="shared" si="171"/>
        <v>włosach</v>
      </c>
      <c r="AY388" s="29" t="str">
        <f t="shared" si="172"/>
        <v>włosy</v>
      </c>
    </row>
    <row r="389" spans="1:51">
      <c r="A389">
        <f t="shared" si="177"/>
        <v>386</v>
      </c>
      <c r="B389" t="s">
        <v>2016</v>
      </c>
      <c r="C389" t="s">
        <v>2016</v>
      </c>
      <c r="D389">
        <f t="shared" ca="1" si="175"/>
        <v>601</v>
      </c>
      <c r="E389" t="s">
        <v>1197</v>
      </c>
      <c r="F389">
        <f t="shared" ca="1" si="176"/>
        <v>1</v>
      </c>
      <c r="G389">
        <v>10</v>
      </c>
      <c r="H389" t="s">
        <v>1253</v>
      </c>
      <c r="I389" t="s">
        <v>1256</v>
      </c>
      <c r="J389" t="s">
        <v>1258</v>
      </c>
      <c r="K389" t="s">
        <v>1260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3476</v>
      </c>
      <c r="R389" t="s">
        <v>2918</v>
      </c>
      <c r="S389" t="s">
        <v>2914</v>
      </c>
      <c r="T389" t="s">
        <v>2975</v>
      </c>
      <c r="U389" t="s">
        <v>2918</v>
      </c>
      <c r="V389" t="s">
        <v>2987</v>
      </c>
      <c r="W389" t="s">
        <v>2975</v>
      </c>
      <c r="X389" t="s">
        <v>2918</v>
      </c>
      <c r="AA389" t="s">
        <v>3477</v>
      </c>
      <c r="AB389" t="s">
        <v>3478</v>
      </c>
      <c r="AC389" t="s">
        <v>3479</v>
      </c>
      <c r="AD389" t="s">
        <v>3477</v>
      </c>
      <c r="AE389" t="s">
        <v>3480</v>
      </c>
      <c r="AF389" t="s">
        <v>3481</v>
      </c>
      <c r="AG389" t="s">
        <v>3477</v>
      </c>
      <c r="AH389" s="28"/>
      <c r="AI389" t="str">
        <f t="shared" si="182"/>
        <v>o</v>
      </c>
      <c r="AJ389" s="29" t="str">
        <f t="shared" ref="AJ389:AJ421" si="183">SUBSTITUTE(R389,".",$Q389)</f>
        <v>ok.o</v>
      </c>
      <c r="AK389" s="29" t="str">
        <f t="shared" ref="AK389:AK421" si="184">SUBSTITUTE(S389,".",$Q389)</f>
        <v>ok.a</v>
      </c>
      <c r="AL389" s="29" t="str">
        <f t="shared" ref="AL389:AL421" si="185">SUBSTITUTE(T389,".",$Q389)</f>
        <v>ok.u</v>
      </c>
      <c r="AM389" s="29" t="str">
        <f t="shared" ref="AM389:AM421" si="186">SUBSTITUTE(U389,".",$Q389)</f>
        <v>ok.o</v>
      </c>
      <c r="AN389" s="29" t="str">
        <f t="shared" ref="AN389:AN421" si="187">SUBSTITUTE(V389,".",$Q389)</f>
        <v>z ok.iem</v>
      </c>
      <c r="AO389" s="29" t="str">
        <f t="shared" ref="AO389:AO421" si="188">SUBSTITUTE(W389,".",$Q389)</f>
        <v>ok.u</v>
      </c>
      <c r="AP389" s="29" t="str">
        <f t="shared" ref="AP389:AP421" si="189">SUBSTITUTE(X389,".",$Q389)</f>
        <v>ok.o</v>
      </c>
      <c r="AQ389" s="29" t="str">
        <f t="shared" ref="AQ389:AQ421" si="190">SUBSTITUTE(Y389,".",$Q389)</f>
        <v/>
      </c>
      <c r="AR389" s="29" t="str">
        <f t="shared" ref="AR389:AR421" si="191">SUBSTITUTE(Z389,".",$Q389)</f>
        <v/>
      </c>
      <c r="AS389" s="29" t="str">
        <f t="shared" ref="AS389:AS421" si="192">SUBSTITUTE(AA389,".",$Q389)</f>
        <v>oczy</v>
      </c>
      <c r="AT389" s="29" t="str">
        <f t="shared" ref="AT389:AT421" si="193">SUBSTITUTE(AB389,".",$Q389)</f>
        <v>oczu</v>
      </c>
      <c r="AU389" s="29" t="str">
        <f t="shared" ref="AU389:AU421" si="194">SUBSTITUTE(AC389,".",$Q389)</f>
        <v>oczom</v>
      </c>
      <c r="AV389" s="29" t="str">
        <f t="shared" ref="AV389:AV421" si="195">SUBSTITUTE(AD389,".",$Q389)</f>
        <v>oczy</v>
      </c>
      <c r="AW389" s="29" t="str">
        <f t="shared" ref="AW389:AW421" si="196">SUBSTITUTE(AE389,".",$Q389)</f>
        <v>z oczami</v>
      </c>
      <c r="AX389" s="29" t="str">
        <f t="shared" ref="AX389:AX421" si="197">SUBSTITUTE(AF389,".",$Q389)</f>
        <v>oczach</v>
      </c>
      <c r="AY389" s="29" t="str">
        <f t="shared" ref="AY389:AY421" si="198">SUBSTITUTE(AG389,".",$Q389)</f>
        <v>oczy</v>
      </c>
    </row>
    <row r="390" spans="1:51">
      <c r="A390">
        <f t="shared" si="177"/>
        <v>387</v>
      </c>
      <c r="B390" t="s">
        <v>2017</v>
      </c>
      <c r="C390" t="s">
        <v>2017</v>
      </c>
      <c r="D390">
        <f t="shared" ca="1" si="175"/>
        <v>602</v>
      </c>
      <c r="E390" t="s">
        <v>1197</v>
      </c>
      <c r="F390">
        <f t="shared" ca="1" si="176"/>
        <v>1</v>
      </c>
      <c r="G390">
        <v>10</v>
      </c>
      <c r="H390" t="s">
        <v>1253</v>
      </c>
      <c r="I390" t="s">
        <v>1256</v>
      </c>
      <c r="J390" t="s">
        <v>1258</v>
      </c>
      <c r="K390" t="s">
        <v>1260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3482</v>
      </c>
      <c r="R390" t="s">
        <v>2918</v>
      </c>
      <c r="S390" t="s">
        <v>2914</v>
      </c>
      <c r="T390" t="s">
        <v>2975</v>
      </c>
      <c r="U390" t="s">
        <v>2918</v>
      </c>
      <c r="V390" t="s">
        <v>2991</v>
      </c>
      <c r="W390" t="s">
        <v>2975</v>
      </c>
      <c r="X390" t="s">
        <v>2918</v>
      </c>
      <c r="AA390" t="s">
        <v>3483</v>
      </c>
      <c r="AB390" t="s">
        <v>3484</v>
      </c>
      <c r="AC390" t="s">
        <v>3485</v>
      </c>
      <c r="AD390" t="s">
        <v>3483</v>
      </c>
      <c r="AE390" t="s">
        <v>3486</v>
      </c>
      <c r="AF390" t="s">
        <v>3487</v>
      </c>
      <c r="AG390" t="s">
        <v>3483</v>
      </c>
      <c r="AH390" s="28"/>
      <c r="AI390" t="str">
        <f t="shared" si="182"/>
        <v>o</v>
      </c>
      <c r="AJ390" s="29" t="str">
        <f t="shared" si="183"/>
        <v>ucho</v>
      </c>
      <c r="AK390" s="29" t="str">
        <f t="shared" si="184"/>
        <v>ucha</v>
      </c>
      <c r="AL390" s="29" t="str">
        <f t="shared" si="185"/>
        <v>uchu</v>
      </c>
      <c r="AM390" s="29" t="str">
        <f t="shared" si="186"/>
        <v>ucho</v>
      </c>
      <c r="AN390" s="29" t="str">
        <f t="shared" si="187"/>
        <v>z uchem</v>
      </c>
      <c r="AO390" s="29" t="str">
        <f t="shared" si="188"/>
        <v>uchu</v>
      </c>
      <c r="AP390" s="29" t="str">
        <f t="shared" si="189"/>
        <v>ucho</v>
      </c>
      <c r="AQ390" s="29" t="str">
        <f t="shared" si="190"/>
        <v/>
      </c>
      <c r="AR390" s="29" t="str">
        <f t="shared" si="191"/>
        <v/>
      </c>
      <c r="AS390" s="29" t="str">
        <f t="shared" si="192"/>
        <v>uszy</v>
      </c>
      <c r="AT390" s="29" t="str">
        <f t="shared" si="193"/>
        <v>uszu</v>
      </c>
      <c r="AU390" s="29" t="str">
        <f t="shared" si="194"/>
        <v>uszom</v>
      </c>
      <c r="AV390" s="29" t="str">
        <f t="shared" si="195"/>
        <v>uszy</v>
      </c>
      <c r="AW390" s="29" t="str">
        <f t="shared" si="196"/>
        <v>z uszami</v>
      </c>
      <c r="AX390" s="29" t="str">
        <f t="shared" si="197"/>
        <v>uszach</v>
      </c>
      <c r="AY390" s="29" t="str">
        <f t="shared" si="198"/>
        <v>uszy</v>
      </c>
    </row>
    <row r="391" spans="1:51">
      <c r="A391">
        <f t="shared" si="177"/>
        <v>388</v>
      </c>
      <c r="B391" t="s">
        <v>2018</v>
      </c>
      <c r="C391" t="s">
        <v>2018</v>
      </c>
      <c r="D391">
        <f t="shared" ca="1" si="175"/>
        <v>603</v>
      </c>
      <c r="E391" t="s">
        <v>1197</v>
      </c>
      <c r="F391">
        <f t="shared" ca="1" si="176"/>
        <v>1</v>
      </c>
      <c r="G391">
        <v>10</v>
      </c>
      <c r="H391" t="s">
        <v>1251</v>
      </c>
      <c r="I391" t="s">
        <v>1256</v>
      </c>
      <c r="J391" t="s">
        <v>1258</v>
      </c>
      <c r="K391" t="s">
        <v>1260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2018</v>
      </c>
      <c r="R391" t="s">
        <v>1405</v>
      </c>
      <c r="S391" t="s">
        <v>2914</v>
      </c>
      <c r="T391" t="s">
        <v>2990</v>
      </c>
      <c r="U391" t="s">
        <v>1405</v>
      </c>
      <c r="V391" t="s">
        <v>2991</v>
      </c>
      <c r="W391" t="s">
        <v>2992</v>
      </c>
      <c r="X391" t="s">
        <v>2992</v>
      </c>
      <c r="AA391" t="s">
        <v>2609</v>
      </c>
      <c r="AB391" t="s">
        <v>2930</v>
      </c>
      <c r="AC391" t="s">
        <v>2931</v>
      </c>
      <c r="AD391" t="s">
        <v>2609</v>
      </c>
      <c r="AE391" t="s">
        <v>2932</v>
      </c>
      <c r="AF391" t="s">
        <v>2610</v>
      </c>
      <c r="AG391" t="s">
        <v>2609</v>
      </c>
      <c r="AH391" s="28"/>
      <c r="AI391" t="str">
        <f t="shared" si="182"/>
        <v>s</v>
      </c>
      <c r="AJ391" s="29" t="str">
        <f t="shared" si="183"/>
        <v>nos</v>
      </c>
      <c r="AK391" s="29" t="str">
        <f t="shared" si="184"/>
        <v>nosa</v>
      </c>
      <c r="AL391" s="29" t="str">
        <f t="shared" si="185"/>
        <v>nosowi</v>
      </c>
      <c r="AM391" s="29" t="str">
        <f t="shared" si="186"/>
        <v>nos</v>
      </c>
      <c r="AN391" s="29" t="str">
        <f t="shared" si="187"/>
        <v>z nosem</v>
      </c>
      <c r="AO391" s="29" t="str">
        <f t="shared" si="188"/>
        <v>nosie</v>
      </c>
      <c r="AP391" s="29" t="str">
        <f t="shared" si="189"/>
        <v>nosie</v>
      </c>
      <c r="AQ391" s="29" t="str">
        <f t="shared" si="190"/>
        <v/>
      </c>
      <c r="AR391" s="29" t="str">
        <f t="shared" si="191"/>
        <v/>
      </c>
      <c r="AS391" s="29" t="str">
        <f t="shared" si="192"/>
        <v>nosy</v>
      </c>
      <c r="AT391" s="29" t="str">
        <f t="shared" si="193"/>
        <v>nosów</v>
      </c>
      <c r="AU391" s="29" t="str">
        <f t="shared" si="194"/>
        <v>nosom</v>
      </c>
      <c r="AV391" s="29" t="str">
        <f t="shared" si="195"/>
        <v>nosy</v>
      </c>
      <c r="AW391" s="29" t="str">
        <f t="shared" si="196"/>
        <v>z nosami</v>
      </c>
      <c r="AX391" s="29" t="str">
        <f t="shared" si="197"/>
        <v>nosach</v>
      </c>
      <c r="AY391" s="29" t="str">
        <f t="shared" si="198"/>
        <v>nosy</v>
      </c>
    </row>
    <row r="392" spans="1:51">
      <c r="A392">
        <f t="shared" si="177"/>
        <v>389</v>
      </c>
      <c r="B392" t="s">
        <v>2019</v>
      </c>
      <c r="C392" t="s">
        <v>2019</v>
      </c>
      <c r="D392">
        <f t="shared" ca="1" si="175"/>
        <v>604</v>
      </c>
      <c r="E392" t="s">
        <v>1197</v>
      </c>
      <c r="F392">
        <f t="shared" ca="1" si="176"/>
        <v>1</v>
      </c>
      <c r="G392">
        <v>10</v>
      </c>
      <c r="H392" t="s">
        <v>1251</v>
      </c>
      <c r="I392" t="s">
        <v>1256</v>
      </c>
      <c r="J392" t="s">
        <v>1258</v>
      </c>
      <c r="K392" t="s">
        <v>1260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3360</v>
      </c>
      <c r="R392" t="s">
        <v>3361</v>
      </c>
      <c r="S392" t="s">
        <v>3362</v>
      </c>
      <c r="T392" t="s">
        <v>3363</v>
      </c>
      <c r="U392" t="s">
        <v>3361</v>
      </c>
      <c r="V392" t="s">
        <v>3364</v>
      </c>
      <c r="W392" t="s">
        <v>3365</v>
      </c>
      <c r="X392" t="s">
        <v>3365</v>
      </c>
      <c r="AA392" t="s">
        <v>2981</v>
      </c>
      <c r="AB392" t="s">
        <v>3071</v>
      </c>
      <c r="AC392" t="s">
        <v>3366</v>
      </c>
      <c r="AD392" t="s">
        <v>2981</v>
      </c>
      <c r="AE392" t="s">
        <v>3367</v>
      </c>
      <c r="AF392" t="s">
        <v>3368</v>
      </c>
      <c r="AG392" t="s">
        <v>2981</v>
      </c>
      <c r="AH392" s="28"/>
      <c r="AI392" t="str">
        <f t="shared" si="182"/>
        <v>ć</v>
      </c>
      <c r="AJ392" s="29" t="str">
        <f t="shared" si="183"/>
        <v>paznokieć</v>
      </c>
      <c r="AK392" s="29" t="str">
        <f t="shared" si="184"/>
        <v>paznokcia</v>
      </c>
      <c r="AL392" s="29" t="str">
        <f t="shared" si="185"/>
        <v>paznokciowi</v>
      </c>
      <c r="AM392" s="29" t="str">
        <f t="shared" si="186"/>
        <v>paznokieć</v>
      </c>
      <c r="AN392" s="29" t="str">
        <f t="shared" si="187"/>
        <v>z paznokciem</v>
      </c>
      <c r="AO392" s="29" t="str">
        <f t="shared" si="188"/>
        <v>paznokciu</v>
      </c>
      <c r="AP392" s="29" t="str">
        <f t="shared" si="189"/>
        <v>paznokciu</v>
      </c>
      <c r="AQ392" s="29" t="str">
        <f t="shared" si="190"/>
        <v/>
      </c>
      <c r="AR392" s="29" t="str">
        <f t="shared" si="191"/>
        <v/>
      </c>
      <c r="AS392" s="29" t="str">
        <f t="shared" si="192"/>
        <v>paznokcie</v>
      </c>
      <c r="AT392" s="29" t="str">
        <f t="shared" si="193"/>
        <v>paznokci</v>
      </c>
      <c r="AU392" s="29" t="str">
        <f t="shared" si="194"/>
        <v>paznokciom</v>
      </c>
      <c r="AV392" s="29" t="str">
        <f t="shared" si="195"/>
        <v>paznokcie</v>
      </c>
      <c r="AW392" s="29" t="str">
        <f t="shared" si="196"/>
        <v>z paznokciami</v>
      </c>
      <c r="AX392" s="29" t="str">
        <f t="shared" si="197"/>
        <v>paznokciach</v>
      </c>
      <c r="AY392" s="29" t="str">
        <f t="shared" si="198"/>
        <v>paznokcie</v>
      </c>
    </row>
    <row r="393" spans="1:51">
      <c r="A393">
        <f t="shared" si="177"/>
        <v>390</v>
      </c>
      <c r="B393" t="s">
        <v>2020</v>
      </c>
      <c r="C393" t="s">
        <v>2020</v>
      </c>
      <c r="D393">
        <f t="shared" ca="1" si="175"/>
        <v>605</v>
      </c>
      <c r="E393" t="s">
        <v>1197</v>
      </c>
      <c r="F393">
        <f t="shared" ca="1" si="176"/>
        <v>1</v>
      </c>
      <c r="G393">
        <v>10</v>
      </c>
      <c r="H393" t="s">
        <v>1251</v>
      </c>
      <c r="I393" t="s">
        <v>1256</v>
      </c>
      <c r="J393" t="s">
        <v>1258</v>
      </c>
      <c r="K393" t="s">
        <v>1260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3122</v>
      </c>
      <c r="R393" t="s">
        <v>2020</v>
      </c>
      <c r="S393" t="s">
        <v>2914</v>
      </c>
      <c r="T393" t="s">
        <v>2990</v>
      </c>
      <c r="U393" t="s">
        <v>2020</v>
      </c>
      <c r="V393" t="s">
        <v>2991</v>
      </c>
      <c r="W393" t="s">
        <v>2975</v>
      </c>
      <c r="X393" t="s">
        <v>2020</v>
      </c>
      <c r="AA393" t="s">
        <v>3085</v>
      </c>
      <c r="AB393" t="s">
        <v>2930</v>
      </c>
      <c r="AC393" t="s">
        <v>2931</v>
      </c>
      <c r="AD393" t="s">
        <v>3085</v>
      </c>
      <c r="AE393" t="s">
        <v>2932</v>
      </c>
      <c r="AF393" t="s">
        <v>2610</v>
      </c>
      <c r="AG393" t="s">
        <v>3085</v>
      </c>
      <c r="AH393" s="28"/>
      <c r="AI393" t="str">
        <f t="shared" si="182"/>
        <v>c</v>
      </c>
      <c r="AJ393" s="29" t="str">
        <f t="shared" si="183"/>
        <v>palec</v>
      </c>
      <c r="AK393" s="29" t="str">
        <f t="shared" si="184"/>
        <v>palca</v>
      </c>
      <c r="AL393" s="29" t="str">
        <f t="shared" si="185"/>
        <v>palcowi</v>
      </c>
      <c r="AM393" s="29" t="str">
        <f t="shared" si="186"/>
        <v>palec</v>
      </c>
      <c r="AN393" s="29" t="str">
        <f t="shared" si="187"/>
        <v>z palcem</v>
      </c>
      <c r="AO393" s="29" t="str">
        <f t="shared" si="188"/>
        <v>palcu</v>
      </c>
      <c r="AP393" s="29" t="str">
        <f t="shared" si="189"/>
        <v>palec</v>
      </c>
      <c r="AQ393" s="29" t="str">
        <f t="shared" si="190"/>
        <v/>
      </c>
      <c r="AR393" s="29" t="str">
        <f t="shared" si="191"/>
        <v/>
      </c>
      <c r="AS393" s="29" t="str">
        <f t="shared" si="192"/>
        <v>palce</v>
      </c>
      <c r="AT393" s="29" t="str">
        <f t="shared" si="193"/>
        <v>palców</v>
      </c>
      <c r="AU393" s="29" t="str">
        <f t="shared" si="194"/>
        <v>palcom</v>
      </c>
      <c r="AV393" s="29" t="str">
        <f t="shared" si="195"/>
        <v>palce</v>
      </c>
      <c r="AW393" s="29" t="str">
        <f t="shared" si="196"/>
        <v>z palcami</v>
      </c>
      <c r="AX393" s="29" t="str">
        <f t="shared" si="197"/>
        <v>palcach</v>
      </c>
      <c r="AY393" s="29" t="str">
        <f t="shared" si="198"/>
        <v>palce</v>
      </c>
    </row>
    <row r="394" spans="1:51">
      <c r="A394">
        <f t="shared" si="177"/>
        <v>391</v>
      </c>
      <c r="B394" t="s">
        <v>2973</v>
      </c>
      <c r="C394" t="s">
        <v>2973</v>
      </c>
      <c r="D394">
        <f t="shared" ca="1" si="175"/>
        <v>606</v>
      </c>
      <c r="E394" t="s">
        <v>1197</v>
      </c>
      <c r="F394">
        <f t="shared" ca="1" si="176"/>
        <v>1</v>
      </c>
      <c r="G394">
        <v>10</v>
      </c>
      <c r="H394" t="s">
        <v>1253</v>
      </c>
      <c r="I394" t="s">
        <v>1256</v>
      </c>
      <c r="J394" t="s">
        <v>1258</v>
      </c>
      <c r="K394" t="s">
        <v>1260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3174</v>
      </c>
      <c r="R394" t="s">
        <v>2916</v>
      </c>
      <c r="S394" t="s">
        <v>3175</v>
      </c>
      <c r="T394" t="s">
        <v>3176</v>
      </c>
      <c r="U394" t="s">
        <v>2916</v>
      </c>
      <c r="V394" t="s">
        <v>3177</v>
      </c>
      <c r="W394" t="s">
        <v>3176</v>
      </c>
      <c r="X394" t="s">
        <v>2916</v>
      </c>
      <c r="AA394" t="s">
        <v>3178</v>
      </c>
      <c r="AB394" t="s">
        <v>3179</v>
      </c>
      <c r="AC394" t="s">
        <v>3180</v>
      </c>
      <c r="AD394" t="s">
        <v>3178</v>
      </c>
      <c r="AE394" t="s">
        <v>3181</v>
      </c>
      <c r="AF394" t="s">
        <v>3182</v>
      </c>
      <c r="AG394" t="s">
        <v>3178</v>
      </c>
      <c r="AH394" s="28"/>
      <c r="AI394" t="str">
        <f t="shared" si="182"/>
        <v>ę</v>
      </c>
      <c r="AJ394" s="29" t="str">
        <f t="shared" si="183"/>
        <v>ramię</v>
      </c>
      <c r="AK394" s="29" t="str">
        <f t="shared" si="184"/>
        <v>ramienia</v>
      </c>
      <c r="AL394" s="29" t="str">
        <f t="shared" si="185"/>
        <v>ramieniu</v>
      </c>
      <c r="AM394" s="29" t="str">
        <f t="shared" si="186"/>
        <v>ramię</v>
      </c>
      <c r="AN394" s="29" t="str">
        <f t="shared" si="187"/>
        <v>z ramieniem</v>
      </c>
      <c r="AO394" s="29" t="str">
        <f t="shared" si="188"/>
        <v>ramieniu</v>
      </c>
      <c r="AP394" s="29" t="str">
        <f t="shared" si="189"/>
        <v>ramię</v>
      </c>
      <c r="AQ394" s="29" t="str">
        <f t="shared" si="190"/>
        <v/>
      </c>
      <c r="AR394" s="29" t="str">
        <f t="shared" si="191"/>
        <v/>
      </c>
      <c r="AS394" s="29" t="str">
        <f t="shared" si="192"/>
        <v>ramiona</v>
      </c>
      <c r="AT394" s="29" t="str">
        <f t="shared" si="193"/>
        <v>ramion</v>
      </c>
      <c r="AU394" s="29" t="str">
        <f t="shared" si="194"/>
        <v>ramionom</v>
      </c>
      <c r="AV394" s="29" t="str">
        <f t="shared" si="195"/>
        <v>ramiona</v>
      </c>
      <c r="AW394" s="29" t="str">
        <f t="shared" si="196"/>
        <v>z ramionami</v>
      </c>
      <c r="AX394" s="29" t="str">
        <f t="shared" si="197"/>
        <v>ramionach</v>
      </c>
      <c r="AY394" s="29" t="str">
        <f t="shared" si="198"/>
        <v>ramiona</v>
      </c>
    </row>
    <row r="395" spans="1:51">
      <c r="A395">
        <f t="shared" si="177"/>
        <v>392</v>
      </c>
      <c r="B395" t="s">
        <v>2021</v>
      </c>
      <c r="C395" t="s">
        <v>2021</v>
      </c>
      <c r="D395">
        <f t="shared" ca="1" si="175"/>
        <v>607</v>
      </c>
      <c r="E395" t="s">
        <v>1197</v>
      </c>
      <c r="F395">
        <f t="shared" ca="1" si="176"/>
        <v>1</v>
      </c>
      <c r="G395">
        <v>10</v>
      </c>
      <c r="H395" t="s">
        <v>1252</v>
      </c>
      <c r="I395" t="s">
        <v>1256</v>
      </c>
      <c r="J395" t="s">
        <v>1258</v>
      </c>
      <c r="K395" t="s">
        <v>1260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3277</v>
      </c>
      <c r="R395" t="s">
        <v>2914</v>
      </c>
      <c r="S395" t="s">
        <v>3278</v>
      </c>
      <c r="T395" t="s">
        <v>3278</v>
      </c>
      <c r="U395" t="s">
        <v>2916</v>
      </c>
      <c r="V395" t="s">
        <v>2917</v>
      </c>
      <c r="W395" t="s">
        <v>3278</v>
      </c>
      <c r="X395" t="s">
        <v>2918</v>
      </c>
      <c r="AA395" t="s">
        <v>3085</v>
      </c>
      <c r="AB395" t="s">
        <v>3277</v>
      </c>
      <c r="AC395" t="s">
        <v>2931</v>
      </c>
      <c r="AD395" t="s">
        <v>3085</v>
      </c>
      <c r="AE395" t="s">
        <v>2932</v>
      </c>
      <c r="AF395" t="s">
        <v>2610</v>
      </c>
      <c r="AG395" t="s">
        <v>3085</v>
      </c>
      <c r="AH395" s="28"/>
      <c r="AI395" t="str">
        <f t="shared" si="182"/>
        <v>a</v>
      </c>
      <c r="AJ395" s="29" t="str">
        <f t="shared" si="183"/>
        <v>szyja</v>
      </c>
      <c r="AK395" s="29" t="str">
        <f t="shared" si="184"/>
        <v>szyi</v>
      </c>
      <c r="AL395" s="29" t="str">
        <f t="shared" si="185"/>
        <v>szyi</v>
      </c>
      <c r="AM395" s="29" t="str">
        <f t="shared" si="186"/>
        <v>szyję</v>
      </c>
      <c r="AN395" s="29" t="str">
        <f t="shared" si="187"/>
        <v>z szyją</v>
      </c>
      <c r="AO395" s="29" t="str">
        <f t="shared" si="188"/>
        <v>szyi</v>
      </c>
      <c r="AP395" s="29" t="str">
        <f t="shared" si="189"/>
        <v>szyjo</v>
      </c>
      <c r="AQ395" s="29" t="str">
        <f t="shared" si="190"/>
        <v/>
      </c>
      <c r="AR395" s="29" t="str">
        <f t="shared" si="191"/>
        <v/>
      </c>
      <c r="AS395" s="29" t="str">
        <f t="shared" si="192"/>
        <v>szyje</v>
      </c>
      <c r="AT395" s="29" t="str">
        <f t="shared" si="193"/>
        <v>szyj</v>
      </c>
      <c r="AU395" s="29" t="str">
        <f t="shared" si="194"/>
        <v>szyjom</v>
      </c>
      <c r="AV395" s="29" t="str">
        <f t="shared" si="195"/>
        <v>szyje</v>
      </c>
      <c r="AW395" s="29" t="str">
        <f t="shared" si="196"/>
        <v>z szyjami</v>
      </c>
      <c r="AX395" s="29" t="str">
        <f t="shared" si="197"/>
        <v>szyjach</v>
      </c>
      <c r="AY395" s="29" t="str">
        <f t="shared" si="198"/>
        <v>szyje</v>
      </c>
    </row>
    <row r="396" spans="1:51">
      <c r="A396">
        <f t="shared" si="177"/>
        <v>393</v>
      </c>
      <c r="B396" t="s">
        <v>2022</v>
      </c>
      <c r="C396" t="s">
        <v>2022</v>
      </c>
      <c r="D396">
        <f t="shared" ca="1" si="175"/>
        <v>608</v>
      </c>
      <c r="E396" t="s">
        <v>1197</v>
      </c>
      <c r="F396">
        <f t="shared" ca="1" si="176"/>
        <v>1</v>
      </c>
      <c r="G396">
        <v>10</v>
      </c>
      <c r="H396" t="s">
        <v>1253</v>
      </c>
      <c r="I396" t="s">
        <v>1255</v>
      </c>
      <c r="J396" t="s">
        <v>1258</v>
      </c>
      <c r="K396" t="s">
        <v>1260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3266</v>
      </c>
      <c r="AA396" t="s">
        <v>2914</v>
      </c>
      <c r="AB396" t="s">
        <v>1405</v>
      </c>
      <c r="AC396" t="s">
        <v>2931</v>
      </c>
      <c r="AD396" t="s">
        <v>2914</v>
      </c>
      <c r="AE396" t="s">
        <v>2932</v>
      </c>
      <c r="AF396" t="s">
        <v>2610</v>
      </c>
      <c r="AG396" t="s">
        <v>2914</v>
      </c>
      <c r="AH396" s="28"/>
      <c r="AI396" t="str">
        <f t="shared" si="182"/>
        <v>a</v>
      </c>
      <c r="AJ396" s="29" t="str">
        <f t="shared" si="183"/>
        <v/>
      </c>
      <c r="AK396" s="29" t="str">
        <f t="shared" si="184"/>
        <v/>
      </c>
      <c r="AL396" s="29" t="str">
        <f t="shared" si="185"/>
        <v/>
      </c>
      <c r="AM396" s="29" t="str">
        <f t="shared" si="186"/>
        <v/>
      </c>
      <c r="AN396" s="29" t="str">
        <f t="shared" si="187"/>
        <v/>
      </c>
      <c r="AO396" s="29" t="str">
        <f t="shared" si="188"/>
        <v/>
      </c>
      <c r="AP396" s="29" t="str">
        <f t="shared" si="189"/>
        <v/>
      </c>
      <c r="AQ396" s="29" t="str">
        <f t="shared" si="190"/>
        <v/>
      </c>
      <c r="AR396" s="29" t="str">
        <f t="shared" si="191"/>
        <v/>
      </c>
      <c r="AS396" s="29" t="str">
        <f t="shared" si="192"/>
        <v>usta</v>
      </c>
      <c r="AT396" s="29" t="str">
        <f t="shared" si="193"/>
        <v>ust</v>
      </c>
      <c r="AU396" s="29" t="str">
        <f t="shared" si="194"/>
        <v>ustom</v>
      </c>
      <c r="AV396" s="29" t="str">
        <f t="shared" si="195"/>
        <v>usta</v>
      </c>
      <c r="AW396" s="29" t="str">
        <f t="shared" si="196"/>
        <v>z ustami</v>
      </c>
      <c r="AX396" s="29" t="str">
        <f t="shared" si="197"/>
        <v>ustach</v>
      </c>
      <c r="AY396" s="29" t="str">
        <f t="shared" si="198"/>
        <v>usta</v>
      </c>
    </row>
    <row r="397" spans="1:51">
      <c r="A397">
        <f t="shared" si="177"/>
        <v>394</v>
      </c>
      <c r="B397" t="s">
        <v>2023</v>
      </c>
      <c r="C397" t="s">
        <v>2023</v>
      </c>
      <c r="D397">
        <f t="shared" ca="1" si="175"/>
        <v>609</v>
      </c>
      <c r="E397" t="s">
        <v>1197</v>
      </c>
      <c r="F397">
        <f t="shared" ca="1" si="176"/>
        <v>1</v>
      </c>
      <c r="G397">
        <v>10</v>
      </c>
      <c r="H397" t="s">
        <v>1251</v>
      </c>
      <c r="I397" t="s">
        <v>1256</v>
      </c>
      <c r="J397" t="s">
        <v>1258</v>
      </c>
      <c r="K397" t="s">
        <v>1260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3107</v>
      </c>
      <c r="R397" t="s">
        <v>2023</v>
      </c>
      <c r="S397" t="s">
        <v>2914</v>
      </c>
      <c r="T397" t="s">
        <v>2990</v>
      </c>
      <c r="U397" t="s">
        <v>2914</v>
      </c>
      <c r="V397" t="s">
        <v>3116</v>
      </c>
      <c r="W397" t="s">
        <v>2992</v>
      </c>
      <c r="X397" t="s">
        <v>2992</v>
      </c>
      <c r="AA397" t="s">
        <v>2609</v>
      </c>
      <c r="AB397" t="s">
        <v>3117</v>
      </c>
      <c r="AC397" t="s">
        <v>2931</v>
      </c>
      <c r="AD397" t="s">
        <v>2609</v>
      </c>
      <c r="AE397" t="s">
        <v>2932</v>
      </c>
      <c r="AF397" t="s">
        <v>2610</v>
      </c>
      <c r="AG397" t="s">
        <v>2609</v>
      </c>
      <c r="AH397" s="28"/>
      <c r="AI397" t="str">
        <f t="shared" si="182"/>
        <v>b</v>
      </c>
      <c r="AJ397" s="29" t="str">
        <f t="shared" si="183"/>
        <v>ząb</v>
      </c>
      <c r="AK397" s="29" t="str">
        <f t="shared" si="184"/>
        <v>zęba</v>
      </c>
      <c r="AL397" s="29" t="str">
        <f t="shared" si="185"/>
        <v>zębowi</v>
      </c>
      <c r="AM397" s="29" t="str">
        <f t="shared" si="186"/>
        <v>zęba</v>
      </c>
      <c r="AN397" s="29" t="str">
        <f t="shared" si="187"/>
        <v>z zębęm</v>
      </c>
      <c r="AO397" s="29" t="str">
        <f t="shared" si="188"/>
        <v>zębie</v>
      </c>
      <c r="AP397" s="29" t="str">
        <f t="shared" si="189"/>
        <v>zębie</v>
      </c>
      <c r="AQ397" s="29" t="str">
        <f t="shared" si="190"/>
        <v/>
      </c>
      <c r="AR397" s="29" t="str">
        <f t="shared" si="191"/>
        <v/>
      </c>
      <c r="AS397" s="29" t="str">
        <f t="shared" si="192"/>
        <v>zęby</v>
      </c>
      <c r="AT397" s="29" t="str">
        <f t="shared" si="193"/>
        <v>zębó</v>
      </c>
      <c r="AU397" s="29" t="str">
        <f t="shared" si="194"/>
        <v>zębom</v>
      </c>
      <c r="AV397" s="29" t="str">
        <f t="shared" si="195"/>
        <v>zęby</v>
      </c>
      <c r="AW397" s="29" t="str">
        <f t="shared" si="196"/>
        <v>z zębami</v>
      </c>
      <c r="AX397" s="29" t="str">
        <f t="shared" si="197"/>
        <v>zębach</v>
      </c>
      <c r="AY397" s="29" t="str">
        <f t="shared" si="198"/>
        <v>zęby</v>
      </c>
    </row>
    <row r="398" spans="1:51">
      <c r="A398">
        <f t="shared" si="177"/>
        <v>395</v>
      </c>
      <c r="B398" t="s">
        <v>2024</v>
      </c>
      <c r="C398" t="s">
        <v>2024</v>
      </c>
      <c r="D398">
        <f t="shared" ca="1" si="175"/>
        <v>610</v>
      </c>
      <c r="E398" t="s">
        <v>1197</v>
      </c>
      <c r="F398">
        <f t="shared" ca="1" si="176"/>
        <v>1</v>
      </c>
      <c r="G398">
        <v>10</v>
      </c>
      <c r="H398" t="s">
        <v>1251</v>
      </c>
      <c r="I398" t="s">
        <v>1256</v>
      </c>
      <c r="J398" t="s">
        <v>1258</v>
      </c>
      <c r="K398" t="s">
        <v>1260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2024</v>
      </c>
      <c r="R398" t="s">
        <v>1405</v>
      </c>
      <c r="S398" t="s">
        <v>2914</v>
      </c>
      <c r="T398" t="s">
        <v>2990</v>
      </c>
      <c r="U398" t="s">
        <v>1405</v>
      </c>
      <c r="V398" t="s">
        <v>2987</v>
      </c>
      <c r="W398" t="s">
        <v>2975</v>
      </c>
      <c r="X398" t="s">
        <v>2975</v>
      </c>
      <c r="AA398" t="s">
        <v>2915</v>
      </c>
      <c r="AB398" t="s">
        <v>2930</v>
      </c>
      <c r="AC398" t="s">
        <v>2931</v>
      </c>
      <c r="AD398" t="s">
        <v>2915</v>
      </c>
      <c r="AE398" t="s">
        <v>2932</v>
      </c>
      <c r="AF398" t="s">
        <v>2610</v>
      </c>
      <c r="AG398" t="s">
        <v>2915</v>
      </c>
      <c r="AH398" s="28"/>
      <c r="AI398" t="str">
        <f t="shared" si="182"/>
        <v>k</v>
      </c>
      <c r="AJ398" s="29" t="str">
        <f t="shared" si="183"/>
        <v>język</v>
      </c>
      <c r="AK398" s="29" t="str">
        <f t="shared" si="184"/>
        <v>języka</v>
      </c>
      <c r="AL398" s="29" t="str">
        <f t="shared" si="185"/>
        <v>językowi</v>
      </c>
      <c r="AM398" s="29" t="str">
        <f t="shared" si="186"/>
        <v>język</v>
      </c>
      <c r="AN398" s="29" t="str">
        <f t="shared" si="187"/>
        <v>z językiem</v>
      </c>
      <c r="AO398" s="29" t="str">
        <f t="shared" si="188"/>
        <v>języku</v>
      </c>
      <c r="AP398" s="29" t="str">
        <f t="shared" si="189"/>
        <v>języku</v>
      </c>
      <c r="AQ398" s="29" t="str">
        <f t="shared" si="190"/>
        <v/>
      </c>
      <c r="AR398" s="29" t="str">
        <f t="shared" si="191"/>
        <v/>
      </c>
      <c r="AS398" s="29" t="str">
        <f t="shared" si="192"/>
        <v>języki</v>
      </c>
      <c r="AT398" s="29" t="str">
        <f t="shared" si="193"/>
        <v>języków</v>
      </c>
      <c r="AU398" s="29" t="str">
        <f t="shared" si="194"/>
        <v>językom</v>
      </c>
      <c r="AV398" s="29" t="str">
        <f t="shared" si="195"/>
        <v>języki</v>
      </c>
      <c r="AW398" s="29" t="str">
        <f t="shared" si="196"/>
        <v>z językami</v>
      </c>
      <c r="AX398" s="29" t="str">
        <f t="shared" si="197"/>
        <v>językach</v>
      </c>
      <c r="AY398" s="29" t="str">
        <f t="shared" si="198"/>
        <v>języki</v>
      </c>
    </row>
    <row r="399" spans="1:51">
      <c r="A399">
        <f t="shared" si="177"/>
        <v>396</v>
      </c>
      <c r="B399" t="s">
        <v>2025</v>
      </c>
      <c r="C399" t="s">
        <v>2025</v>
      </c>
      <c r="D399">
        <f t="shared" ca="1" si="175"/>
        <v>611</v>
      </c>
      <c r="E399" t="s">
        <v>1197</v>
      </c>
      <c r="F399">
        <f t="shared" ca="1" si="176"/>
        <v>1</v>
      </c>
      <c r="G399">
        <v>10</v>
      </c>
      <c r="H399" t="s">
        <v>1253</v>
      </c>
      <c r="I399" t="s">
        <v>1256</v>
      </c>
      <c r="J399" t="s">
        <v>1258</v>
      </c>
      <c r="K399" t="s">
        <v>1260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3173</v>
      </c>
      <c r="R399" t="s">
        <v>3085</v>
      </c>
      <c r="S399" t="s">
        <v>2914</v>
      </c>
      <c r="T399" t="s">
        <v>2975</v>
      </c>
      <c r="U399" t="s">
        <v>3085</v>
      </c>
      <c r="V399" t="s">
        <v>2991</v>
      </c>
      <c r="W399" t="s">
        <v>2975</v>
      </c>
      <c r="X399" t="s">
        <v>3085</v>
      </c>
      <c r="AA399" t="s">
        <v>2914</v>
      </c>
      <c r="AB399" t="s">
        <v>3173</v>
      </c>
      <c r="AC399" t="s">
        <v>2931</v>
      </c>
      <c r="AD399" t="s">
        <v>2914</v>
      </c>
      <c r="AE399" t="s">
        <v>2932</v>
      </c>
      <c r="AF399" t="s">
        <v>2610</v>
      </c>
      <c r="AG399" t="s">
        <v>2914</v>
      </c>
      <c r="AH399" s="28"/>
      <c r="AI399" t="str">
        <f t="shared" si="182"/>
        <v>e</v>
      </c>
      <c r="AJ399" s="29" t="str">
        <f t="shared" si="183"/>
        <v>serce</v>
      </c>
      <c r="AK399" s="29" t="str">
        <f t="shared" si="184"/>
        <v>serca</v>
      </c>
      <c r="AL399" s="29" t="str">
        <f t="shared" si="185"/>
        <v>sercu</v>
      </c>
      <c r="AM399" s="29" t="str">
        <f t="shared" si="186"/>
        <v>serce</v>
      </c>
      <c r="AN399" s="29" t="str">
        <f t="shared" si="187"/>
        <v>z sercem</v>
      </c>
      <c r="AO399" s="29" t="str">
        <f t="shared" si="188"/>
        <v>sercu</v>
      </c>
      <c r="AP399" s="29" t="str">
        <f t="shared" si="189"/>
        <v>serce</v>
      </c>
      <c r="AQ399" s="29" t="str">
        <f t="shared" si="190"/>
        <v/>
      </c>
      <c r="AR399" s="29" t="str">
        <f t="shared" si="191"/>
        <v/>
      </c>
      <c r="AS399" s="29" t="str">
        <f t="shared" si="192"/>
        <v>serca</v>
      </c>
      <c r="AT399" s="29" t="str">
        <f t="shared" si="193"/>
        <v>serc</v>
      </c>
      <c r="AU399" s="29" t="str">
        <f t="shared" si="194"/>
        <v>sercom</v>
      </c>
      <c r="AV399" s="29" t="str">
        <f t="shared" si="195"/>
        <v>serca</v>
      </c>
      <c r="AW399" s="29" t="str">
        <f t="shared" si="196"/>
        <v>z sercami</v>
      </c>
      <c r="AX399" s="29" t="str">
        <f t="shared" si="197"/>
        <v>sercach</v>
      </c>
      <c r="AY399" s="29" t="str">
        <f t="shared" si="198"/>
        <v>serca</v>
      </c>
    </row>
    <row r="400" spans="1:51">
      <c r="A400">
        <f t="shared" si="177"/>
        <v>397</v>
      </c>
      <c r="B400" t="s">
        <v>2026</v>
      </c>
      <c r="C400" t="s">
        <v>2026</v>
      </c>
      <c r="D400">
        <f t="shared" ca="1" si="175"/>
        <v>612</v>
      </c>
      <c r="E400" t="s">
        <v>1197</v>
      </c>
      <c r="F400">
        <f t="shared" ca="1" si="176"/>
        <v>1</v>
      </c>
      <c r="G400">
        <v>10</v>
      </c>
      <c r="H400" t="s">
        <v>1252</v>
      </c>
      <c r="I400" t="s">
        <v>1256</v>
      </c>
      <c r="J400" t="s">
        <v>1258</v>
      </c>
      <c r="K400" t="s">
        <v>1260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3344</v>
      </c>
      <c r="R400" t="s">
        <v>2914</v>
      </c>
      <c r="S400" t="s">
        <v>2609</v>
      </c>
      <c r="T400" t="s">
        <v>2992</v>
      </c>
      <c r="U400" t="s">
        <v>2916</v>
      </c>
      <c r="V400" t="s">
        <v>2917</v>
      </c>
      <c r="W400" t="s">
        <v>2992</v>
      </c>
      <c r="X400" t="s">
        <v>2918</v>
      </c>
      <c r="AA400" t="s">
        <v>2609</v>
      </c>
      <c r="AB400" t="s">
        <v>3345</v>
      </c>
      <c r="AC400" t="s">
        <v>2931</v>
      </c>
      <c r="AD400" t="s">
        <v>2609</v>
      </c>
      <c r="AE400" t="s">
        <v>2932</v>
      </c>
      <c r="AF400" t="s">
        <v>2610</v>
      </c>
      <c r="AG400" t="s">
        <v>2609</v>
      </c>
      <c r="AH400" s="28"/>
      <c r="AI400" t="str">
        <f t="shared" si="182"/>
        <v>a</v>
      </c>
      <c r="AJ400" s="29" t="str">
        <f t="shared" si="183"/>
        <v>wątroba</v>
      </c>
      <c r="AK400" s="29" t="str">
        <f t="shared" si="184"/>
        <v>wątroby</v>
      </c>
      <c r="AL400" s="29" t="str">
        <f t="shared" si="185"/>
        <v>wątrobie</v>
      </c>
      <c r="AM400" s="29" t="str">
        <f t="shared" si="186"/>
        <v>wątrobę</v>
      </c>
      <c r="AN400" s="29" t="str">
        <f t="shared" si="187"/>
        <v>z wątrobą</v>
      </c>
      <c r="AO400" s="29" t="str">
        <f t="shared" si="188"/>
        <v>wątrobie</v>
      </c>
      <c r="AP400" s="29" t="str">
        <f t="shared" si="189"/>
        <v>wątrobo</v>
      </c>
      <c r="AQ400" s="29" t="str">
        <f t="shared" si="190"/>
        <v/>
      </c>
      <c r="AR400" s="29" t="str">
        <f t="shared" si="191"/>
        <v/>
      </c>
      <c r="AS400" s="29" t="str">
        <f t="shared" si="192"/>
        <v>wątroby</v>
      </c>
      <c r="AT400" s="29" t="str">
        <f t="shared" si="193"/>
        <v>wątrób</v>
      </c>
      <c r="AU400" s="29" t="str">
        <f t="shared" si="194"/>
        <v>wątrobom</v>
      </c>
      <c r="AV400" s="29" t="str">
        <f t="shared" si="195"/>
        <v>wątroby</v>
      </c>
      <c r="AW400" s="29" t="str">
        <f t="shared" si="196"/>
        <v>z wątrobami</v>
      </c>
      <c r="AX400" s="29" t="str">
        <f t="shared" si="197"/>
        <v>wątrobach</v>
      </c>
      <c r="AY400" s="29" t="str">
        <f t="shared" si="198"/>
        <v>wątroby</v>
      </c>
    </row>
    <row r="401" spans="1:51">
      <c r="A401">
        <f t="shared" si="177"/>
        <v>398</v>
      </c>
      <c r="B401" t="s">
        <v>2027</v>
      </c>
      <c r="C401" t="s">
        <v>2027</v>
      </c>
      <c r="D401">
        <f t="shared" ca="1" si="175"/>
        <v>613</v>
      </c>
      <c r="E401" t="s">
        <v>1197</v>
      </c>
      <c r="F401">
        <f t="shared" ca="1" si="176"/>
        <v>1</v>
      </c>
      <c r="G401">
        <v>10</v>
      </c>
      <c r="H401" t="s">
        <v>1251</v>
      </c>
      <c r="I401" t="s">
        <v>1256</v>
      </c>
      <c r="J401" t="s">
        <v>1258</v>
      </c>
      <c r="K401" t="s">
        <v>1260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3227</v>
      </c>
      <c r="R401" t="s">
        <v>3206</v>
      </c>
      <c r="S401" t="s">
        <v>3036</v>
      </c>
      <c r="T401" t="s">
        <v>3208</v>
      </c>
      <c r="U401" t="s">
        <v>3206</v>
      </c>
      <c r="V401" t="s">
        <v>3209</v>
      </c>
      <c r="W401" t="s">
        <v>3207</v>
      </c>
      <c r="X401" t="s">
        <v>3207</v>
      </c>
      <c r="AA401" t="s">
        <v>3037</v>
      </c>
      <c r="AB401" t="s">
        <v>3210</v>
      </c>
      <c r="AC401" t="s">
        <v>3211</v>
      </c>
      <c r="AD401" t="s">
        <v>3037</v>
      </c>
      <c r="AE401" t="s">
        <v>3212</v>
      </c>
      <c r="AF401" t="s">
        <v>3213</v>
      </c>
      <c r="AG401" t="s">
        <v>3037</v>
      </c>
      <c r="AH401" s="28"/>
      <c r="AI401" t="str">
        <f t="shared" si="182"/>
        <v>k</v>
      </c>
      <c r="AJ401" s="29" t="str">
        <f t="shared" si="183"/>
        <v>żołądek</v>
      </c>
      <c r="AK401" s="29" t="str">
        <f t="shared" si="184"/>
        <v>żołądka</v>
      </c>
      <c r="AL401" s="29" t="str">
        <f t="shared" si="185"/>
        <v>żołądkowi</v>
      </c>
      <c r="AM401" s="29" t="str">
        <f t="shared" si="186"/>
        <v>żołądek</v>
      </c>
      <c r="AN401" s="29" t="str">
        <f t="shared" si="187"/>
        <v>z żołądkiem</v>
      </c>
      <c r="AO401" s="29" t="str">
        <f t="shared" si="188"/>
        <v>żołądku</v>
      </c>
      <c r="AP401" s="29" t="str">
        <f t="shared" si="189"/>
        <v>żołądku</v>
      </c>
      <c r="AQ401" s="29" t="str">
        <f t="shared" si="190"/>
        <v/>
      </c>
      <c r="AR401" s="29" t="str">
        <f t="shared" si="191"/>
        <v/>
      </c>
      <c r="AS401" s="29" t="str">
        <f t="shared" si="192"/>
        <v>żołądki</v>
      </c>
      <c r="AT401" s="29" t="str">
        <f t="shared" si="193"/>
        <v>żołądków</v>
      </c>
      <c r="AU401" s="29" t="str">
        <f t="shared" si="194"/>
        <v>żołądkom</v>
      </c>
      <c r="AV401" s="29" t="str">
        <f t="shared" si="195"/>
        <v>żołądki</v>
      </c>
      <c r="AW401" s="29" t="str">
        <f t="shared" si="196"/>
        <v>z żołądkami</v>
      </c>
      <c r="AX401" s="29" t="str">
        <f t="shared" si="197"/>
        <v>żołądkach</v>
      </c>
      <c r="AY401" s="29" t="str">
        <f t="shared" si="198"/>
        <v>żołądki</v>
      </c>
    </row>
    <row r="402" spans="1:51">
      <c r="A402">
        <f t="shared" si="177"/>
        <v>399</v>
      </c>
      <c r="B402" t="s">
        <v>2028</v>
      </c>
      <c r="C402" t="s">
        <v>2028</v>
      </c>
      <c r="D402">
        <f t="shared" ca="1" si="175"/>
        <v>614</v>
      </c>
      <c r="E402" t="s">
        <v>1197</v>
      </c>
      <c r="F402">
        <f t="shared" ca="1" si="176"/>
        <v>1</v>
      </c>
      <c r="G402">
        <v>10</v>
      </c>
      <c r="H402" t="s">
        <v>1253</v>
      </c>
      <c r="I402" t="s">
        <v>1256</v>
      </c>
      <c r="J402" t="s">
        <v>1258</v>
      </c>
      <c r="K402" t="s">
        <v>1260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3488</v>
      </c>
      <c r="R402" t="s">
        <v>2918</v>
      </c>
      <c r="S402" t="s">
        <v>2914</v>
      </c>
      <c r="T402" t="s">
        <v>2975</v>
      </c>
      <c r="U402" t="s">
        <v>2918</v>
      </c>
      <c r="V402" t="s">
        <v>2991</v>
      </c>
      <c r="W402" t="s">
        <v>2992</v>
      </c>
      <c r="X402" t="s">
        <v>2918</v>
      </c>
      <c r="AA402" t="s">
        <v>2914</v>
      </c>
      <c r="AB402" t="s">
        <v>1405</v>
      </c>
      <c r="AC402" t="s">
        <v>2931</v>
      </c>
      <c r="AD402" t="s">
        <v>2914</v>
      </c>
      <c r="AE402" t="s">
        <v>2932</v>
      </c>
      <c r="AF402" t="s">
        <v>2610</v>
      </c>
      <c r="AG402" t="s">
        <v>2914</v>
      </c>
      <c r="AH402" s="28"/>
      <c r="AI402" t="str">
        <f t="shared" si="182"/>
        <v>o</v>
      </c>
      <c r="AJ402" s="29" t="str">
        <f t="shared" si="183"/>
        <v>kolano</v>
      </c>
      <c r="AK402" s="29" t="str">
        <f t="shared" si="184"/>
        <v>kolana</v>
      </c>
      <c r="AL402" s="29" t="str">
        <f t="shared" si="185"/>
        <v>kolanu</v>
      </c>
      <c r="AM402" s="29" t="str">
        <f t="shared" si="186"/>
        <v>kolano</v>
      </c>
      <c r="AN402" s="29" t="str">
        <f t="shared" si="187"/>
        <v>z kolanem</v>
      </c>
      <c r="AO402" s="29" t="str">
        <f t="shared" si="188"/>
        <v>kolanie</v>
      </c>
      <c r="AP402" s="29" t="str">
        <f t="shared" si="189"/>
        <v>kolano</v>
      </c>
      <c r="AQ402" s="29" t="str">
        <f t="shared" si="190"/>
        <v/>
      </c>
      <c r="AR402" s="29" t="str">
        <f t="shared" si="191"/>
        <v/>
      </c>
      <c r="AS402" s="29" t="str">
        <f t="shared" si="192"/>
        <v>kolana</v>
      </c>
      <c r="AT402" s="29" t="str">
        <f t="shared" si="193"/>
        <v>kolan</v>
      </c>
      <c r="AU402" s="29" t="str">
        <f t="shared" si="194"/>
        <v>kolanom</v>
      </c>
      <c r="AV402" s="29" t="str">
        <f t="shared" si="195"/>
        <v>kolana</v>
      </c>
      <c r="AW402" s="29" t="str">
        <f t="shared" si="196"/>
        <v>z kolanami</v>
      </c>
      <c r="AX402" s="29" t="str">
        <f t="shared" si="197"/>
        <v>kolanach</v>
      </c>
      <c r="AY402" s="29" t="str">
        <f t="shared" si="198"/>
        <v>kolana</v>
      </c>
    </row>
    <row r="403" spans="1:51">
      <c r="A403">
        <f t="shared" si="177"/>
        <v>400</v>
      </c>
      <c r="B403" t="s">
        <v>2029</v>
      </c>
      <c r="C403" t="s">
        <v>2029</v>
      </c>
      <c r="D403">
        <f t="shared" ca="1" si="175"/>
        <v>615</v>
      </c>
      <c r="E403" t="s">
        <v>1197</v>
      </c>
      <c r="F403">
        <f t="shared" ca="1" si="176"/>
        <v>1</v>
      </c>
      <c r="G403">
        <v>10</v>
      </c>
      <c r="H403" t="s">
        <v>1251</v>
      </c>
      <c r="I403" t="s">
        <v>1256</v>
      </c>
      <c r="J403" t="s">
        <v>1258</v>
      </c>
      <c r="K403" t="s">
        <v>1260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3369</v>
      </c>
      <c r="R403" t="s">
        <v>3361</v>
      </c>
      <c r="S403" t="s">
        <v>3362</v>
      </c>
      <c r="T403" t="s">
        <v>3363</v>
      </c>
      <c r="U403" t="s">
        <v>3361</v>
      </c>
      <c r="V403" t="s">
        <v>3364</v>
      </c>
      <c r="W403" t="s">
        <v>3365</v>
      </c>
      <c r="X403" t="s">
        <v>3365</v>
      </c>
      <c r="AA403" t="s">
        <v>2981</v>
      </c>
      <c r="AB403" t="s">
        <v>3071</v>
      </c>
      <c r="AC403" t="s">
        <v>3366</v>
      </c>
      <c r="AD403" t="s">
        <v>2981</v>
      </c>
      <c r="AE403" t="s">
        <v>3367</v>
      </c>
      <c r="AF403" t="s">
        <v>3368</v>
      </c>
      <c r="AG403" t="s">
        <v>2981</v>
      </c>
      <c r="AH403" s="28"/>
      <c r="AI403" t="str">
        <f t="shared" si="182"/>
        <v>ć</v>
      </c>
      <c r="AJ403" s="29" t="str">
        <f t="shared" si="183"/>
        <v>łokieć</v>
      </c>
      <c r="AK403" s="29" t="str">
        <f t="shared" si="184"/>
        <v>łokcia</v>
      </c>
      <c r="AL403" s="29" t="str">
        <f t="shared" si="185"/>
        <v>łokciowi</v>
      </c>
      <c r="AM403" s="29" t="str">
        <f t="shared" si="186"/>
        <v>łokieć</v>
      </c>
      <c r="AN403" s="29" t="str">
        <f t="shared" si="187"/>
        <v>z łokciem</v>
      </c>
      <c r="AO403" s="29" t="str">
        <f t="shared" si="188"/>
        <v>łokciu</v>
      </c>
      <c r="AP403" s="29" t="str">
        <f t="shared" si="189"/>
        <v>łokciu</v>
      </c>
      <c r="AQ403" s="29" t="str">
        <f t="shared" si="190"/>
        <v/>
      </c>
      <c r="AR403" s="29" t="str">
        <f t="shared" si="191"/>
        <v/>
      </c>
      <c r="AS403" s="29" t="str">
        <f t="shared" si="192"/>
        <v>łokcie</v>
      </c>
      <c r="AT403" s="29" t="str">
        <f t="shared" si="193"/>
        <v>łokci</v>
      </c>
      <c r="AU403" s="29" t="str">
        <f t="shared" si="194"/>
        <v>łokciom</v>
      </c>
      <c r="AV403" s="29" t="str">
        <f t="shared" si="195"/>
        <v>łokcie</v>
      </c>
      <c r="AW403" s="29" t="str">
        <f t="shared" si="196"/>
        <v>z łokciami</v>
      </c>
      <c r="AX403" s="29" t="str">
        <f t="shared" si="197"/>
        <v>łokciach</v>
      </c>
      <c r="AY403" s="29" t="str">
        <f t="shared" si="198"/>
        <v>łokcie</v>
      </c>
    </row>
    <row r="404" spans="1:51">
      <c r="A404">
        <f t="shared" si="177"/>
        <v>401</v>
      </c>
      <c r="B404" t="s">
        <v>2030</v>
      </c>
      <c r="C404" t="s">
        <v>2030</v>
      </c>
      <c r="D404">
        <f t="shared" ca="1" si="175"/>
        <v>616</v>
      </c>
      <c r="E404" t="s">
        <v>1197</v>
      </c>
      <c r="F404">
        <f t="shared" ca="1" si="176"/>
        <v>1</v>
      </c>
      <c r="G404">
        <v>10</v>
      </c>
      <c r="H404" t="s">
        <v>1252</v>
      </c>
      <c r="I404" t="s">
        <v>1256</v>
      </c>
      <c r="J404" t="s">
        <v>1258</v>
      </c>
      <c r="K404" t="s">
        <v>1260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3338</v>
      </c>
      <c r="R404" t="s">
        <v>2914</v>
      </c>
      <c r="S404" t="s">
        <v>2609</v>
      </c>
      <c r="T404" t="s">
        <v>2992</v>
      </c>
      <c r="U404" t="s">
        <v>2916</v>
      </c>
      <c r="V404" t="s">
        <v>3047</v>
      </c>
      <c r="W404" t="s">
        <v>2992</v>
      </c>
      <c r="X404" t="s">
        <v>2918</v>
      </c>
      <c r="AA404" t="s">
        <v>2609</v>
      </c>
      <c r="AB404" t="s">
        <v>3339</v>
      </c>
      <c r="AC404" t="s">
        <v>2931</v>
      </c>
      <c r="AD404" t="s">
        <v>2609</v>
      </c>
      <c r="AE404" t="s">
        <v>3100</v>
      </c>
      <c r="AF404" t="s">
        <v>2610</v>
      </c>
      <c r="AG404" t="s">
        <v>2609</v>
      </c>
      <c r="AH404" s="28"/>
      <c r="AI404" t="str">
        <f t="shared" si="182"/>
        <v>a</v>
      </c>
      <c r="AJ404" s="29" t="str">
        <f t="shared" si="183"/>
        <v>stopa</v>
      </c>
      <c r="AK404" s="29" t="str">
        <f t="shared" si="184"/>
        <v>stopy</v>
      </c>
      <c r="AL404" s="29" t="str">
        <f t="shared" si="185"/>
        <v>stopie</v>
      </c>
      <c r="AM404" s="29" t="str">
        <f t="shared" si="186"/>
        <v>stopę</v>
      </c>
      <c r="AN404" s="29" t="str">
        <f t="shared" si="187"/>
        <v>ze stopą</v>
      </c>
      <c r="AO404" s="29" t="str">
        <f t="shared" si="188"/>
        <v>stopie</v>
      </c>
      <c r="AP404" s="29" t="str">
        <f t="shared" si="189"/>
        <v>stopo</v>
      </c>
      <c r="AQ404" s="29" t="str">
        <f t="shared" si="190"/>
        <v/>
      </c>
      <c r="AR404" s="29" t="str">
        <f t="shared" si="191"/>
        <v/>
      </c>
      <c r="AS404" s="29" t="str">
        <f t="shared" si="192"/>
        <v>stopy</v>
      </c>
      <c r="AT404" s="29" t="str">
        <f t="shared" si="193"/>
        <v>stóp</v>
      </c>
      <c r="AU404" s="29" t="str">
        <f t="shared" si="194"/>
        <v>stopom</v>
      </c>
      <c r="AV404" s="29" t="str">
        <f t="shared" si="195"/>
        <v>stopy</v>
      </c>
      <c r="AW404" s="29" t="str">
        <f t="shared" si="196"/>
        <v>ze stopami</v>
      </c>
      <c r="AX404" s="29" t="str">
        <f t="shared" si="197"/>
        <v>stopach</v>
      </c>
      <c r="AY404" s="29" t="str">
        <f t="shared" si="198"/>
        <v>stopy</v>
      </c>
    </row>
    <row r="405" spans="1:51">
      <c r="A405">
        <f t="shared" si="177"/>
        <v>402</v>
      </c>
      <c r="B405" t="s">
        <v>2031</v>
      </c>
      <c r="C405" t="s">
        <v>2031</v>
      </c>
      <c r="D405">
        <f t="shared" ca="1" si="175"/>
        <v>617</v>
      </c>
      <c r="E405" t="s">
        <v>1197</v>
      </c>
      <c r="F405">
        <f t="shared" ca="1" si="176"/>
        <v>1</v>
      </c>
      <c r="G405">
        <v>10</v>
      </c>
      <c r="H405" t="s">
        <v>1252</v>
      </c>
      <c r="I405" t="s">
        <v>1256</v>
      </c>
      <c r="J405" t="s">
        <v>1258</v>
      </c>
      <c r="K405" t="s">
        <v>1260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3264</v>
      </c>
      <c r="R405" t="s">
        <v>2914</v>
      </c>
      <c r="S405" t="s">
        <v>2609</v>
      </c>
      <c r="T405" t="s">
        <v>3265</v>
      </c>
      <c r="U405" t="s">
        <v>2916</v>
      </c>
      <c r="V405" t="s">
        <v>2917</v>
      </c>
      <c r="W405" t="s">
        <v>3265</v>
      </c>
      <c r="X405" t="s">
        <v>2918</v>
      </c>
      <c r="AA405" t="s">
        <v>2609</v>
      </c>
      <c r="AB405" t="s">
        <v>1405</v>
      </c>
      <c r="AC405" t="s">
        <v>2931</v>
      </c>
      <c r="AD405" t="s">
        <v>2609</v>
      </c>
      <c r="AE405" t="s">
        <v>2932</v>
      </c>
      <c r="AF405" t="s">
        <v>2610</v>
      </c>
      <c r="AG405" t="s">
        <v>2609</v>
      </c>
      <c r="AH405" s="28"/>
      <c r="AI405" t="str">
        <f t="shared" si="182"/>
        <v>a</v>
      </c>
      <c r="AJ405" s="29" t="str">
        <f t="shared" si="183"/>
        <v>pięta</v>
      </c>
      <c r="AK405" s="29" t="str">
        <f t="shared" si="184"/>
        <v>pięty</v>
      </c>
      <c r="AL405" s="29" t="str">
        <f t="shared" si="185"/>
        <v>pięcie</v>
      </c>
      <c r="AM405" s="29" t="str">
        <f t="shared" si="186"/>
        <v>piętę</v>
      </c>
      <c r="AN405" s="29" t="str">
        <f t="shared" si="187"/>
        <v>z piętą</v>
      </c>
      <c r="AO405" s="29" t="str">
        <f t="shared" si="188"/>
        <v>pięcie</v>
      </c>
      <c r="AP405" s="29" t="str">
        <f t="shared" si="189"/>
        <v>pięto</v>
      </c>
      <c r="AQ405" s="29" t="str">
        <f t="shared" si="190"/>
        <v/>
      </c>
      <c r="AR405" s="29" t="str">
        <f t="shared" si="191"/>
        <v/>
      </c>
      <c r="AS405" s="29" t="str">
        <f t="shared" si="192"/>
        <v>pięty</v>
      </c>
      <c r="AT405" s="29" t="str">
        <f t="shared" si="193"/>
        <v>pięt</v>
      </c>
      <c r="AU405" s="29" t="str">
        <f t="shared" si="194"/>
        <v>piętom</v>
      </c>
      <c r="AV405" s="29" t="str">
        <f t="shared" si="195"/>
        <v>pięty</v>
      </c>
      <c r="AW405" s="29" t="str">
        <f t="shared" si="196"/>
        <v>z piętami</v>
      </c>
      <c r="AX405" s="29" t="str">
        <f t="shared" si="197"/>
        <v>piętach</v>
      </c>
      <c r="AY405" s="29" t="str">
        <f t="shared" si="198"/>
        <v>pięty</v>
      </c>
    </row>
    <row r="406" spans="1:51">
      <c r="A406">
        <f t="shared" si="177"/>
        <v>403</v>
      </c>
      <c r="B406" t="s">
        <v>2032</v>
      </c>
      <c r="C406" t="s">
        <v>2032</v>
      </c>
      <c r="D406">
        <f t="shared" ca="1" si="175"/>
        <v>618</v>
      </c>
      <c r="E406" t="s">
        <v>1197</v>
      </c>
      <c r="F406">
        <f t="shared" ca="1" si="176"/>
        <v>1</v>
      </c>
      <c r="G406">
        <v>10</v>
      </c>
      <c r="H406" t="s">
        <v>1251</v>
      </c>
      <c r="I406" t="s">
        <v>1256</v>
      </c>
      <c r="J406" t="s">
        <v>1258</v>
      </c>
      <c r="K406" t="s">
        <v>1260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3228</v>
      </c>
      <c r="R406" t="s">
        <v>3206</v>
      </c>
      <c r="S406" t="s">
        <v>3036</v>
      </c>
      <c r="T406" t="s">
        <v>3208</v>
      </c>
      <c r="U406" t="s">
        <v>3206</v>
      </c>
      <c r="V406" t="s">
        <v>3209</v>
      </c>
      <c r="W406" t="s">
        <v>3207</v>
      </c>
      <c r="X406" t="s">
        <v>3207</v>
      </c>
      <c r="AA406" t="s">
        <v>3037</v>
      </c>
      <c r="AB406" t="s">
        <v>3210</v>
      </c>
      <c r="AC406" t="s">
        <v>3211</v>
      </c>
      <c r="AD406" t="s">
        <v>3037</v>
      </c>
      <c r="AE406" t="s">
        <v>3212</v>
      </c>
      <c r="AF406" t="s">
        <v>3213</v>
      </c>
      <c r="AG406" t="s">
        <v>3037</v>
      </c>
      <c r="AH406" s="28"/>
      <c r="AI406" t="str">
        <f t="shared" si="182"/>
        <v>k</v>
      </c>
      <c r="AJ406" s="29" t="str">
        <f t="shared" si="183"/>
        <v>policzek</v>
      </c>
      <c r="AK406" s="29" t="str">
        <f t="shared" si="184"/>
        <v>policzka</v>
      </c>
      <c r="AL406" s="29" t="str">
        <f t="shared" si="185"/>
        <v>policzkowi</v>
      </c>
      <c r="AM406" s="29" t="str">
        <f t="shared" si="186"/>
        <v>policzek</v>
      </c>
      <c r="AN406" s="29" t="str">
        <f t="shared" si="187"/>
        <v>z policzkiem</v>
      </c>
      <c r="AO406" s="29" t="str">
        <f t="shared" si="188"/>
        <v>policzku</v>
      </c>
      <c r="AP406" s="29" t="str">
        <f t="shared" si="189"/>
        <v>policzku</v>
      </c>
      <c r="AQ406" s="29" t="str">
        <f t="shared" si="190"/>
        <v/>
      </c>
      <c r="AR406" s="29" t="str">
        <f t="shared" si="191"/>
        <v/>
      </c>
      <c r="AS406" s="29" t="str">
        <f t="shared" si="192"/>
        <v>policzki</v>
      </c>
      <c r="AT406" s="29" t="str">
        <f t="shared" si="193"/>
        <v>policzków</v>
      </c>
      <c r="AU406" s="29" t="str">
        <f t="shared" si="194"/>
        <v>policzkom</v>
      </c>
      <c r="AV406" s="29" t="str">
        <f t="shared" si="195"/>
        <v>policzki</v>
      </c>
      <c r="AW406" s="29" t="str">
        <f t="shared" si="196"/>
        <v>z policzkami</v>
      </c>
      <c r="AX406" s="29" t="str">
        <f t="shared" si="197"/>
        <v>policzkach</v>
      </c>
      <c r="AY406" s="29" t="str">
        <f t="shared" si="198"/>
        <v>policzki</v>
      </c>
    </row>
    <row r="407" spans="1:51">
      <c r="A407">
        <f t="shared" si="177"/>
        <v>404</v>
      </c>
      <c r="B407" t="s">
        <v>2033</v>
      </c>
      <c r="C407" t="s">
        <v>2033</v>
      </c>
      <c r="D407">
        <f t="shared" ca="1" si="175"/>
        <v>619</v>
      </c>
      <c r="E407" t="s">
        <v>1197</v>
      </c>
      <c r="F407">
        <f t="shared" ca="1" si="176"/>
        <v>1</v>
      </c>
      <c r="G407">
        <v>10</v>
      </c>
      <c r="H407" t="s">
        <v>1252</v>
      </c>
      <c r="I407" t="s">
        <v>1256</v>
      </c>
      <c r="J407" t="s">
        <v>1258</v>
      </c>
      <c r="K407" t="s">
        <v>1260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3451</v>
      </c>
      <c r="R407" t="s">
        <v>2033</v>
      </c>
      <c r="S407" t="s">
        <v>1405</v>
      </c>
      <c r="T407" t="s">
        <v>1405</v>
      </c>
      <c r="U407" t="s">
        <v>2033</v>
      </c>
      <c r="V407" t="s">
        <v>2917</v>
      </c>
      <c r="W407" t="s">
        <v>1405</v>
      </c>
      <c r="X407" t="s">
        <v>1405</v>
      </c>
      <c r="AA407" t="s">
        <v>1405</v>
      </c>
      <c r="AB407" t="s">
        <v>1405</v>
      </c>
      <c r="AC407" t="s">
        <v>2931</v>
      </c>
      <c r="AD407" t="s">
        <v>1405</v>
      </c>
      <c r="AE407" t="s">
        <v>2932</v>
      </c>
      <c r="AF407" t="s">
        <v>2610</v>
      </c>
      <c r="AG407" t="s">
        <v>1405</v>
      </c>
      <c r="AH407" s="28"/>
      <c r="AI407" t="str">
        <f t="shared" si="182"/>
        <v>w</v>
      </c>
      <c r="AJ407" s="29" t="str">
        <f t="shared" si="183"/>
        <v>brew</v>
      </c>
      <c r="AK407" s="29" t="str">
        <f t="shared" si="184"/>
        <v>brwi</v>
      </c>
      <c r="AL407" s="29" t="str">
        <f t="shared" si="185"/>
        <v>brwi</v>
      </c>
      <c r="AM407" s="29" t="str">
        <f t="shared" si="186"/>
        <v>brew</v>
      </c>
      <c r="AN407" s="29" t="str">
        <f t="shared" si="187"/>
        <v>z brwią</v>
      </c>
      <c r="AO407" s="29" t="str">
        <f t="shared" si="188"/>
        <v>brwi</v>
      </c>
      <c r="AP407" s="29" t="str">
        <f t="shared" si="189"/>
        <v>brwi</v>
      </c>
      <c r="AQ407" s="29" t="str">
        <f t="shared" si="190"/>
        <v/>
      </c>
      <c r="AR407" s="29" t="str">
        <f t="shared" si="191"/>
        <v/>
      </c>
      <c r="AS407" s="29" t="str">
        <f t="shared" si="192"/>
        <v>brwi</v>
      </c>
      <c r="AT407" s="29" t="str">
        <f t="shared" si="193"/>
        <v>brwi</v>
      </c>
      <c r="AU407" s="29" t="str">
        <f t="shared" si="194"/>
        <v>brwiom</v>
      </c>
      <c r="AV407" s="29" t="str">
        <f t="shared" si="195"/>
        <v>brwi</v>
      </c>
      <c r="AW407" s="29" t="str">
        <f t="shared" si="196"/>
        <v>z brwiami</v>
      </c>
      <c r="AX407" s="29" t="str">
        <f t="shared" si="197"/>
        <v>brwiach</v>
      </c>
      <c r="AY407" s="29" t="str">
        <f t="shared" si="198"/>
        <v>brwi</v>
      </c>
    </row>
    <row r="408" spans="1:51">
      <c r="A408">
        <f t="shared" si="177"/>
        <v>405</v>
      </c>
      <c r="B408" t="s">
        <v>2034</v>
      </c>
      <c r="C408" t="s">
        <v>2034</v>
      </c>
      <c r="D408">
        <f t="shared" ca="1" si="175"/>
        <v>620</v>
      </c>
      <c r="E408" t="s">
        <v>1197</v>
      </c>
      <c r="F408">
        <f t="shared" ca="1" si="176"/>
        <v>1</v>
      </c>
      <c r="G408">
        <v>10</v>
      </c>
      <c r="H408" t="s">
        <v>1252</v>
      </c>
      <c r="I408" t="s">
        <v>1256</v>
      </c>
      <c r="J408" t="s">
        <v>1258</v>
      </c>
      <c r="K408" t="s">
        <v>1260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3281</v>
      </c>
      <c r="R408" t="s">
        <v>2914</v>
      </c>
      <c r="S408" t="s">
        <v>2609</v>
      </c>
      <c r="T408" t="s">
        <v>2992</v>
      </c>
      <c r="U408" t="s">
        <v>2916</v>
      </c>
      <c r="V408" t="s">
        <v>2917</v>
      </c>
      <c r="W408" t="s">
        <v>2992</v>
      </c>
      <c r="X408" t="s">
        <v>2918</v>
      </c>
      <c r="AA408" t="s">
        <v>2609</v>
      </c>
      <c r="AB408" t="s">
        <v>1405</v>
      </c>
      <c r="AC408" t="s">
        <v>2931</v>
      </c>
      <c r="AD408" t="s">
        <v>2609</v>
      </c>
      <c r="AE408" t="s">
        <v>2932</v>
      </c>
      <c r="AF408" t="s">
        <v>2610</v>
      </c>
      <c r="AG408" t="s">
        <v>2609</v>
      </c>
      <c r="AH408" s="28"/>
      <c r="AI408" t="str">
        <f t="shared" si="182"/>
        <v>a</v>
      </c>
      <c r="AJ408" s="29" t="str">
        <f t="shared" si="183"/>
        <v>rzęsa</v>
      </c>
      <c r="AK408" s="29" t="str">
        <f t="shared" si="184"/>
        <v>rzęsy</v>
      </c>
      <c r="AL408" s="29" t="str">
        <f t="shared" si="185"/>
        <v>rzęsie</v>
      </c>
      <c r="AM408" s="29" t="str">
        <f t="shared" si="186"/>
        <v>rzęsę</v>
      </c>
      <c r="AN408" s="29" t="str">
        <f t="shared" si="187"/>
        <v>z rzęsą</v>
      </c>
      <c r="AO408" s="29" t="str">
        <f t="shared" si="188"/>
        <v>rzęsie</v>
      </c>
      <c r="AP408" s="29" t="str">
        <f t="shared" si="189"/>
        <v>rzęso</v>
      </c>
      <c r="AQ408" s="29" t="str">
        <f t="shared" si="190"/>
        <v/>
      </c>
      <c r="AR408" s="29" t="str">
        <f t="shared" si="191"/>
        <v/>
      </c>
      <c r="AS408" s="29" t="str">
        <f t="shared" si="192"/>
        <v>rzęsy</v>
      </c>
      <c r="AT408" s="29" t="str">
        <f t="shared" si="193"/>
        <v>rzęs</v>
      </c>
      <c r="AU408" s="29" t="str">
        <f t="shared" si="194"/>
        <v>rzęsom</v>
      </c>
      <c r="AV408" s="29" t="str">
        <f t="shared" si="195"/>
        <v>rzęsy</v>
      </c>
      <c r="AW408" s="29" t="str">
        <f t="shared" si="196"/>
        <v>z rzęsami</v>
      </c>
      <c r="AX408" s="29" t="str">
        <f t="shared" si="197"/>
        <v>rzęsach</v>
      </c>
      <c r="AY408" s="29" t="str">
        <f t="shared" si="198"/>
        <v>rzęsy</v>
      </c>
    </row>
    <row r="409" spans="1:51">
      <c r="A409">
        <f t="shared" si="177"/>
        <v>406</v>
      </c>
      <c r="B409" t="s">
        <v>2035</v>
      </c>
      <c r="C409" t="s">
        <v>2035</v>
      </c>
      <c r="D409">
        <f t="shared" ca="1" si="175"/>
        <v>621</v>
      </c>
      <c r="E409" t="s">
        <v>1197</v>
      </c>
      <c r="F409">
        <f t="shared" ca="1" si="176"/>
        <v>1</v>
      </c>
      <c r="G409">
        <v>10</v>
      </c>
      <c r="H409" t="s">
        <v>1252</v>
      </c>
      <c r="I409" t="s">
        <v>1256</v>
      </c>
      <c r="J409" t="s">
        <v>1258</v>
      </c>
      <c r="K409" t="s">
        <v>1260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3258</v>
      </c>
      <c r="R409" t="s">
        <v>3036</v>
      </c>
      <c r="S409" t="s">
        <v>3037</v>
      </c>
      <c r="T409" t="s">
        <v>3034</v>
      </c>
      <c r="U409" t="s">
        <v>3038</v>
      </c>
      <c r="V409" t="s">
        <v>3039</v>
      </c>
      <c r="W409" t="s">
        <v>3034</v>
      </c>
      <c r="X409" t="s">
        <v>3040</v>
      </c>
      <c r="AA409" t="s">
        <v>3037</v>
      </c>
      <c r="AB409" t="s">
        <v>3224</v>
      </c>
      <c r="AC409" t="s">
        <v>3211</v>
      </c>
      <c r="AD409" t="s">
        <v>3037</v>
      </c>
      <c r="AE409" t="s">
        <v>3212</v>
      </c>
      <c r="AF409" t="s">
        <v>3213</v>
      </c>
      <c r="AG409" t="s">
        <v>3037</v>
      </c>
      <c r="AH409" s="28"/>
      <c r="AI409" t="str">
        <f t="shared" si="182"/>
        <v>a</v>
      </c>
      <c r="AJ409" s="29" t="str">
        <f t="shared" si="183"/>
        <v>powieka</v>
      </c>
      <c r="AK409" s="29" t="str">
        <f t="shared" si="184"/>
        <v>powieki</v>
      </c>
      <c r="AL409" s="29" t="str">
        <f t="shared" si="185"/>
        <v>powiece</v>
      </c>
      <c r="AM409" s="29" t="str">
        <f t="shared" si="186"/>
        <v>powiekę</v>
      </c>
      <c r="AN409" s="29" t="str">
        <f t="shared" si="187"/>
        <v>z powieką</v>
      </c>
      <c r="AO409" s="29" t="str">
        <f t="shared" si="188"/>
        <v>powiece</v>
      </c>
      <c r="AP409" s="29" t="str">
        <f t="shared" si="189"/>
        <v>powieko</v>
      </c>
      <c r="AQ409" s="29" t="str">
        <f t="shared" si="190"/>
        <v/>
      </c>
      <c r="AR409" s="29" t="str">
        <f t="shared" si="191"/>
        <v/>
      </c>
      <c r="AS409" s="29" t="str">
        <f t="shared" si="192"/>
        <v>powieki</v>
      </c>
      <c r="AT409" s="29" t="str">
        <f t="shared" si="193"/>
        <v>powiek</v>
      </c>
      <c r="AU409" s="29" t="str">
        <f t="shared" si="194"/>
        <v>powiekom</v>
      </c>
      <c r="AV409" s="29" t="str">
        <f t="shared" si="195"/>
        <v>powieki</v>
      </c>
      <c r="AW409" s="29" t="str">
        <f t="shared" si="196"/>
        <v>z powiekami</v>
      </c>
      <c r="AX409" s="29" t="str">
        <f t="shared" si="197"/>
        <v>powiekach</v>
      </c>
      <c r="AY409" s="29" t="str">
        <f t="shared" si="198"/>
        <v>powieki</v>
      </c>
    </row>
    <row r="410" spans="1:51">
      <c r="A410">
        <f t="shared" si="177"/>
        <v>407</v>
      </c>
      <c r="B410" t="s">
        <v>2036</v>
      </c>
      <c r="C410" t="s">
        <v>2036</v>
      </c>
      <c r="D410">
        <f t="shared" ca="1" si="175"/>
        <v>622</v>
      </c>
      <c r="E410" t="s">
        <v>1197</v>
      </c>
      <c r="F410">
        <f t="shared" ca="1" si="176"/>
        <v>1</v>
      </c>
      <c r="G410">
        <v>10</v>
      </c>
      <c r="H410" t="s">
        <v>1253</v>
      </c>
      <c r="I410" t="s">
        <v>1256</v>
      </c>
      <c r="J410" t="s">
        <v>1258</v>
      </c>
      <c r="K410" t="s">
        <v>1260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3489</v>
      </c>
      <c r="R410" t="s">
        <v>2918</v>
      </c>
      <c r="S410" t="s">
        <v>2914</v>
      </c>
      <c r="T410" t="s">
        <v>2975</v>
      </c>
      <c r="U410" t="s">
        <v>2918</v>
      </c>
      <c r="V410" t="s">
        <v>2991</v>
      </c>
      <c r="W410" t="s">
        <v>3490</v>
      </c>
      <c r="X410" t="s">
        <v>2918</v>
      </c>
      <c r="AA410" t="s">
        <v>2914</v>
      </c>
      <c r="AB410" t="s">
        <v>3491</v>
      </c>
      <c r="AC410" t="s">
        <v>2931</v>
      </c>
      <c r="AD410" t="s">
        <v>2914</v>
      </c>
      <c r="AE410" t="s">
        <v>2932</v>
      </c>
      <c r="AF410" t="s">
        <v>2610</v>
      </c>
      <c r="AG410" t="s">
        <v>2914</v>
      </c>
      <c r="AH410" s="28"/>
      <c r="AI410" t="str">
        <f t="shared" si="182"/>
        <v>o</v>
      </c>
      <c r="AJ410" s="29" t="str">
        <f t="shared" si="183"/>
        <v>czoło</v>
      </c>
      <c r="AK410" s="29" t="str">
        <f t="shared" si="184"/>
        <v>czoła</v>
      </c>
      <c r="AL410" s="29" t="str">
        <f t="shared" si="185"/>
        <v>czołu</v>
      </c>
      <c r="AM410" s="29" t="str">
        <f t="shared" si="186"/>
        <v>czoło</v>
      </c>
      <c r="AN410" s="29" t="str">
        <f t="shared" si="187"/>
        <v>z czołem</v>
      </c>
      <c r="AO410" s="29" t="str">
        <f t="shared" si="188"/>
        <v>czole</v>
      </c>
      <c r="AP410" s="29" t="str">
        <f t="shared" si="189"/>
        <v>czoło</v>
      </c>
      <c r="AQ410" s="29" t="str">
        <f t="shared" si="190"/>
        <v/>
      </c>
      <c r="AR410" s="29" t="str">
        <f t="shared" si="191"/>
        <v/>
      </c>
      <c r="AS410" s="29" t="str">
        <f t="shared" si="192"/>
        <v>czoła</v>
      </c>
      <c r="AT410" s="29" t="str">
        <f t="shared" si="193"/>
        <v>czół</v>
      </c>
      <c r="AU410" s="29" t="str">
        <f t="shared" si="194"/>
        <v>czołom</v>
      </c>
      <c r="AV410" s="29" t="str">
        <f t="shared" si="195"/>
        <v>czoła</v>
      </c>
      <c r="AW410" s="29" t="str">
        <f t="shared" si="196"/>
        <v>z czołami</v>
      </c>
      <c r="AX410" s="29" t="str">
        <f t="shared" si="197"/>
        <v>czołach</v>
      </c>
      <c r="AY410" s="29" t="str">
        <f t="shared" si="198"/>
        <v>czoła</v>
      </c>
    </row>
    <row r="411" spans="1:51">
      <c r="A411">
        <f t="shared" si="177"/>
        <v>408</v>
      </c>
      <c r="B411" t="s">
        <v>2037</v>
      </c>
      <c r="C411" t="s">
        <v>2037</v>
      </c>
      <c r="D411">
        <f t="shared" ca="1" si="175"/>
        <v>623</v>
      </c>
      <c r="E411" t="s">
        <v>1197</v>
      </c>
      <c r="F411">
        <f t="shared" ca="1" si="176"/>
        <v>1</v>
      </c>
      <c r="G411">
        <v>10</v>
      </c>
      <c r="H411" t="s">
        <v>1251</v>
      </c>
      <c r="I411" t="s">
        <v>1256</v>
      </c>
      <c r="J411" t="s">
        <v>1258</v>
      </c>
      <c r="K411" t="s">
        <v>1260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2037</v>
      </c>
      <c r="R411" t="s">
        <v>1405</v>
      </c>
      <c r="S411" t="s">
        <v>2914</v>
      </c>
      <c r="T411" t="s">
        <v>2990</v>
      </c>
      <c r="U411" t="s">
        <v>1405</v>
      </c>
      <c r="V411" t="s">
        <v>2991</v>
      </c>
      <c r="W411" t="s">
        <v>2992</v>
      </c>
      <c r="X411" t="s">
        <v>2992</v>
      </c>
      <c r="AA411" t="s">
        <v>2609</v>
      </c>
      <c r="AB411" t="s">
        <v>2930</v>
      </c>
      <c r="AC411" t="s">
        <v>2931</v>
      </c>
      <c r="AD411" t="s">
        <v>2609</v>
      </c>
      <c r="AE411" t="s">
        <v>2932</v>
      </c>
      <c r="AF411" t="s">
        <v>2610</v>
      </c>
      <c r="AG411" t="s">
        <v>2609</v>
      </c>
      <c r="AH411" s="28"/>
      <c r="AI411" t="str">
        <f t="shared" si="182"/>
        <v>p</v>
      </c>
      <c r="AJ411" s="29" t="str">
        <f t="shared" si="183"/>
        <v>kręgosłup</v>
      </c>
      <c r="AK411" s="29" t="str">
        <f t="shared" si="184"/>
        <v>kręgosłupa</v>
      </c>
      <c r="AL411" s="29" t="str">
        <f t="shared" si="185"/>
        <v>kręgosłupowi</v>
      </c>
      <c r="AM411" s="29" t="str">
        <f t="shared" si="186"/>
        <v>kręgosłup</v>
      </c>
      <c r="AN411" s="29" t="str">
        <f t="shared" si="187"/>
        <v>z kręgosłupem</v>
      </c>
      <c r="AO411" s="29" t="str">
        <f t="shared" si="188"/>
        <v>kręgosłupie</v>
      </c>
      <c r="AP411" s="29" t="str">
        <f t="shared" si="189"/>
        <v>kręgosłupie</v>
      </c>
      <c r="AQ411" s="29" t="str">
        <f t="shared" si="190"/>
        <v/>
      </c>
      <c r="AR411" s="29" t="str">
        <f t="shared" si="191"/>
        <v/>
      </c>
      <c r="AS411" s="29" t="str">
        <f t="shared" si="192"/>
        <v>kręgosłupy</v>
      </c>
      <c r="AT411" s="29" t="str">
        <f t="shared" si="193"/>
        <v>kręgosłupów</v>
      </c>
      <c r="AU411" s="29" t="str">
        <f t="shared" si="194"/>
        <v>kręgosłupom</v>
      </c>
      <c r="AV411" s="29" t="str">
        <f t="shared" si="195"/>
        <v>kręgosłupy</v>
      </c>
      <c r="AW411" s="29" t="str">
        <f t="shared" si="196"/>
        <v>z kręgosłupami</v>
      </c>
      <c r="AX411" s="29" t="str">
        <f t="shared" si="197"/>
        <v>kręgosłupach</v>
      </c>
      <c r="AY411" s="29" t="str">
        <f t="shared" si="198"/>
        <v>kręgosłupy</v>
      </c>
    </row>
    <row r="412" spans="1:51">
      <c r="A412">
        <f t="shared" si="177"/>
        <v>409</v>
      </c>
      <c r="B412" t="s">
        <v>2038</v>
      </c>
      <c r="C412" t="s">
        <v>2038</v>
      </c>
      <c r="D412">
        <f t="shared" ca="1" si="175"/>
        <v>624</v>
      </c>
      <c r="E412" t="s">
        <v>1197</v>
      </c>
      <c r="F412">
        <f t="shared" ca="1" si="176"/>
        <v>1</v>
      </c>
      <c r="G412">
        <v>10</v>
      </c>
      <c r="H412" t="s">
        <v>1253</v>
      </c>
      <c r="I412" t="s">
        <v>1256</v>
      </c>
      <c r="J412" t="s">
        <v>1258</v>
      </c>
      <c r="K412" t="s">
        <v>1260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3492</v>
      </c>
      <c r="R412" t="s">
        <v>2918</v>
      </c>
      <c r="S412" t="s">
        <v>2914</v>
      </c>
      <c r="T412" t="s">
        <v>2975</v>
      </c>
      <c r="U412" t="s">
        <v>2918</v>
      </c>
      <c r="V412" t="s">
        <v>2991</v>
      </c>
      <c r="W412" t="s">
        <v>2975</v>
      </c>
      <c r="X412" t="s">
        <v>2918</v>
      </c>
      <c r="AA412" t="s">
        <v>2914</v>
      </c>
      <c r="AB412" t="s">
        <v>1405</v>
      </c>
      <c r="AC412" t="s">
        <v>2931</v>
      </c>
      <c r="AD412" t="s">
        <v>2914</v>
      </c>
      <c r="AE412" t="s">
        <v>2932</v>
      </c>
      <c r="AF412" t="s">
        <v>2610</v>
      </c>
      <c r="AG412" t="s">
        <v>2914</v>
      </c>
      <c r="AH412" s="28"/>
      <c r="AI412" t="str">
        <f t="shared" si="182"/>
        <v>o</v>
      </c>
      <c r="AJ412" s="29" t="str">
        <f t="shared" si="183"/>
        <v>płuco</v>
      </c>
      <c r="AK412" s="29" t="str">
        <f t="shared" si="184"/>
        <v>płuca</v>
      </c>
      <c r="AL412" s="29" t="str">
        <f t="shared" si="185"/>
        <v>płucu</v>
      </c>
      <c r="AM412" s="29" t="str">
        <f t="shared" si="186"/>
        <v>płuco</v>
      </c>
      <c r="AN412" s="29" t="str">
        <f t="shared" si="187"/>
        <v>z płucem</v>
      </c>
      <c r="AO412" s="29" t="str">
        <f t="shared" si="188"/>
        <v>płucu</v>
      </c>
      <c r="AP412" s="29" t="str">
        <f t="shared" si="189"/>
        <v>płuco</v>
      </c>
      <c r="AQ412" s="29" t="str">
        <f t="shared" si="190"/>
        <v/>
      </c>
      <c r="AR412" s="29" t="str">
        <f t="shared" si="191"/>
        <v/>
      </c>
      <c r="AS412" s="29" t="str">
        <f t="shared" si="192"/>
        <v>płuca</v>
      </c>
      <c r="AT412" s="29" t="str">
        <f t="shared" si="193"/>
        <v>płuc</v>
      </c>
      <c r="AU412" s="29" t="str">
        <f t="shared" si="194"/>
        <v>płucom</v>
      </c>
      <c r="AV412" s="29" t="str">
        <f t="shared" si="195"/>
        <v>płuca</v>
      </c>
      <c r="AW412" s="29" t="str">
        <f t="shared" si="196"/>
        <v>z płucami</v>
      </c>
      <c r="AX412" s="29" t="str">
        <f t="shared" si="197"/>
        <v>płucach</v>
      </c>
      <c r="AY412" s="29" t="str">
        <f t="shared" si="198"/>
        <v>płuca</v>
      </c>
    </row>
    <row r="413" spans="1:51">
      <c r="A413">
        <f t="shared" si="177"/>
        <v>410</v>
      </c>
      <c r="B413" t="s">
        <v>2039</v>
      </c>
      <c r="C413" t="s">
        <v>2039</v>
      </c>
      <c r="D413">
        <f t="shared" ca="1" si="175"/>
        <v>625</v>
      </c>
      <c r="E413" t="s">
        <v>1197</v>
      </c>
      <c r="F413">
        <f t="shared" ca="1" si="176"/>
        <v>1</v>
      </c>
      <c r="G413">
        <v>10</v>
      </c>
      <c r="H413" t="s">
        <v>1252</v>
      </c>
      <c r="I413" t="s">
        <v>1256</v>
      </c>
      <c r="J413" t="s">
        <v>1258</v>
      </c>
      <c r="K413" t="s">
        <v>1260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3296</v>
      </c>
      <c r="R413" t="s">
        <v>3284</v>
      </c>
      <c r="S413" t="s">
        <v>3285</v>
      </c>
      <c r="T413" t="s">
        <v>3286</v>
      </c>
      <c r="U413" t="s">
        <v>3287</v>
      </c>
      <c r="V413" t="s">
        <v>3297</v>
      </c>
      <c r="W413" t="s">
        <v>3286</v>
      </c>
      <c r="X413" t="s">
        <v>3289</v>
      </c>
      <c r="AA413" t="s">
        <v>3285</v>
      </c>
      <c r="AB413" t="s">
        <v>3284</v>
      </c>
      <c r="AC413" t="s">
        <v>3293</v>
      </c>
      <c r="AD413" t="s">
        <v>3285</v>
      </c>
      <c r="AE413" t="s">
        <v>3298</v>
      </c>
      <c r="AF413" t="s">
        <v>3295</v>
      </c>
      <c r="AG413" t="s">
        <v>3285</v>
      </c>
      <c r="AH413" s="28"/>
      <c r="AI413" t="str">
        <f t="shared" si="182"/>
        <v>a</v>
      </c>
      <c r="AJ413" s="29" t="str">
        <f t="shared" si="183"/>
        <v>żyła</v>
      </c>
      <c r="AK413" s="29" t="str">
        <f t="shared" si="184"/>
        <v>żyły</v>
      </c>
      <c r="AL413" s="29" t="str">
        <f t="shared" si="185"/>
        <v>żyle</v>
      </c>
      <c r="AM413" s="29" t="str">
        <f t="shared" si="186"/>
        <v>żyłę</v>
      </c>
      <c r="AN413" s="29" t="str">
        <f t="shared" si="187"/>
        <v>z żyłą</v>
      </c>
      <c r="AO413" s="29" t="str">
        <f t="shared" si="188"/>
        <v>żyle</v>
      </c>
      <c r="AP413" s="29" t="str">
        <f t="shared" si="189"/>
        <v>żyło</v>
      </c>
      <c r="AQ413" s="29" t="str">
        <f t="shared" si="190"/>
        <v/>
      </c>
      <c r="AR413" s="29" t="str">
        <f t="shared" si="191"/>
        <v/>
      </c>
      <c r="AS413" s="29" t="str">
        <f t="shared" si="192"/>
        <v>żyły</v>
      </c>
      <c r="AT413" s="29" t="str">
        <f t="shared" si="193"/>
        <v>żyła</v>
      </c>
      <c r="AU413" s="29" t="str">
        <f t="shared" si="194"/>
        <v>żyłom</v>
      </c>
      <c r="AV413" s="29" t="str">
        <f t="shared" si="195"/>
        <v>żyły</v>
      </c>
      <c r="AW413" s="29" t="str">
        <f t="shared" si="196"/>
        <v>z żyłami</v>
      </c>
      <c r="AX413" s="29" t="str">
        <f t="shared" si="197"/>
        <v>żyłach</v>
      </c>
      <c r="AY413" s="29" t="str">
        <f t="shared" si="198"/>
        <v>żyły</v>
      </c>
    </row>
    <row r="414" spans="1:51">
      <c r="A414">
        <f t="shared" si="177"/>
        <v>411</v>
      </c>
      <c r="B414" t="s">
        <v>2040</v>
      </c>
      <c r="C414" t="s">
        <v>2040</v>
      </c>
      <c r="D414">
        <f t="shared" ca="1" si="175"/>
        <v>626</v>
      </c>
      <c r="E414" t="s">
        <v>1197</v>
      </c>
      <c r="F414">
        <f t="shared" ca="1" si="176"/>
        <v>1</v>
      </c>
      <c r="G414">
        <v>10</v>
      </c>
      <c r="H414" t="s">
        <v>1252</v>
      </c>
      <c r="I414" t="s">
        <v>1254</v>
      </c>
      <c r="J414" t="s">
        <v>1258</v>
      </c>
      <c r="K414" t="s">
        <v>1260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3452</v>
      </c>
      <c r="R414" t="s">
        <v>2040</v>
      </c>
      <c r="S414" t="s">
        <v>1405</v>
      </c>
      <c r="T414" t="s">
        <v>1405</v>
      </c>
      <c r="U414" t="s">
        <v>2040</v>
      </c>
      <c r="V414" t="s">
        <v>2917</v>
      </c>
      <c r="W414" t="s">
        <v>1405</v>
      </c>
      <c r="X414" t="s">
        <v>1405</v>
      </c>
      <c r="AH414" s="28"/>
      <c r="AI414" t="str">
        <f t="shared" si="182"/>
        <v>w</v>
      </c>
      <c r="AJ414" s="29" t="str">
        <f t="shared" si="183"/>
        <v>krew</v>
      </c>
      <c r="AK414" s="29" t="str">
        <f t="shared" si="184"/>
        <v>krwi</v>
      </c>
      <c r="AL414" s="29" t="str">
        <f t="shared" si="185"/>
        <v>krwi</v>
      </c>
      <c r="AM414" s="29" t="str">
        <f t="shared" si="186"/>
        <v>krew</v>
      </c>
      <c r="AN414" s="29" t="str">
        <f t="shared" si="187"/>
        <v>z krwią</v>
      </c>
      <c r="AO414" s="29" t="str">
        <f t="shared" si="188"/>
        <v>krwi</v>
      </c>
      <c r="AP414" s="29" t="str">
        <f t="shared" si="189"/>
        <v>krwi</v>
      </c>
      <c r="AQ414" s="29" t="str">
        <f t="shared" si="190"/>
        <v/>
      </c>
      <c r="AR414" s="29" t="str">
        <f t="shared" si="191"/>
        <v/>
      </c>
      <c r="AS414" s="29" t="str">
        <f t="shared" si="192"/>
        <v/>
      </c>
      <c r="AT414" s="29" t="str">
        <f t="shared" si="193"/>
        <v/>
      </c>
      <c r="AU414" s="29" t="str">
        <f t="shared" si="194"/>
        <v/>
      </c>
      <c r="AV414" s="29" t="str">
        <f t="shared" si="195"/>
        <v/>
      </c>
      <c r="AW414" s="29" t="str">
        <f t="shared" si="196"/>
        <v/>
      </c>
      <c r="AX414" s="29" t="str">
        <f t="shared" si="197"/>
        <v/>
      </c>
      <c r="AY414" s="29" t="str">
        <f t="shared" si="198"/>
        <v/>
      </c>
    </row>
    <row r="415" spans="1:51">
      <c r="A415">
        <f t="shared" si="177"/>
        <v>412</v>
      </c>
      <c r="B415" t="s">
        <v>2041</v>
      </c>
      <c r="C415" t="s">
        <v>2041</v>
      </c>
      <c r="D415">
        <f t="shared" ca="1" si="175"/>
        <v>627</v>
      </c>
      <c r="E415" t="s">
        <v>1197</v>
      </c>
      <c r="F415">
        <f t="shared" ca="1" si="176"/>
        <v>1</v>
      </c>
      <c r="G415">
        <v>10</v>
      </c>
      <c r="H415" t="s">
        <v>1253</v>
      </c>
      <c r="I415" t="s">
        <v>1256</v>
      </c>
      <c r="J415" t="s">
        <v>1258</v>
      </c>
      <c r="K415" t="s">
        <v>1260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3493</v>
      </c>
      <c r="R415" t="s">
        <v>2918</v>
      </c>
      <c r="S415" t="s">
        <v>2914</v>
      </c>
      <c r="T415" t="s">
        <v>2975</v>
      </c>
      <c r="U415" t="s">
        <v>2918</v>
      </c>
      <c r="V415" t="s">
        <v>2991</v>
      </c>
      <c r="W415" t="s">
        <v>3494</v>
      </c>
      <c r="X415" t="s">
        <v>2918</v>
      </c>
      <c r="AA415" t="s">
        <v>2914</v>
      </c>
      <c r="AB415" t="s">
        <v>3495</v>
      </c>
      <c r="AC415" t="s">
        <v>2931</v>
      </c>
      <c r="AD415" t="s">
        <v>2914</v>
      </c>
      <c r="AE415" t="s">
        <v>2932</v>
      </c>
      <c r="AF415" t="s">
        <v>2610</v>
      </c>
      <c r="AG415" t="s">
        <v>2914</v>
      </c>
      <c r="AH415" s="28"/>
      <c r="AI415" t="str">
        <f t="shared" si="182"/>
        <v>o</v>
      </c>
      <c r="AJ415" s="29" t="str">
        <f t="shared" si="183"/>
        <v>gardło</v>
      </c>
      <c r="AK415" s="29" t="str">
        <f t="shared" si="184"/>
        <v>gardła</v>
      </c>
      <c r="AL415" s="29" t="str">
        <f t="shared" si="185"/>
        <v>gardłu</v>
      </c>
      <c r="AM415" s="29" t="str">
        <f t="shared" si="186"/>
        <v>gardło</v>
      </c>
      <c r="AN415" s="29" t="str">
        <f t="shared" si="187"/>
        <v>z gardłem</v>
      </c>
      <c r="AO415" s="29" t="str">
        <f t="shared" si="188"/>
        <v>gardle</v>
      </c>
      <c r="AP415" s="29" t="str">
        <f t="shared" si="189"/>
        <v>gardło</v>
      </c>
      <c r="AQ415" s="29" t="str">
        <f t="shared" si="190"/>
        <v/>
      </c>
      <c r="AR415" s="29" t="str">
        <f t="shared" si="191"/>
        <v/>
      </c>
      <c r="AS415" s="29" t="str">
        <f t="shared" si="192"/>
        <v>gardła</v>
      </c>
      <c r="AT415" s="29" t="str">
        <f t="shared" si="193"/>
        <v>gardeł</v>
      </c>
      <c r="AU415" s="29" t="str">
        <f t="shared" si="194"/>
        <v>gardłom</v>
      </c>
      <c r="AV415" s="29" t="str">
        <f t="shared" si="195"/>
        <v>gardła</v>
      </c>
      <c r="AW415" s="29" t="str">
        <f t="shared" si="196"/>
        <v>z gardłami</v>
      </c>
      <c r="AX415" s="29" t="str">
        <f t="shared" si="197"/>
        <v>gardłach</v>
      </c>
      <c r="AY415" s="29" t="str">
        <f t="shared" si="198"/>
        <v>gardła</v>
      </c>
    </row>
    <row r="416" spans="1:51">
      <c r="A416">
        <f t="shared" si="177"/>
        <v>413</v>
      </c>
      <c r="B416" t="s">
        <v>2042</v>
      </c>
      <c r="C416" t="s">
        <v>2042</v>
      </c>
      <c r="D416">
        <f t="shared" ca="1" si="175"/>
        <v>628</v>
      </c>
      <c r="E416" t="s">
        <v>1197</v>
      </c>
      <c r="F416">
        <f t="shared" ca="1" si="176"/>
        <v>1</v>
      </c>
      <c r="G416">
        <v>10</v>
      </c>
      <c r="H416" t="s">
        <v>1251</v>
      </c>
      <c r="I416" t="s">
        <v>1256</v>
      </c>
      <c r="J416" t="s">
        <v>1258</v>
      </c>
      <c r="K416" t="s">
        <v>1260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2042</v>
      </c>
      <c r="R416" t="s">
        <v>1405</v>
      </c>
      <c r="S416" t="s">
        <v>2975</v>
      </c>
      <c r="T416" t="s">
        <v>2990</v>
      </c>
      <c r="U416" t="s">
        <v>1405</v>
      </c>
      <c r="V416" t="s">
        <v>2987</v>
      </c>
      <c r="W416" t="s">
        <v>2975</v>
      </c>
      <c r="X416" t="s">
        <v>2975</v>
      </c>
      <c r="AA416" t="s">
        <v>2915</v>
      </c>
      <c r="AB416" t="s">
        <v>2930</v>
      </c>
      <c r="AC416" t="s">
        <v>2931</v>
      </c>
      <c r="AD416" t="s">
        <v>2915</v>
      </c>
      <c r="AE416" t="s">
        <v>2932</v>
      </c>
      <c r="AF416" t="s">
        <v>2610</v>
      </c>
      <c r="AG416" t="s">
        <v>2915</v>
      </c>
      <c r="AH416" s="28"/>
      <c r="AI416" t="str">
        <f t="shared" si="182"/>
        <v>g</v>
      </c>
      <c r="AJ416" s="29" t="str">
        <f t="shared" si="183"/>
        <v>mózg</v>
      </c>
      <c r="AK416" s="29" t="str">
        <f t="shared" si="184"/>
        <v>mózgu</v>
      </c>
      <c r="AL416" s="29" t="str">
        <f t="shared" si="185"/>
        <v>mózgowi</v>
      </c>
      <c r="AM416" s="29" t="str">
        <f t="shared" si="186"/>
        <v>mózg</v>
      </c>
      <c r="AN416" s="29" t="str">
        <f t="shared" si="187"/>
        <v>z mózgiem</v>
      </c>
      <c r="AO416" s="29" t="str">
        <f t="shared" si="188"/>
        <v>mózgu</v>
      </c>
      <c r="AP416" s="29" t="str">
        <f t="shared" si="189"/>
        <v>mózgu</v>
      </c>
      <c r="AQ416" s="29" t="str">
        <f t="shared" si="190"/>
        <v/>
      </c>
      <c r="AR416" s="29" t="str">
        <f t="shared" si="191"/>
        <v/>
      </c>
      <c r="AS416" s="29" t="str">
        <f t="shared" si="192"/>
        <v>mózgi</v>
      </c>
      <c r="AT416" s="29" t="str">
        <f t="shared" si="193"/>
        <v>mózgów</v>
      </c>
      <c r="AU416" s="29" t="str">
        <f t="shared" si="194"/>
        <v>mózgom</v>
      </c>
      <c r="AV416" s="29" t="str">
        <f t="shared" si="195"/>
        <v>mózgi</v>
      </c>
      <c r="AW416" s="29" t="str">
        <f t="shared" si="196"/>
        <v>z mózgami</v>
      </c>
      <c r="AX416" s="29" t="str">
        <f t="shared" si="197"/>
        <v>mózgach</v>
      </c>
      <c r="AY416" s="29" t="str">
        <f t="shared" si="198"/>
        <v>mózgi</v>
      </c>
    </row>
    <row r="417" spans="1:51">
      <c r="A417">
        <f t="shared" si="177"/>
        <v>414</v>
      </c>
      <c r="B417" t="s">
        <v>3033</v>
      </c>
      <c r="C417" t="s">
        <v>1588</v>
      </c>
      <c r="D417">
        <f t="shared" ca="1" si="175"/>
        <v>168</v>
      </c>
      <c r="E417" t="s">
        <v>1197</v>
      </c>
      <c r="F417">
        <f t="shared" ca="1" si="176"/>
        <v>1</v>
      </c>
      <c r="G417">
        <v>10</v>
      </c>
      <c r="H417" t="s">
        <v>1252</v>
      </c>
      <c r="I417" t="s">
        <v>1254</v>
      </c>
      <c r="J417" t="s">
        <v>1258</v>
      </c>
      <c r="K417" t="s">
        <v>1259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3035</v>
      </c>
      <c r="R417" t="s">
        <v>3036</v>
      </c>
      <c r="S417" t="s">
        <v>3037</v>
      </c>
      <c r="T417" t="s">
        <v>3034</v>
      </c>
      <c r="U417" t="s">
        <v>3038</v>
      </c>
      <c r="V417" t="s">
        <v>3039</v>
      </c>
      <c r="W417" t="s">
        <v>3034</v>
      </c>
      <c r="X417" t="s">
        <v>3040</v>
      </c>
      <c r="Y417" t="s">
        <v>3041</v>
      </c>
      <c r="Z417" t="s">
        <v>3042</v>
      </c>
      <c r="AH417" s="28"/>
      <c r="AI417" t="str">
        <f t="shared" si="182"/>
        <v>a</v>
      </c>
      <c r="AJ417" s="29" t="str">
        <f t="shared" si="183"/>
        <v>Ameryka</v>
      </c>
      <c r="AK417" s="29" t="str">
        <f t="shared" si="184"/>
        <v>Ameryki</v>
      </c>
      <c r="AL417" s="29" t="str">
        <f t="shared" si="185"/>
        <v>Ameryce</v>
      </c>
      <c r="AM417" s="29" t="str">
        <f t="shared" si="186"/>
        <v>Amerykę</v>
      </c>
      <c r="AN417" s="29" t="str">
        <f t="shared" si="187"/>
        <v>z Ameryką</v>
      </c>
      <c r="AO417" s="29" t="str">
        <f t="shared" si="188"/>
        <v>Ameryce</v>
      </c>
      <c r="AP417" s="29" t="str">
        <f t="shared" si="189"/>
        <v>Ameryko</v>
      </c>
      <c r="AQ417" s="29" t="str">
        <f t="shared" si="190"/>
        <v>do Ameryki</v>
      </c>
      <c r="AR417" s="29" t="str">
        <f t="shared" si="191"/>
        <v>w Ameryce</v>
      </c>
      <c r="AS417" s="29" t="str">
        <f t="shared" si="192"/>
        <v/>
      </c>
      <c r="AT417" s="29" t="str">
        <f t="shared" si="193"/>
        <v/>
      </c>
      <c r="AU417" s="29" t="str">
        <f t="shared" si="194"/>
        <v/>
      </c>
      <c r="AV417" s="29" t="str">
        <f t="shared" si="195"/>
        <v/>
      </c>
      <c r="AW417" s="29" t="str">
        <f t="shared" si="196"/>
        <v/>
      </c>
      <c r="AX417" s="29" t="str">
        <f t="shared" si="197"/>
        <v/>
      </c>
      <c r="AY417" s="29" t="str">
        <f t="shared" si="198"/>
        <v/>
      </c>
    </row>
    <row r="418" spans="1:51">
      <c r="A418">
        <f t="shared" si="177"/>
        <v>415</v>
      </c>
      <c r="B418" t="s">
        <v>3033</v>
      </c>
      <c r="C418" t="s">
        <v>1589</v>
      </c>
      <c r="D418">
        <f t="shared" ca="1" si="175"/>
        <v>169</v>
      </c>
      <c r="E418" t="s">
        <v>1197</v>
      </c>
      <c r="F418">
        <f t="shared" ca="1" si="176"/>
        <v>1</v>
      </c>
      <c r="G418">
        <v>10</v>
      </c>
      <c r="H418" t="s">
        <v>1252</v>
      </c>
      <c r="I418" t="s">
        <v>1254</v>
      </c>
      <c r="J418" t="s">
        <v>1258</v>
      </c>
      <c r="K418" t="s">
        <v>1259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3035</v>
      </c>
      <c r="R418" t="s">
        <v>3036</v>
      </c>
      <c r="S418" t="s">
        <v>3037</v>
      </c>
      <c r="T418" t="s">
        <v>3034</v>
      </c>
      <c r="U418" t="s">
        <v>3038</v>
      </c>
      <c r="V418" t="s">
        <v>3039</v>
      </c>
      <c r="W418" t="s">
        <v>3034</v>
      </c>
      <c r="X418" t="s">
        <v>3040</v>
      </c>
      <c r="Y418" t="s">
        <v>3041</v>
      </c>
      <c r="Z418" t="s">
        <v>3042</v>
      </c>
      <c r="AH418" s="28"/>
      <c r="AI418" t="str">
        <f t="shared" si="182"/>
        <v>a</v>
      </c>
      <c r="AJ418" s="29" t="str">
        <f t="shared" si="183"/>
        <v>Ameryka</v>
      </c>
      <c r="AK418" s="29" t="str">
        <f t="shared" si="184"/>
        <v>Ameryki</v>
      </c>
      <c r="AL418" s="29" t="str">
        <f t="shared" si="185"/>
        <v>Ameryce</v>
      </c>
      <c r="AM418" s="29" t="str">
        <f t="shared" si="186"/>
        <v>Amerykę</v>
      </c>
      <c r="AN418" s="29" t="str">
        <f t="shared" si="187"/>
        <v>z Ameryką</v>
      </c>
      <c r="AO418" s="29" t="str">
        <f t="shared" si="188"/>
        <v>Ameryce</v>
      </c>
      <c r="AP418" s="29" t="str">
        <f t="shared" si="189"/>
        <v>Ameryko</v>
      </c>
      <c r="AQ418" s="29" t="str">
        <f t="shared" si="190"/>
        <v>do Ameryki</v>
      </c>
      <c r="AR418" s="29" t="str">
        <f t="shared" si="191"/>
        <v>w Ameryce</v>
      </c>
      <c r="AS418" s="29" t="str">
        <f t="shared" si="192"/>
        <v/>
      </c>
      <c r="AT418" s="29" t="str">
        <f t="shared" si="193"/>
        <v/>
      </c>
      <c r="AU418" s="29" t="str">
        <f t="shared" si="194"/>
        <v/>
      </c>
      <c r="AV418" s="29" t="str">
        <f t="shared" si="195"/>
        <v/>
      </c>
      <c r="AW418" s="29" t="str">
        <f t="shared" si="196"/>
        <v/>
      </c>
      <c r="AX418" s="29" t="str">
        <f t="shared" si="197"/>
        <v/>
      </c>
      <c r="AY418" s="29" t="str">
        <f t="shared" si="198"/>
        <v/>
      </c>
    </row>
    <row r="419" spans="1:51">
      <c r="A419">
        <f t="shared" si="177"/>
        <v>416</v>
      </c>
      <c r="B419" t="s">
        <v>3139</v>
      </c>
      <c r="C419" t="s">
        <v>1633</v>
      </c>
      <c r="D419">
        <f t="shared" ref="D419:D420" ca="1" si="200">OFFSET(MetawordIds,MATCH(C419,MetawordList,0)-1,0,1,1)</f>
        <v>213</v>
      </c>
      <c r="E419" t="s">
        <v>1197</v>
      </c>
      <c r="F419">
        <f t="shared" ref="F419:F420" ca="1" si="201">LOOKUP(E419,LanguageList,LanguagesIds)</f>
        <v>1</v>
      </c>
      <c r="G419">
        <v>10</v>
      </c>
      <c r="H419" t="s">
        <v>1251</v>
      </c>
      <c r="I419" t="s">
        <v>1254</v>
      </c>
      <c r="J419" t="s">
        <v>1258</v>
      </c>
      <c r="K419" t="s">
        <v>1259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3139</v>
      </c>
      <c r="R419" t="s">
        <v>1405</v>
      </c>
      <c r="S419" t="s">
        <v>2975</v>
      </c>
      <c r="T419" t="s">
        <v>2990</v>
      </c>
      <c r="U419" t="s">
        <v>1405</v>
      </c>
      <c r="V419" t="s">
        <v>2987</v>
      </c>
      <c r="W419" t="s">
        <v>2975</v>
      </c>
      <c r="X419" t="s">
        <v>2975</v>
      </c>
      <c r="Y419" t="s">
        <v>3140</v>
      </c>
      <c r="Z419" t="s">
        <v>3141</v>
      </c>
      <c r="AI419" t="str">
        <f t="shared" si="182"/>
        <v>k</v>
      </c>
      <c r="AJ419" s="29" t="str">
        <f t="shared" si="183"/>
        <v>Bałtyk</v>
      </c>
      <c r="AK419" s="29" t="str">
        <f t="shared" si="184"/>
        <v>Bałtyku</v>
      </c>
      <c r="AL419" s="29" t="str">
        <f t="shared" si="185"/>
        <v>Bałtykowi</v>
      </c>
      <c r="AM419" s="29" t="str">
        <f t="shared" si="186"/>
        <v>Bałtyk</v>
      </c>
      <c r="AN419" s="29" t="str">
        <f t="shared" si="187"/>
        <v>z Bałtykiem</v>
      </c>
      <c r="AO419" s="29" t="str">
        <f t="shared" si="188"/>
        <v>Bałtyku</v>
      </c>
      <c r="AP419" s="29" t="str">
        <f t="shared" si="189"/>
        <v>Bałtyku</v>
      </c>
      <c r="AQ419" s="29" t="str">
        <f t="shared" si="190"/>
        <v>nad Bałtyk</v>
      </c>
      <c r="AR419" s="29" t="str">
        <f t="shared" si="191"/>
        <v>nad Bałtykiem</v>
      </c>
      <c r="AS419" s="29" t="str">
        <f t="shared" si="192"/>
        <v/>
      </c>
      <c r="AT419" s="29" t="str">
        <f t="shared" si="193"/>
        <v/>
      </c>
      <c r="AU419" s="29" t="str">
        <f t="shared" si="194"/>
        <v/>
      </c>
      <c r="AV419" s="29" t="str">
        <f t="shared" si="195"/>
        <v/>
      </c>
      <c r="AW419" s="29" t="str">
        <f t="shared" si="196"/>
        <v/>
      </c>
      <c r="AX419" s="29" t="str">
        <f t="shared" si="197"/>
        <v/>
      </c>
      <c r="AY419" s="29" t="str">
        <f t="shared" si="198"/>
        <v/>
      </c>
    </row>
    <row r="420" spans="1:51">
      <c r="A420">
        <f t="shared" si="177"/>
        <v>417</v>
      </c>
      <c r="B420" t="s">
        <v>3194</v>
      </c>
      <c r="C420" t="s">
        <v>1629</v>
      </c>
      <c r="D420">
        <f t="shared" ca="1" si="200"/>
        <v>209</v>
      </c>
      <c r="E420" t="s">
        <v>1197</v>
      </c>
      <c r="F420">
        <f t="shared" ca="1" si="201"/>
        <v>1</v>
      </c>
      <c r="G420">
        <v>10</v>
      </c>
      <c r="H420" t="s">
        <v>1251</v>
      </c>
      <c r="I420" t="s">
        <v>1254</v>
      </c>
      <c r="J420" t="s">
        <v>1258</v>
      </c>
      <c r="K420" t="s">
        <v>1259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3194</v>
      </c>
      <c r="R420" t="s">
        <v>1405</v>
      </c>
      <c r="S420" t="s">
        <v>2975</v>
      </c>
      <c r="T420" t="s">
        <v>2990</v>
      </c>
      <c r="U420" t="s">
        <v>1405</v>
      </c>
      <c r="V420" t="s">
        <v>2987</v>
      </c>
      <c r="W420" t="s">
        <v>2975</v>
      </c>
      <c r="X420" t="s">
        <v>2975</v>
      </c>
      <c r="Y420" t="s">
        <v>3140</v>
      </c>
      <c r="Z420" t="s">
        <v>3141</v>
      </c>
      <c r="AJ420" s="29" t="str">
        <f t="shared" si="183"/>
        <v>Atlantyk</v>
      </c>
      <c r="AK420" s="29" t="str">
        <f t="shared" si="184"/>
        <v>Atlantyku</v>
      </c>
      <c r="AL420" s="29" t="str">
        <f t="shared" si="185"/>
        <v>Atlantykowi</v>
      </c>
      <c r="AM420" s="29" t="str">
        <f t="shared" si="186"/>
        <v>Atlantyk</v>
      </c>
      <c r="AN420" s="29" t="str">
        <f t="shared" si="187"/>
        <v>z Atlantykiem</v>
      </c>
      <c r="AO420" s="29" t="str">
        <f t="shared" si="188"/>
        <v>Atlantyku</v>
      </c>
      <c r="AP420" s="29" t="str">
        <f t="shared" si="189"/>
        <v>Atlantyku</v>
      </c>
      <c r="AQ420" s="29" t="str">
        <f t="shared" si="190"/>
        <v>nad Atlantyk</v>
      </c>
      <c r="AR420" s="29" t="str">
        <f t="shared" si="191"/>
        <v>nad Atlantykiem</v>
      </c>
      <c r="AS420" s="29" t="str">
        <f t="shared" si="192"/>
        <v/>
      </c>
      <c r="AT420" s="29" t="str">
        <f t="shared" si="193"/>
        <v/>
      </c>
      <c r="AU420" s="29" t="str">
        <f t="shared" si="194"/>
        <v/>
      </c>
      <c r="AV420" s="29" t="str">
        <f t="shared" si="195"/>
        <v/>
      </c>
      <c r="AW420" s="29" t="str">
        <f t="shared" si="196"/>
        <v/>
      </c>
      <c r="AX420" s="29" t="str">
        <f t="shared" si="197"/>
        <v/>
      </c>
      <c r="AY420" s="29" t="str">
        <f t="shared" si="198"/>
        <v/>
      </c>
    </row>
    <row r="421" spans="1:51">
      <c r="A421">
        <f t="shared" si="177"/>
        <v>418</v>
      </c>
      <c r="B421" t="s">
        <v>3202</v>
      </c>
      <c r="C421" t="s">
        <v>1630</v>
      </c>
      <c r="D421">
        <f t="shared" ref="D421" ca="1" si="206">OFFSET(MetawordIds,MATCH(C421,MetawordList,0)-1,0,1,1)</f>
        <v>210</v>
      </c>
      <c r="E421" t="s">
        <v>1197</v>
      </c>
      <c r="F421">
        <f t="shared" ref="F421" ca="1" si="207">LOOKUP(E421,LanguageList,LanguagesIds)</f>
        <v>1</v>
      </c>
      <c r="G421">
        <v>10</v>
      </c>
      <c r="H421" t="s">
        <v>1251</v>
      </c>
      <c r="I421" t="s">
        <v>1254</v>
      </c>
      <c r="J421" t="s">
        <v>1258</v>
      </c>
      <c r="K421" t="s">
        <v>1259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3202</v>
      </c>
      <c r="R421" t="s">
        <v>1405</v>
      </c>
      <c r="S421" t="s">
        <v>2975</v>
      </c>
      <c r="T421" t="s">
        <v>2990</v>
      </c>
      <c r="U421" t="s">
        <v>1405</v>
      </c>
      <c r="V421" t="s">
        <v>2987</v>
      </c>
      <c r="W421" t="s">
        <v>2975</v>
      </c>
      <c r="X421" t="s">
        <v>2975</v>
      </c>
      <c r="Y421" t="s">
        <v>3140</v>
      </c>
      <c r="Z421" t="s">
        <v>3141</v>
      </c>
      <c r="AJ421" s="29" t="str">
        <f t="shared" si="183"/>
        <v>Pacyfik</v>
      </c>
      <c r="AK421" s="29" t="str">
        <f t="shared" si="184"/>
        <v>Pacyfiku</v>
      </c>
      <c r="AL421" s="29" t="str">
        <f t="shared" si="185"/>
        <v>Pacyfikowi</v>
      </c>
      <c r="AM421" s="29" t="str">
        <f t="shared" si="186"/>
        <v>Pacyfik</v>
      </c>
      <c r="AN421" s="29" t="str">
        <f t="shared" si="187"/>
        <v>z Pacyfikiem</v>
      </c>
      <c r="AO421" s="29" t="str">
        <f t="shared" si="188"/>
        <v>Pacyfiku</v>
      </c>
      <c r="AP421" s="29" t="str">
        <f t="shared" si="189"/>
        <v>Pacyfiku</v>
      </c>
      <c r="AQ421" s="29" t="str">
        <f t="shared" si="190"/>
        <v>nad Pacyfik</v>
      </c>
      <c r="AR421" s="29" t="str">
        <f t="shared" si="191"/>
        <v>nad Pacyfikiem</v>
      </c>
      <c r="AS421" s="29" t="str">
        <f t="shared" si="192"/>
        <v/>
      </c>
      <c r="AT421" s="29" t="str">
        <f t="shared" si="193"/>
        <v/>
      </c>
      <c r="AU421" s="29" t="str">
        <f t="shared" si="194"/>
        <v/>
      </c>
      <c r="AV421" s="29" t="str">
        <f t="shared" si="195"/>
        <v/>
      </c>
      <c r="AW421" s="29" t="str">
        <f t="shared" si="196"/>
        <v/>
      </c>
      <c r="AX421" s="29" t="str">
        <f t="shared" si="197"/>
        <v/>
      </c>
      <c r="AY421" s="29" t="str">
        <f t="shared" si="198"/>
        <v/>
      </c>
    </row>
  </sheetData>
  <autoFilter ref="A1:AY421"/>
  <mergeCells count="16"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37" priority="10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36" priority="9">
      <formula>IF($M1=5,1,0)</formula>
    </cfRule>
  </conditionalFormatting>
  <conditionalFormatting sqref="AA1:AG1048576">
    <cfRule type="expression" dxfId="35" priority="8">
      <formula>IF($M1=4,1,0)</formula>
    </cfRule>
  </conditionalFormatting>
  <conditionalFormatting sqref="Y1:Z84 Y86:Z174 Y176:Z179 Y182:Z220 Y222:Z222 Y227:Z1048576">
    <cfRule type="expression" dxfId="34" priority="7">
      <formula>IF($O1=10,1,0)</formula>
    </cfRule>
  </conditionalFormatting>
  <conditionalFormatting sqref="P4:P416 P419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P420:P421">
    <cfRule type="iconSet" priority="2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33" priority="1">
      <formula>IF($M304=5,1,0)</formula>
    </cfRule>
  </conditionalFormatting>
  <dataValidations disablePrompts="1" count="3">
    <dataValidation type="list" allowBlank="1" showInputMessage="1" showErrorMessage="1" sqref="C4:C156">
      <formula1>MetawordList</formula1>
    </dataValidation>
    <dataValidation type="list" allowBlank="1" showInputMessage="1" showErrorMessage="1" sqref="H4:K157">
      <formula1>WordGrammarPropertyOptions</formula1>
    </dataValidation>
    <dataValidation type="list" allowBlank="1" showInputMessage="1" showErrorMessage="1" sqref="E4:E641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Eng"/>
  <dimension ref="A1:V20"/>
  <sheetViews>
    <sheetView workbookViewId="0">
      <selection activeCell="S5" sqref="S5"/>
    </sheetView>
  </sheetViews>
  <sheetFormatPr defaultRowHeight="15"/>
  <cols>
    <col min="2" max="2" width="10.28515625" customWidth="1"/>
    <col min="3" max="3" width="10.140625" bestFit="1" customWidth="1"/>
    <col min="4" max="4" width="10.5703125" bestFit="1" customWidth="1"/>
    <col min="5" max="5" width="11.85546875" customWidth="1"/>
    <col min="6" max="6" width="9.85546875" bestFit="1" customWidth="1"/>
    <col min="7" max="7" width="6.5703125" bestFit="1" customWidth="1"/>
    <col min="9" max="9" width="11" bestFit="1" customWidth="1"/>
    <col min="10" max="10" width="12.42578125" bestFit="1" customWidth="1"/>
    <col min="11" max="11" width="11.42578125" bestFit="1" customWidth="1"/>
    <col min="12" max="16" width="4.140625" customWidth="1"/>
    <col min="17" max="21" width="12.140625" customWidth="1"/>
    <col min="22" max="35" width="9.140625" customWidth="1"/>
  </cols>
  <sheetData>
    <row r="1" spans="1:22" s="25" customFormat="1" ht="51" customHeight="1">
      <c r="A1" s="32" t="s">
        <v>1190</v>
      </c>
      <c r="B1" s="32" t="s">
        <v>1400</v>
      </c>
      <c r="C1" s="32" t="s">
        <v>1401</v>
      </c>
      <c r="D1" s="32" t="s">
        <v>1402</v>
      </c>
      <c r="E1" s="32" t="s">
        <v>1234</v>
      </c>
      <c r="F1" s="32" t="s">
        <v>1235</v>
      </c>
      <c r="G1" s="32" t="s">
        <v>1325</v>
      </c>
      <c r="H1" s="32" t="s">
        <v>1241</v>
      </c>
      <c r="I1" s="32" t="s">
        <v>1242</v>
      </c>
      <c r="J1" s="32" t="s">
        <v>1243</v>
      </c>
      <c r="K1" s="32" t="s">
        <v>1245</v>
      </c>
      <c r="L1" s="32">
        <f ca="1">OFFSET(GrammarPropertyDefinitionsIds,MATCH(H1,GrammarPropertyDefinitionsList,0)-1,0,1,1)</f>
        <v>4</v>
      </c>
      <c r="M1" s="32">
        <f ca="1">OFFSET(GrammarPropertyDefinitionsIds,MATCH(I1,GrammarPropertyDefinitionsList,0)-1,0,1,1)</f>
        <v>5</v>
      </c>
      <c r="N1" s="32">
        <f ca="1">OFFSET(GrammarPropertyDefinitionsIds,MATCH(J1,GrammarPropertyDefinitionsList,0)-1,0,1,1)</f>
        <v>6</v>
      </c>
      <c r="O1" s="32">
        <f ca="1">OFFSET(GrammarPropertyDefinitionsIds,MATCH(K1,GrammarPropertyDefinitionsList,0)-1,0,1,1)</f>
        <v>8</v>
      </c>
      <c r="P1" s="31" t="s">
        <v>1406</v>
      </c>
      <c r="Q1" s="24" t="s">
        <v>1314</v>
      </c>
      <c r="R1" s="24" t="s">
        <v>1271</v>
      </c>
      <c r="S1" s="24" t="s">
        <v>1315</v>
      </c>
      <c r="T1" s="24" t="s">
        <v>1317</v>
      </c>
      <c r="U1" s="24" t="s">
        <v>1318</v>
      </c>
    </row>
    <row r="2" spans="1:22" s="22" customFormat="1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1"/>
      <c r="Q2" s="24" t="s">
        <v>1314</v>
      </c>
      <c r="R2" s="24" t="s">
        <v>1271</v>
      </c>
      <c r="S2" s="24" t="s">
        <v>1315</v>
      </c>
      <c r="T2" s="24" t="s">
        <v>1317</v>
      </c>
      <c r="U2" s="24" t="s">
        <v>1318</v>
      </c>
      <c r="V2" s="22" t="s">
        <v>1405</v>
      </c>
    </row>
    <row r="3" spans="1:22" s="22" customFormat="1" ht="18.75" customHeigh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1"/>
      <c r="Q3" s="22">
        <v>31</v>
      </c>
      <c r="R3" s="22">
        <f>Q3+1</f>
        <v>32</v>
      </c>
      <c r="S3" s="22">
        <f>R3+1</f>
        <v>33</v>
      </c>
      <c r="T3" s="22">
        <f t="shared" ref="T3:U3" si="0">S3+1</f>
        <v>34</v>
      </c>
      <c r="U3" s="22">
        <f t="shared" si="0"/>
        <v>35</v>
      </c>
      <c r="V3" s="22" t="s">
        <v>1405</v>
      </c>
    </row>
    <row r="4" spans="1:22">
      <c r="A4">
        <f>MAX('N POL'!A:A)+1</f>
        <v>419</v>
      </c>
      <c r="B4" t="s">
        <v>1413</v>
      </c>
      <c r="C4" t="s">
        <v>1326</v>
      </c>
      <c r="D4" t="e">
        <f ca="1">OFFSET(MetawordIds,MATCH(C4,MetawordList,0)-1,0,1,1)</f>
        <v>#N/A</v>
      </c>
      <c r="E4" t="s">
        <v>1203</v>
      </c>
      <c r="F4">
        <f t="shared" ref="F4:F5" ca="1" si="1">LOOKUP(E4,LanguageList,LanguagesIds)</f>
        <v>2</v>
      </c>
      <c r="G4">
        <v>10</v>
      </c>
      <c r="H4" t="s">
        <v>1270</v>
      </c>
      <c r="I4" t="s">
        <v>1272</v>
      </c>
      <c r="J4" t="s">
        <v>1275</v>
      </c>
      <c r="K4" t="s">
        <v>1277</v>
      </c>
      <c r="L4">
        <f t="shared" ref="L4:O5" ca="1" si="2">OFFSET(GrammarPropertyOptionsIds,MATCH(H4,GrammarPropertyOptionsList,0)-1,0,1,1)</f>
        <v>20</v>
      </c>
      <c r="M4">
        <f t="shared" ca="1" si="2"/>
        <v>21</v>
      </c>
      <c r="N4">
        <f t="shared" ca="1" si="2"/>
        <v>24</v>
      </c>
      <c r="O4">
        <f t="shared" ca="1" si="2"/>
        <v>26</v>
      </c>
      <c r="P4" s="21">
        <f ca="1">IF(COUNTA(Q4:U4)=Forms,1,0)</f>
        <v>1</v>
      </c>
      <c r="Q4" t="s">
        <v>1414</v>
      </c>
      <c r="R4" t="s">
        <v>1413</v>
      </c>
      <c r="T4" t="s">
        <v>1415</v>
      </c>
      <c r="U4" t="s">
        <v>1416</v>
      </c>
      <c r="V4" s="22" t="s">
        <v>1405</v>
      </c>
    </row>
    <row r="5" spans="1:22">
      <c r="A5">
        <f>A4+1</f>
        <v>420</v>
      </c>
      <c r="B5" t="s">
        <v>1404</v>
      </c>
      <c r="C5" t="s">
        <v>1326</v>
      </c>
      <c r="D5" t="e">
        <f ca="1">OFFSET(MetawordIds,MATCH(C5,MetawordList,0)-1,0,1,1)</f>
        <v>#N/A</v>
      </c>
      <c r="E5" t="s">
        <v>1203</v>
      </c>
      <c r="F5">
        <f t="shared" ca="1" si="1"/>
        <v>2</v>
      </c>
      <c r="G5">
        <v>10</v>
      </c>
      <c r="H5" t="s">
        <v>1270</v>
      </c>
      <c r="I5" t="s">
        <v>1273</v>
      </c>
      <c r="J5" t="s">
        <v>1276</v>
      </c>
      <c r="K5" t="s">
        <v>1278</v>
      </c>
      <c r="L5">
        <f t="shared" ca="1" si="2"/>
        <v>20</v>
      </c>
      <c r="M5">
        <f t="shared" ca="1" si="2"/>
        <v>22</v>
      </c>
      <c r="N5">
        <f t="shared" ca="1" si="2"/>
        <v>25</v>
      </c>
      <c r="O5">
        <f t="shared" ca="1" si="2"/>
        <v>27</v>
      </c>
      <c r="P5">
        <v>0</v>
      </c>
      <c r="V5" s="22" t="s">
        <v>1405</v>
      </c>
    </row>
    <row r="6" spans="1:22">
      <c r="V6" s="22" t="s">
        <v>1405</v>
      </c>
    </row>
    <row r="7" spans="1:22">
      <c r="V7" s="22" t="s">
        <v>1405</v>
      </c>
    </row>
    <row r="8" spans="1:22">
      <c r="V8" s="22" t="s">
        <v>1405</v>
      </c>
    </row>
    <row r="9" spans="1:22">
      <c r="V9" s="22" t="s">
        <v>1405</v>
      </c>
    </row>
    <row r="10" spans="1:22">
      <c r="V10" s="22" t="s">
        <v>1405</v>
      </c>
    </row>
    <row r="11" spans="1:22">
      <c r="V11" s="22" t="s">
        <v>1405</v>
      </c>
    </row>
    <row r="12" spans="1:22">
      <c r="V12" s="22" t="s">
        <v>1405</v>
      </c>
    </row>
    <row r="13" spans="1:22">
      <c r="V13" s="22" t="s">
        <v>1405</v>
      </c>
    </row>
    <row r="14" spans="1:22">
      <c r="V14" s="22" t="s">
        <v>1405</v>
      </c>
    </row>
    <row r="15" spans="1:22">
      <c r="V15" s="22" t="s">
        <v>1405</v>
      </c>
    </row>
    <row r="16" spans="1:22">
      <c r="V16" s="22" t="s">
        <v>1405</v>
      </c>
    </row>
    <row r="17" spans="22:22">
      <c r="V17" s="22" t="s">
        <v>1405</v>
      </c>
    </row>
    <row r="18" spans="22:22">
      <c r="V18" s="22" t="s">
        <v>1405</v>
      </c>
    </row>
    <row r="19" spans="22:22">
      <c r="V19" s="22" t="s">
        <v>1405</v>
      </c>
    </row>
    <row r="20" spans="22:22">
      <c r="V20" s="22" t="s">
        <v>1405</v>
      </c>
    </row>
  </sheetData>
  <mergeCells count="16">
    <mergeCell ref="F1:F3"/>
    <mergeCell ref="A1:A3"/>
    <mergeCell ref="B1:B3"/>
    <mergeCell ref="C1:C3"/>
    <mergeCell ref="D1:D3"/>
    <mergeCell ref="E1:E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</mergeCells>
  <conditionalFormatting sqref="L4:O5">
    <cfRule type="expression" dxfId="32" priority="8">
      <formula>IF(VLOOKUP(L4,GrammarPropertyOptions,3,0)=L$1,0,1)</formula>
    </cfRule>
  </conditionalFormatting>
  <conditionalFormatting sqref="T4:U5">
    <cfRule type="expression" dxfId="31" priority="4">
      <formula>IF($O4=27,1,0)</formula>
    </cfRule>
  </conditionalFormatting>
  <conditionalFormatting sqref="Q4:R5">
    <cfRule type="expression" dxfId="30" priority="3">
      <formula>IF($M4=22,1,0)</formula>
    </cfRule>
  </conditionalFormatting>
  <conditionalFormatting sqref="S4:S5">
    <cfRule type="expression" dxfId="29" priority="2">
      <formula>IF($M4=21,1,0)</formula>
    </cfRule>
  </conditionalFormatting>
  <conditionalFormatting sqref="P4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E4:E5">
      <formula1>LanguageList</formula1>
    </dataValidation>
    <dataValidation type="list" allowBlank="1" showInputMessage="1" showErrorMessage="1" sqref="H4:K5">
      <formula1>WordGrammarPropertyOptions</formula1>
    </dataValidation>
    <dataValidation type="list" allowBlank="1" showInputMessage="1" showErrorMessage="1" sqref="C4:C7">
      <formula1>MetawordList</formula1>
    </dataValidation>
    <dataValidation type="list" allowBlank="1" showInputMessage="1" showErrorMessage="1" sqref="H10">
      <formula1>GrammarPropertyDefinitionsList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B1" sqref="B1:B2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  <row r="72" spans="2:2">
      <c r="B72" t="s">
        <v>409</v>
      </c>
    </row>
    <row r="73" spans="2:2">
      <c r="B73" t="s">
        <v>410</v>
      </c>
    </row>
    <row r="74" spans="2:2">
      <c r="B74" t="s">
        <v>411</v>
      </c>
    </row>
    <row r="75" spans="2:2">
      <c r="B75" t="s">
        <v>412</v>
      </c>
    </row>
    <row r="76" spans="2:2">
      <c r="B76" t="s">
        <v>413</v>
      </c>
    </row>
    <row r="77" spans="2:2">
      <c r="B77" t="s">
        <v>414</v>
      </c>
    </row>
    <row r="78" spans="2:2">
      <c r="B78" t="s">
        <v>415</v>
      </c>
    </row>
    <row r="79" spans="2:2">
      <c r="B79" t="s">
        <v>416</v>
      </c>
    </row>
    <row r="80" spans="2:2">
      <c r="B80" t="s">
        <v>417</v>
      </c>
    </row>
    <row r="81" spans="2:2">
      <c r="B81" t="s">
        <v>418</v>
      </c>
    </row>
    <row r="82" spans="2:2">
      <c r="B82" t="s">
        <v>419</v>
      </c>
    </row>
    <row r="83" spans="2:2">
      <c r="B83" t="s">
        <v>420</v>
      </c>
    </row>
    <row r="84" spans="2:2">
      <c r="B84" t="s">
        <v>421</v>
      </c>
    </row>
    <row r="85" spans="2:2">
      <c r="B85" t="s">
        <v>422</v>
      </c>
    </row>
    <row r="86" spans="2:2">
      <c r="B86" t="s">
        <v>423</v>
      </c>
    </row>
    <row r="87" spans="2:2">
      <c r="B87" t="s">
        <v>424</v>
      </c>
    </row>
    <row r="88" spans="2:2">
      <c r="B88" t="s">
        <v>425</v>
      </c>
    </row>
    <row r="89" spans="2:2">
      <c r="B89" t="s">
        <v>426</v>
      </c>
    </row>
    <row r="90" spans="2:2">
      <c r="B90" t="s">
        <v>427</v>
      </c>
    </row>
    <row r="91" spans="2:2">
      <c r="B91" t="s">
        <v>428</v>
      </c>
    </row>
    <row r="92" spans="2:2">
      <c r="B92" t="s">
        <v>429</v>
      </c>
    </row>
    <row r="93" spans="2:2">
      <c r="B93" t="s">
        <v>430</v>
      </c>
    </row>
    <row r="94" spans="2:2">
      <c r="B94" t="s">
        <v>431</v>
      </c>
    </row>
    <row r="95" spans="2:2">
      <c r="B95" t="s">
        <v>432</v>
      </c>
    </row>
    <row r="96" spans="2:2">
      <c r="B96" t="s">
        <v>433</v>
      </c>
    </row>
    <row r="97" spans="2:2">
      <c r="B97" t="s">
        <v>434</v>
      </c>
    </row>
    <row r="98" spans="2:2">
      <c r="B98" t="s">
        <v>435</v>
      </c>
    </row>
    <row r="99" spans="2:2">
      <c r="B99" t="s">
        <v>436</v>
      </c>
    </row>
    <row r="100" spans="2:2">
      <c r="B100" t="s">
        <v>437</v>
      </c>
    </row>
    <row r="101" spans="2:2">
      <c r="B101" t="s">
        <v>438</v>
      </c>
    </row>
    <row r="102" spans="2:2">
      <c r="B102" t="s">
        <v>439</v>
      </c>
    </row>
    <row r="103" spans="2:2">
      <c r="B103" t="s">
        <v>440</v>
      </c>
    </row>
    <row r="104" spans="2:2">
      <c r="B104" t="s">
        <v>441</v>
      </c>
    </row>
    <row r="105" spans="2:2">
      <c r="B105" t="s">
        <v>442</v>
      </c>
    </row>
    <row r="106" spans="2:2">
      <c r="B106" t="s">
        <v>443</v>
      </c>
    </row>
    <row r="107" spans="2:2">
      <c r="B107" t="s">
        <v>444</v>
      </c>
    </row>
    <row r="108" spans="2:2">
      <c r="B108" t="s">
        <v>445</v>
      </c>
    </row>
    <row r="109" spans="2:2">
      <c r="B109" t="s">
        <v>446</v>
      </c>
    </row>
    <row r="110" spans="2:2">
      <c r="B110" t="s">
        <v>447</v>
      </c>
    </row>
    <row r="111" spans="2:2">
      <c r="B111" t="s">
        <v>448</v>
      </c>
    </row>
    <row r="112" spans="2:2">
      <c r="B112" t="s">
        <v>449</v>
      </c>
    </row>
    <row r="113" spans="2:2">
      <c r="B113" t="s">
        <v>450</v>
      </c>
    </row>
    <row r="114" spans="2:2">
      <c r="B114" t="s">
        <v>451</v>
      </c>
    </row>
    <row r="115" spans="2:2">
      <c r="B115" t="s">
        <v>452</v>
      </c>
    </row>
    <row r="116" spans="2:2">
      <c r="B116" t="s">
        <v>453</v>
      </c>
    </row>
    <row r="117" spans="2:2">
      <c r="B117" t="s">
        <v>454</v>
      </c>
    </row>
    <row r="118" spans="2:2">
      <c r="B118" t="s">
        <v>455</v>
      </c>
    </row>
    <row r="119" spans="2:2">
      <c r="B119" t="s">
        <v>456</v>
      </c>
    </row>
    <row r="120" spans="2:2">
      <c r="B120" t="s">
        <v>457</v>
      </c>
    </row>
    <row r="121" spans="2:2">
      <c r="B121" t="s">
        <v>458</v>
      </c>
    </row>
    <row r="122" spans="2:2">
      <c r="B122" t="s">
        <v>459</v>
      </c>
    </row>
    <row r="123" spans="2:2">
      <c r="B123" t="s">
        <v>460</v>
      </c>
    </row>
    <row r="124" spans="2:2">
      <c r="B124" t="s">
        <v>461</v>
      </c>
    </row>
    <row r="125" spans="2:2">
      <c r="B125" t="s">
        <v>462</v>
      </c>
    </row>
    <row r="126" spans="2:2">
      <c r="B126" t="s">
        <v>463</v>
      </c>
    </row>
    <row r="127" spans="2:2">
      <c r="B127" t="s">
        <v>464</v>
      </c>
    </row>
    <row r="128" spans="2:2">
      <c r="B128" t="s">
        <v>465</v>
      </c>
    </row>
    <row r="129" spans="2:2">
      <c r="B129" t="s">
        <v>466</v>
      </c>
    </row>
    <row r="130" spans="2:2">
      <c r="B130" t="s">
        <v>467</v>
      </c>
    </row>
    <row r="131" spans="2:2">
      <c r="B131" t="s">
        <v>468</v>
      </c>
    </row>
    <row r="132" spans="2:2">
      <c r="B132" t="s">
        <v>469</v>
      </c>
    </row>
    <row r="133" spans="2:2">
      <c r="B133" t="s">
        <v>470</v>
      </c>
    </row>
    <row r="134" spans="2:2">
      <c r="B134" t="s">
        <v>471</v>
      </c>
    </row>
    <row r="135" spans="2:2">
      <c r="B135" t="s">
        <v>472</v>
      </c>
    </row>
    <row r="136" spans="2:2">
      <c r="B136" t="s">
        <v>473</v>
      </c>
    </row>
    <row r="137" spans="2:2">
      <c r="B137" t="s">
        <v>474</v>
      </c>
    </row>
    <row r="138" spans="2:2">
      <c r="B138" t="s">
        <v>475</v>
      </c>
    </row>
    <row r="139" spans="2:2">
      <c r="B139" t="s">
        <v>476</v>
      </c>
    </row>
    <row r="140" spans="2:2">
      <c r="B140" t="s">
        <v>477</v>
      </c>
    </row>
    <row r="141" spans="2:2">
      <c r="B141" t="s">
        <v>478</v>
      </c>
    </row>
    <row r="142" spans="2:2">
      <c r="B142" t="s">
        <v>479</v>
      </c>
    </row>
    <row r="143" spans="2:2">
      <c r="B143" t="s">
        <v>480</v>
      </c>
    </row>
    <row r="144" spans="2:2">
      <c r="B144" t="s">
        <v>481</v>
      </c>
    </row>
    <row r="145" spans="2:2">
      <c r="B145" t="s">
        <v>482</v>
      </c>
    </row>
    <row r="146" spans="2:2">
      <c r="B146" t="s">
        <v>483</v>
      </c>
    </row>
    <row r="147" spans="2:2">
      <c r="B147" t="s">
        <v>484</v>
      </c>
    </row>
    <row r="148" spans="2:2">
      <c r="B148" t="s">
        <v>485</v>
      </c>
    </row>
    <row r="149" spans="2:2">
      <c r="B149" t="s">
        <v>486</v>
      </c>
    </row>
    <row r="150" spans="2:2">
      <c r="B150" t="s">
        <v>487</v>
      </c>
    </row>
    <row r="151" spans="2:2">
      <c r="B151" t="s">
        <v>488</v>
      </c>
    </row>
    <row r="152" spans="2:2">
      <c r="B152" t="s">
        <v>489</v>
      </c>
    </row>
    <row r="153" spans="2:2">
      <c r="B153" t="s">
        <v>490</v>
      </c>
    </row>
    <row r="154" spans="2:2">
      <c r="B154" t="s">
        <v>491</v>
      </c>
    </row>
    <row r="155" spans="2:2">
      <c r="B155" t="s">
        <v>492</v>
      </c>
    </row>
    <row r="156" spans="2:2">
      <c r="B156" t="s">
        <v>493</v>
      </c>
    </row>
    <row r="157" spans="2:2">
      <c r="B157" t="s">
        <v>494</v>
      </c>
    </row>
    <row r="158" spans="2:2">
      <c r="B158" t="s">
        <v>495</v>
      </c>
    </row>
    <row r="159" spans="2:2">
      <c r="B159" t="s">
        <v>496</v>
      </c>
    </row>
    <row r="160" spans="2:2">
      <c r="B160" t="s">
        <v>497</v>
      </c>
    </row>
    <row r="161" spans="2:2">
      <c r="B161" t="s">
        <v>498</v>
      </c>
    </row>
    <row r="162" spans="2:2">
      <c r="B162" t="s">
        <v>499</v>
      </c>
    </row>
    <row r="163" spans="2:2">
      <c r="B163" t="s">
        <v>500</v>
      </c>
    </row>
    <row r="164" spans="2:2">
      <c r="B164" t="s">
        <v>501</v>
      </c>
    </row>
    <row r="165" spans="2:2">
      <c r="B165" t="s">
        <v>502</v>
      </c>
    </row>
    <row r="166" spans="2:2">
      <c r="B166" t="s">
        <v>503</v>
      </c>
    </row>
    <row r="167" spans="2:2">
      <c r="B167" t="s">
        <v>504</v>
      </c>
    </row>
    <row r="168" spans="2:2">
      <c r="B168" t="s">
        <v>505</v>
      </c>
    </row>
    <row r="169" spans="2:2">
      <c r="B169" t="s">
        <v>506</v>
      </c>
    </row>
    <row r="170" spans="2:2">
      <c r="B170" t="s">
        <v>507</v>
      </c>
    </row>
    <row r="171" spans="2:2">
      <c r="B171" t="s">
        <v>508</v>
      </c>
    </row>
    <row r="172" spans="2:2">
      <c r="B172" t="s">
        <v>509</v>
      </c>
    </row>
    <row r="173" spans="2:2">
      <c r="B173" t="s">
        <v>510</v>
      </c>
    </row>
    <row r="174" spans="2:2">
      <c r="B174" t="s">
        <v>511</v>
      </c>
    </row>
    <row r="175" spans="2:2">
      <c r="B175" t="s">
        <v>512</v>
      </c>
    </row>
    <row r="176" spans="2:2">
      <c r="B176" t="s">
        <v>513</v>
      </c>
    </row>
    <row r="177" spans="2:2">
      <c r="B177" t="s">
        <v>514</v>
      </c>
    </row>
    <row r="178" spans="2:2">
      <c r="B178" t="s">
        <v>515</v>
      </c>
    </row>
    <row r="179" spans="2:2">
      <c r="B179" t="s">
        <v>516</v>
      </c>
    </row>
    <row r="180" spans="2:2">
      <c r="B180" t="s">
        <v>517</v>
      </c>
    </row>
    <row r="181" spans="2:2">
      <c r="B181" t="s">
        <v>518</v>
      </c>
    </row>
    <row r="182" spans="2:2">
      <c r="B182" t="s">
        <v>519</v>
      </c>
    </row>
    <row r="183" spans="2:2">
      <c r="B183" t="s">
        <v>520</v>
      </c>
    </row>
    <row r="184" spans="2:2">
      <c r="B184" t="s">
        <v>521</v>
      </c>
    </row>
    <row r="185" spans="2:2">
      <c r="B185" t="s">
        <v>522</v>
      </c>
    </row>
    <row r="186" spans="2:2">
      <c r="B186" t="s">
        <v>523</v>
      </c>
    </row>
    <row r="187" spans="2:2">
      <c r="B187" t="s">
        <v>524</v>
      </c>
    </row>
    <row r="188" spans="2:2">
      <c r="B188" t="s">
        <v>525</v>
      </c>
    </row>
    <row r="189" spans="2:2">
      <c r="B189" t="s">
        <v>526</v>
      </c>
    </row>
    <row r="190" spans="2:2">
      <c r="B190" t="s">
        <v>527</v>
      </c>
    </row>
    <row r="191" spans="2:2">
      <c r="B191" t="s">
        <v>528</v>
      </c>
    </row>
    <row r="192" spans="2:2">
      <c r="B192" t="s">
        <v>529</v>
      </c>
    </row>
    <row r="193" spans="2:2">
      <c r="B193" t="s">
        <v>530</v>
      </c>
    </row>
    <row r="194" spans="2:2">
      <c r="B194" t="s">
        <v>531</v>
      </c>
    </row>
    <row r="195" spans="2:2">
      <c r="B195" t="s">
        <v>532</v>
      </c>
    </row>
    <row r="196" spans="2:2">
      <c r="B196" t="s">
        <v>533</v>
      </c>
    </row>
    <row r="197" spans="2:2">
      <c r="B197" t="s">
        <v>534</v>
      </c>
    </row>
    <row r="198" spans="2:2">
      <c r="B198" t="s">
        <v>535</v>
      </c>
    </row>
    <row r="199" spans="2:2">
      <c r="B199" t="s">
        <v>536</v>
      </c>
    </row>
    <row r="200" spans="2:2">
      <c r="B200" t="s">
        <v>537</v>
      </c>
    </row>
    <row r="201" spans="2:2">
      <c r="B201" t="s">
        <v>538</v>
      </c>
    </row>
    <row r="202" spans="2:2">
      <c r="B202" t="s">
        <v>539</v>
      </c>
    </row>
    <row r="203" spans="2:2">
      <c r="B203" t="s">
        <v>540</v>
      </c>
    </row>
    <row r="204" spans="2:2">
      <c r="B204" t="s">
        <v>541</v>
      </c>
    </row>
    <row r="205" spans="2:2">
      <c r="B205" t="s">
        <v>542</v>
      </c>
    </row>
    <row r="206" spans="2:2">
      <c r="B206" t="s">
        <v>543</v>
      </c>
    </row>
    <row r="207" spans="2:2">
      <c r="B207" t="s">
        <v>544</v>
      </c>
    </row>
    <row r="208" spans="2:2">
      <c r="B208" t="s">
        <v>545</v>
      </c>
    </row>
    <row r="209" spans="2:2">
      <c r="B209" t="s">
        <v>546</v>
      </c>
    </row>
    <row r="210" spans="2:2">
      <c r="B210" t="s">
        <v>547</v>
      </c>
    </row>
    <row r="211" spans="2:2">
      <c r="B211" t="s">
        <v>548</v>
      </c>
    </row>
    <row r="212" spans="2:2">
      <c r="B212" t="s">
        <v>549</v>
      </c>
    </row>
    <row r="213" spans="2:2">
      <c r="B213" t="s">
        <v>550</v>
      </c>
    </row>
    <row r="214" spans="2:2">
      <c r="B214" t="s">
        <v>551</v>
      </c>
    </row>
    <row r="215" spans="2:2">
      <c r="B215" t="s">
        <v>552</v>
      </c>
    </row>
    <row r="216" spans="2:2">
      <c r="B216" t="s">
        <v>553</v>
      </c>
    </row>
    <row r="217" spans="2:2">
      <c r="B217" t="s">
        <v>554</v>
      </c>
    </row>
    <row r="218" spans="2:2">
      <c r="B218" t="s">
        <v>555</v>
      </c>
    </row>
    <row r="219" spans="2:2">
      <c r="B219" t="s">
        <v>556</v>
      </c>
    </row>
    <row r="220" spans="2:2">
      <c r="B220" t="s">
        <v>557</v>
      </c>
    </row>
    <row r="221" spans="2:2">
      <c r="B221" t="s">
        <v>558</v>
      </c>
    </row>
    <row r="222" spans="2:2">
      <c r="B222" t="s">
        <v>559</v>
      </c>
    </row>
    <row r="223" spans="2:2">
      <c r="B223" t="s">
        <v>560</v>
      </c>
    </row>
    <row r="224" spans="2:2">
      <c r="B224" t="s">
        <v>561</v>
      </c>
    </row>
    <row r="225" spans="2:2">
      <c r="B225" t="s">
        <v>562</v>
      </c>
    </row>
    <row r="226" spans="2:2">
      <c r="B226" t="s">
        <v>563</v>
      </c>
    </row>
    <row r="227" spans="2:2">
      <c r="B227" t="s">
        <v>564</v>
      </c>
    </row>
    <row r="228" spans="2:2">
      <c r="B228" t="s">
        <v>565</v>
      </c>
    </row>
    <row r="229" spans="2:2">
      <c r="B229" t="s">
        <v>566</v>
      </c>
    </row>
    <row r="230" spans="2:2">
      <c r="B230" t="s">
        <v>567</v>
      </c>
    </row>
    <row r="231" spans="2:2">
      <c r="B231" t="s">
        <v>568</v>
      </c>
    </row>
    <row r="232" spans="2:2">
      <c r="B232" t="s">
        <v>569</v>
      </c>
    </row>
    <row r="233" spans="2:2">
      <c r="B233" t="s">
        <v>570</v>
      </c>
    </row>
    <row r="234" spans="2:2">
      <c r="B234" t="s">
        <v>571</v>
      </c>
    </row>
    <row r="235" spans="2:2">
      <c r="B235" t="s">
        <v>572</v>
      </c>
    </row>
    <row r="236" spans="2:2">
      <c r="B236" t="s">
        <v>573</v>
      </c>
    </row>
    <row r="237" spans="2:2">
      <c r="B237" t="s">
        <v>574</v>
      </c>
    </row>
    <row r="238" spans="2:2">
      <c r="B238" t="s">
        <v>575</v>
      </c>
    </row>
    <row r="239" spans="2:2">
      <c r="B239" t="s">
        <v>576</v>
      </c>
    </row>
    <row r="240" spans="2:2">
      <c r="B240" t="s">
        <v>577</v>
      </c>
    </row>
    <row r="241" spans="2:2">
      <c r="B241" t="s">
        <v>578</v>
      </c>
    </row>
    <row r="242" spans="2:2">
      <c r="B242" t="s">
        <v>579</v>
      </c>
    </row>
    <row r="243" spans="2:2">
      <c r="B243" t="s">
        <v>580</v>
      </c>
    </row>
    <row r="244" spans="2:2">
      <c r="B244" t="s">
        <v>581</v>
      </c>
    </row>
    <row r="245" spans="2:2">
      <c r="B245" t="s">
        <v>582</v>
      </c>
    </row>
    <row r="246" spans="2:2">
      <c r="B246" t="s">
        <v>583</v>
      </c>
    </row>
    <row r="247" spans="2:2">
      <c r="B247" t="s">
        <v>584</v>
      </c>
    </row>
    <row r="248" spans="2:2">
      <c r="B248" t="s">
        <v>585</v>
      </c>
    </row>
    <row r="249" spans="2:2">
      <c r="B249" t="s">
        <v>586</v>
      </c>
    </row>
    <row r="250" spans="2:2">
      <c r="B250" t="s">
        <v>587</v>
      </c>
    </row>
    <row r="251" spans="2:2">
      <c r="B251" t="s">
        <v>588</v>
      </c>
    </row>
    <row r="252" spans="2:2">
      <c r="B252" t="s">
        <v>589</v>
      </c>
    </row>
    <row r="253" spans="2:2">
      <c r="B253" t="s">
        <v>590</v>
      </c>
    </row>
    <row r="254" spans="2:2">
      <c r="B254" t="s">
        <v>591</v>
      </c>
    </row>
    <row r="255" spans="2:2">
      <c r="B255" t="s">
        <v>592</v>
      </c>
    </row>
    <row r="256" spans="2:2">
      <c r="B256" t="s">
        <v>593</v>
      </c>
    </row>
    <row r="257" spans="2:2">
      <c r="B257" t="s">
        <v>594</v>
      </c>
    </row>
    <row r="258" spans="2:2">
      <c r="B258" t="s">
        <v>595</v>
      </c>
    </row>
    <row r="259" spans="2:2">
      <c r="B259" t="s">
        <v>596</v>
      </c>
    </row>
    <row r="260" spans="2:2">
      <c r="B260" t="s">
        <v>597</v>
      </c>
    </row>
    <row r="261" spans="2:2">
      <c r="B261" t="s">
        <v>598</v>
      </c>
    </row>
    <row r="262" spans="2:2">
      <c r="B262" t="s">
        <v>599</v>
      </c>
    </row>
    <row r="263" spans="2:2">
      <c r="B263" t="s">
        <v>600</v>
      </c>
    </row>
    <row r="264" spans="2:2">
      <c r="B264" t="s">
        <v>601</v>
      </c>
    </row>
    <row r="265" spans="2:2">
      <c r="B265" t="s">
        <v>602</v>
      </c>
    </row>
    <row r="266" spans="2:2">
      <c r="B266" t="s">
        <v>603</v>
      </c>
    </row>
    <row r="267" spans="2:2">
      <c r="B267" t="s">
        <v>604</v>
      </c>
    </row>
    <row r="268" spans="2:2">
      <c r="B268" t="s">
        <v>605</v>
      </c>
    </row>
    <row r="269" spans="2:2">
      <c r="B269" t="s">
        <v>606</v>
      </c>
    </row>
    <row r="270" spans="2:2">
      <c r="B270" t="s">
        <v>607</v>
      </c>
    </row>
    <row r="271" spans="2:2">
      <c r="B271" t="s">
        <v>608</v>
      </c>
    </row>
    <row r="272" spans="2:2">
      <c r="B272" t="s">
        <v>609</v>
      </c>
    </row>
    <row r="273" spans="2:2">
      <c r="B273" t="s">
        <v>610</v>
      </c>
    </row>
    <row r="274" spans="2:2">
      <c r="B274" t="s">
        <v>611</v>
      </c>
    </row>
    <row r="275" spans="2:2">
      <c r="B275" t="s">
        <v>612</v>
      </c>
    </row>
    <row r="276" spans="2:2">
      <c r="B276" t="s">
        <v>613</v>
      </c>
    </row>
    <row r="277" spans="2:2">
      <c r="B277" t="s">
        <v>614</v>
      </c>
    </row>
    <row r="278" spans="2:2">
      <c r="B278" t="s">
        <v>615</v>
      </c>
    </row>
    <row r="279" spans="2:2">
      <c r="B279" t="s">
        <v>616</v>
      </c>
    </row>
    <row r="280" spans="2:2">
      <c r="B280" t="s">
        <v>617</v>
      </c>
    </row>
    <row r="281" spans="2:2">
      <c r="B281" t="s">
        <v>618</v>
      </c>
    </row>
    <row r="282" spans="2:2">
      <c r="B282" t="s">
        <v>619</v>
      </c>
    </row>
    <row r="283" spans="2:2">
      <c r="B283" t="s">
        <v>620</v>
      </c>
    </row>
    <row r="284" spans="2:2">
      <c r="B284" t="s">
        <v>621</v>
      </c>
    </row>
    <row r="285" spans="2:2">
      <c r="B285" t="s">
        <v>622</v>
      </c>
    </row>
    <row r="286" spans="2:2">
      <c r="B286" t="s">
        <v>623</v>
      </c>
    </row>
    <row r="287" spans="2:2">
      <c r="B287" t="s">
        <v>624</v>
      </c>
    </row>
    <row r="288" spans="2:2">
      <c r="B288" t="s">
        <v>625</v>
      </c>
    </row>
    <row r="289" spans="2:2">
      <c r="B289" t="s">
        <v>626</v>
      </c>
    </row>
    <row r="290" spans="2:2">
      <c r="B290" t="s">
        <v>627</v>
      </c>
    </row>
    <row r="291" spans="2:2">
      <c r="B291" t="s">
        <v>628</v>
      </c>
    </row>
    <row r="292" spans="2:2">
      <c r="B292" t="s">
        <v>629</v>
      </c>
    </row>
    <row r="293" spans="2:2">
      <c r="B293" t="s">
        <v>630</v>
      </c>
    </row>
    <row r="294" spans="2:2">
      <c r="B294" t="s">
        <v>631</v>
      </c>
    </row>
    <row r="295" spans="2:2">
      <c r="B295" t="s">
        <v>632</v>
      </c>
    </row>
    <row r="296" spans="2:2">
      <c r="B296" t="s">
        <v>633</v>
      </c>
    </row>
    <row r="297" spans="2:2">
      <c r="B297" t="s">
        <v>634</v>
      </c>
    </row>
    <row r="298" spans="2:2">
      <c r="B298" t="s">
        <v>635</v>
      </c>
    </row>
    <row r="299" spans="2:2">
      <c r="B299" t="s">
        <v>636</v>
      </c>
    </row>
    <row r="300" spans="2:2">
      <c r="B300" t="s">
        <v>637</v>
      </c>
    </row>
    <row r="301" spans="2:2">
      <c r="B301" t="s">
        <v>638</v>
      </c>
    </row>
    <row r="302" spans="2:2">
      <c r="B302" t="s">
        <v>639</v>
      </c>
    </row>
    <row r="303" spans="2:2">
      <c r="B303" t="s">
        <v>640</v>
      </c>
    </row>
    <row r="304" spans="2:2">
      <c r="B304" t="s">
        <v>641</v>
      </c>
    </row>
    <row r="305" spans="2:2">
      <c r="B305" t="s">
        <v>642</v>
      </c>
    </row>
    <row r="306" spans="2:2">
      <c r="B306" t="s">
        <v>643</v>
      </c>
    </row>
    <row r="307" spans="2:2">
      <c r="B307" t="s">
        <v>644</v>
      </c>
    </row>
    <row r="308" spans="2:2">
      <c r="B308" t="s">
        <v>645</v>
      </c>
    </row>
    <row r="309" spans="2:2">
      <c r="B309" t="s">
        <v>646</v>
      </c>
    </row>
    <row r="310" spans="2:2">
      <c r="B310" t="s">
        <v>647</v>
      </c>
    </row>
    <row r="311" spans="2:2">
      <c r="B311" t="s">
        <v>648</v>
      </c>
    </row>
    <row r="312" spans="2:2">
      <c r="B312" t="s">
        <v>649</v>
      </c>
    </row>
    <row r="313" spans="2:2">
      <c r="B313" t="s">
        <v>650</v>
      </c>
    </row>
    <row r="314" spans="2:2">
      <c r="B314" t="s">
        <v>651</v>
      </c>
    </row>
    <row r="315" spans="2:2">
      <c r="B315" t="s">
        <v>652</v>
      </c>
    </row>
    <row r="316" spans="2:2">
      <c r="B316" t="s">
        <v>653</v>
      </c>
    </row>
    <row r="317" spans="2:2">
      <c r="B317" t="s">
        <v>654</v>
      </c>
    </row>
    <row r="318" spans="2:2">
      <c r="B318" t="s">
        <v>655</v>
      </c>
    </row>
    <row r="319" spans="2:2">
      <c r="B319" t="s">
        <v>656</v>
      </c>
    </row>
    <row r="320" spans="2:2">
      <c r="B320" t="s">
        <v>657</v>
      </c>
    </row>
    <row r="321" spans="2:2">
      <c r="B321" t="s">
        <v>658</v>
      </c>
    </row>
    <row r="322" spans="2:2">
      <c r="B322" t="s">
        <v>659</v>
      </c>
    </row>
    <row r="323" spans="2:2">
      <c r="B323" t="s">
        <v>660</v>
      </c>
    </row>
    <row r="324" spans="2:2">
      <c r="B324" t="s">
        <v>661</v>
      </c>
    </row>
    <row r="325" spans="2:2">
      <c r="B325" t="s">
        <v>662</v>
      </c>
    </row>
    <row r="326" spans="2:2">
      <c r="B326" t="s">
        <v>663</v>
      </c>
    </row>
    <row r="327" spans="2:2">
      <c r="B327" t="s">
        <v>664</v>
      </c>
    </row>
    <row r="328" spans="2:2">
      <c r="B328" t="s">
        <v>665</v>
      </c>
    </row>
    <row r="329" spans="2:2">
      <c r="B329" t="s">
        <v>666</v>
      </c>
    </row>
    <row r="330" spans="2:2">
      <c r="B330" t="s">
        <v>667</v>
      </c>
    </row>
    <row r="331" spans="2:2">
      <c r="B331" t="s">
        <v>668</v>
      </c>
    </row>
    <row r="332" spans="2:2">
      <c r="B332" t="s">
        <v>669</v>
      </c>
    </row>
    <row r="333" spans="2:2">
      <c r="B333" t="s">
        <v>670</v>
      </c>
    </row>
    <row r="334" spans="2:2">
      <c r="B334" t="s">
        <v>671</v>
      </c>
    </row>
    <row r="335" spans="2:2">
      <c r="B335" t="s">
        <v>672</v>
      </c>
    </row>
    <row r="336" spans="2:2">
      <c r="B336" t="s">
        <v>673</v>
      </c>
    </row>
    <row r="337" spans="2:2">
      <c r="B337" t="s">
        <v>674</v>
      </c>
    </row>
    <row r="338" spans="2:2">
      <c r="B338" t="s">
        <v>675</v>
      </c>
    </row>
    <row r="339" spans="2:2">
      <c r="B339" t="s">
        <v>676</v>
      </c>
    </row>
    <row r="340" spans="2:2">
      <c r="B340" t="s">
        <v>677</v>
      </c>
    </row>
    <row r="341" spans="2:2">
      <c r="B341" t="s">
        <v>678</v>
      </c>
    </row>
    <row r="342" spans="2:2">
      <c r="B342" t="s">
        <v>679</v>
      </c>
    </row>
    <row r="343" spans="2:2">
      <c r="B343" t="s">
        <v>680</v>
      </c>
    </row>
    <row r="344" spans="2:2">
      <c r="B344" t="s">
        <v>681</v>
      </c>
    </row>
    <row r="345" spans="2:2">
      <c r="B345" t="s">
        <v>682</v>
      </c>
    </row>
    <row r="346" spans="2:2">
      <c r="B346" t="s">
        <v>683</v>
      </c>
    </row>
    <row r="347" spans="2:2">
      <c r="B347" t="s">
        <v>684</v>
      </c>
    </row>
    <row r="348" spans="2:2">
      <c r="B348" t="s">
        <v>685</v>
      </c>
    </row>
    <row r="349" spans="2:2">
      <c r="B349" t="s">
        <v>686</v>
      </c>
    </row>
    <row r="350" spans="2:2">
      <c r="B350" t="s">
        <v>687</v>
      </c>
    </row>
    <row r="351" spans="2:2">
      <c r="B351" t="s">
        <v>688</v>
      </c>
    </row>
    <row r="352" spans="2:2">
      <c r="B352" t="s">
        <v>689</v>
      </c>
    </row>
    <row r="353" spans="2:2">
      <c r="B353" t="s">
        <v>690</v>
      </c>
    </row>
    <row r="354" spans="2:2">
      <c r="B354" t="s">
        <v>691</v>
      </c>
    </row>
    <row r="355" spans="2:2">
      <c r="B355" t="s">
        <v>692</v>
      </c>
    </row>
    <row r="356" spans="2:2">
      <c r="B356" t="s">
        <v>693</v>
      </c>
    </row>
    <row r="357" spans="2:2">
      <c r="B357" t="s">
        <v>694</v>
      </c>
    </row>
    <row r="358" spans="2:2">
      <c r="B358" t="s">
        <v>695</v>
      </c>
    </row>
    <row r="359" spans="2:2">
      <c r="B359" t="s">
        <v>696</v>
      </c>
    </row>
    <row r="360" spans="2:2">
      <c r="B360" t="s">
        <v>697</v>
      </c>
    </row>
    <row r="361" spans="2:2">
      <c r="B361" t="s">
        <v>698</v>
      </c>
    </row>
    <row r="362" spans="2:2">
      <c r="B362" t="s">
        <v>699</v>
      </c>
    </row>
    <row r="363" spans="2:2">
      <c r="B363" t="s">
        <v>700</v>
      </c>
    </row>
    <row r="364" spans="2:2">
      <c r="B364" t="s">
        <v>701</v>
      </c>
    </row>
    <row r="365" spans="2:2">
      <c r="B365" t="s">
        <v>702</v>
      </c>
    </row>
    <row r="366" spans="2:2">
      <c r="B366" t="s">
        <v>703</v>
      </c>
    </row>
    <row r="367" spans="2:2">
      <c r="B367" t="s">
        <v>704</v>
      </c>
    </row>
    <row r="368" spans="2:2">
      <c r="B368" t="s">
        <v>705</v>
      </c>
    </row>
    <row r="369" spans="2:2">
      <c r="B369" t="s">
        <v>706</v>
      </c>
    </row>
    <row r="370" spans="2:2">
      <c r="B370" t="s">
        <v>707</v>
      </c>
    </row>
    <row r="371" spans="2:2">
      <c r="B371" t="s">
        <v>708</v>
      </c>
    </row>
    <row r="372" spans="2:2">
      <c r="B372" t="s">
        <v>709</v>
      </c>
    </row>
    <row r="373" spans="2:2">
      <c r="B373" t="s">
        <v>710</v>
      </c>
    </row>
    <row r="374" spans="2:2">
      <c r="B374" t="s">
        <v>711</v>
      </c>
    </row>
    <row r="375" spans="2:2">
      <c r="B375" t="s">
        <v>712</v>
      </c>
    </row>
    <row r="376" spans="2:2">
      <c r="B376" t="s">
        <v>713</v>
      </c>
    </row>
    <row r="377" spans="2:2">
      <c r="B377" t="s">
        <v>714</v>
      </c>
    </row>
    <row r="378" spans="2:2">
      <c r="B378" t="s">
        <v>715</v>
      </c>
    </row>
    <row r="379" spans="2:2">
      <c r="B379" t="s">
        <v>716</v>
      </c>
    </row>
    <row r="380" spans="2:2">
      <c r="B380" t="s">
        <v>717</v>
      </c>
    </row>
    <row r="381" spans="2:2">
      <c r="B381" t="s">
        <v>718</v>
      </c>
    </row>
    <row r="382" spans="2:2">
      <c r="B382" t="s">
        <v>719</v>
      </c>
    </row>
    <row r="383" spans="2:2">
      <c r="B383" t="s">
        <v>720</v>
      </c>
    </row>
    <row r="384" spans="2:2">
      <c r="B384" t="s">
        <v>721</v>
      </c>
    </row>
    <row r="385" spans="2:2">
      <c r="B385" t="s">
        <v>722</v>
      </c>
    </row>
    <row r="386" spans="2:2">
      <c r="B386" t="s">
        <v>723</v>
      </c>
    </row>
    <row r="387" spans="2:2">
      <c r="B387" t="s">
        <v>724</v>
      </c>
    </row>
    <row r="388" spans="2:2">
      <c r="B388" t="s">
        <v>725</v>
      </c>
    </row>
    <row r="389" spans="2:2">
      <c r="B389" t="s">
        <v>726</v>
      </c>
    </row>
    <row r="390" spans="2:2">
      <c r="B390" t="s">
        <v>727</v>
      </c>
    </row>
    <row r="391" spans="2:2">
      <c r="B391" t="s">
        <v>728</v>
      </c>
    </row>
    <row r="392" spans="2:2">
      <c r="B392" t="s">
        <v>729</v>
      </c>
    </row>
    <row r="393" spans="2:2">
      <c r="B393" t="s">
        <v>730</v>
      </c>
    </row>
    <row r="394" spans="2:2">
      <c r="B394" t="s">
        <v>731</v>
      </c>
    </row>
    <row r="395" spans="2:2">
      <c r="B395" t="s">
        <v>732</v>
      </c>
    </row>
    <row r="396" spans="2:2">
      <c r="B396" t="s">
        <v>733</v>
      </c>
    </row>
    <row r="397" spans="2:2">
      <c r="B397" t="s">
        <v>734</v>
      </c>
    </row>
    <row r="398" spans="2:2">
      <c r="B398" t="s">
        <v>735</v>
      </c>
    </row>
    <row r="399" spans="2:2">
      <c r="B399" t="s">
        <v>736</v>
      </c>
    </row>
    <row r="400" spans="2:2">
      <c r="B400" t="s">
        <v>737</v>
      </c>
    </row>
    <row r="401" spans="2:2">
      <c r="B401" t="s">
        <v>738</v>
      </c>
    </row>
    <row r="402" spans="2:2">
      <c r="B402" t="s">
        <v>739</v>
      </c>
    </row>
    <row r="403" spans="2:2">
      <c r="B403" t="s">
        <v>740</v>
      </c>
    </row>
    <row r="404" spans="2:2">
      <c r="B404" t="s">
        <v>741</v>
      </c>
    </row>
    <row r="405" spans="2:2">
      <c r="B405" t="s">
        <v>742</v>
      </c>
    </row>
    <row r="406" spans="2:2">
      <c r="B406" t="s">
        <v>743</v>
      </c>
    </row>
    <row r="407" spans="2:2">
      <c r="B407" t="s">
        <v>744</v>
      </c>
    </row>
    <row r="408" spans="2:2">
      <c r="B408" t="s">
        <v>745</v>
      </c>
    </row>
    <row r="409" spans="2:2">
      <c r="B409" t="s">
        <v>746</v>
      </c>
    </row>
    <row r="410" spans="2:2">
      <c r="B410" t="s">
        <v>747</v>
      </c>
    </row>
    <row r="411" spans="2:2">
      <c r="B411" t="s">
        <v>748</v>
      </c>
    </row>
    <row r="412" spans="2:2">
      <c r="B412" t="s">
        <v>749</v>
      </c>
    </row>
    <row r="413" spans="2:2">
      <c r="B413" t="s">
        <v>750</v>
      </c>
    </row>
    <row r="414" spans="2:2">
      <c r="B414" t="s">
        <v>751</v>
      </c>
    </row>
    <row r="415" spans="2:2">
      <c r="B415" t="s">
        <v>752</v>
      </c>
    </row>
    <row r="416" spans="2:2">
      <c r="B416" t="s">
        <v>753</v>
      </c>
    </row>
    <row r="417" spans="2:2">
      <c r="B417" t="s">
        <v>754</v>
      </c>
    </row>
    <row r="418" spans="2:2">
      <c r="B418" t="s">
        <v>755</v>
      </c>
    </row>
    <row r="419" spans="2:2">
      <c r="B419" t="s">
        <v>756</v>
      </c>
    </row>
    <row r="420" spans="2:2">
      <c r="B420" t="s">
        <v>757</v>
      </c>
    </row>
    <row r="421" spans="2:2">
      <c r="B421" t="s">
        <v>758</v>
      </c>
    </row>
    <row r="422" spans="2:2">
      <c r="B422" t="s">
        <v>759</v>
      </c>
    </row>
    <row r="423" spans="2:2">
      <c r="B423" t="s">
        <v>760</v>
      </c>
    </row>
    <row r="424" spans="2:2">
      <c r="B424" t="s">
        <v>761</v>
      </c>
    </row>
    <row r="425" spans="2:2">
      <c r="B425" t="s">
        <v>762</v>
      </c>
    </row>
    <row r="426" spans="2:2">
      <c r="B426" t="s">
        <v>763</v>
      </c>
    </row>
    <row r="427" spans="2:2">
      <c r="B427" t="s">
        <v>764</v>
      </c>
    </row>
    <row r="428" spans="2:2">
      <c r="B428" t="s">
        <v>765</v>
      </c>
    </row>
    <row r="429" spans="2:2">
      <c r="B429" t="s">
        <v>766</v>
      </c>
    </row>
    <row r="430" spans="2:2">
      <c r="B430" t="s">
        <v>767</v>
      </c>
    </row>
    <row r="431" spans="2:2">
      <c r="B431" t="s">
        <v>768</v>
      </c>
    </row>
    <row r="432" spans="2:2">
      <c r="B432" t="s">
        <v>769</v>
      </c>
    </row>
    <row r="433" spans="2:2">
      <c r="B433" t="s">
        <v>770</v>
      </c>
    </row>
    <row r="434" spans="2:2">
      <c r="B434" t="s">
        <v>771</v>
      </c>
    </row>
    <row r="435" spans="2:2">
      <c r="B435" t="s">
        <v>772</v>
      </c>
    </row>
    <row r="436" spans="2:2">
      <c r="B436" t="s">
        <v>773</v>
      </c>
    </row>
    <row r="437" spans="2:2">
      <c r="B437" t="s">
        <v>774</v>
      </c>
    </row>
    <row r="438" spans="2:2">
      <c r="B438" t="s">
        <v>775</v>
      </c>
    </row>
    <row r="439" spans="2:2">
      <c r="B439" t="s">
        <v>776</v>
      </c>
    </row>
    <row r="440" spans="2:2">
      <c r="B440" t="s">
        <v>777</v>
      </c>
    </row>
    <row r="441" spans="2:2">
      <c r="B441" t="s">
        <v>778</v>
      </c>
    </row>
    <row r="442" spans="2:2">
      <c r="B442" t="s">
        <v>779</v>
      </c>
    </row>
    <row r="443" spans="2:2">
      <c r="B443" t="s">
        <v>780</v>
      </c>
    </row>
    <row r="444" spans="2:2">
      <c r="B444" t="s">
        <v>781</v>
      </c>
    </row>
    <row r="445" spans="2:2">
      <c r="B445" t="s">
        <v>782</v>
      </c>
    </row>
    <row r="446" spans="2:2">
      <c r="B446" t="s">
        <v>783</v>
      </c>
    </row>
    <row r="447" spans="2:2">
      <c r="B447" t="s">
        <v>784</v>
      </c>
    </row>
    <row r="448" spans="2:2">
      <c r="B448" t="s">
        <v>785</v>
      </c>
    </row>
    <row r="449" spans="2:2">
      <c r="B449" t="s">
        <v>786</v>
      </c>
    </row>
    <row r="450" spans="2:2">
      <c r="B450" t="s">
        <v>787</v>
      </c>
    </row>
    <row r="451" spans="2:2">
      <c r="B451" t="s">
        <v>788</v>
      </c>
    </row>
    <row r="452" spans="2:2">
      <c r="B452" t="s">
        <v>789</v>
      </c>
    </row>
    <row r="453" spans="2:2">
      <c r="B453" t="s">
        <v>790</v>
      </c>
    </row>
    <row r="454" spans="2:2">
      <c r="B454" t="s">
        <v>791</v>
      </c>
    </row>
    <row r="455" spans="2:2">
      <c r="B455" t="s">
        <v>792</v>
      </c>
    </row>
    <row r="456" spans="2:2">
      <c r="B456" t="s">
        <v>793</v>
      </c>
    </row>
    <row r="457" spans="2:2">
      <c r="B457" t="s">
        <v>794</v>
      </c>
    </row>
    <row r="458" spans="2:2">
      <c r="B458" t="s">
        <v>795</v>
      </c>
    </row>
    <row r="459" spans="2:2">
      <c r="B459" t="s">
        <v>796</v>
      </c>
    </row>
    <row r="460" spans="2:2">
      <c r="B460" t="s">
        <v>797</v>
      </c>
    </row>
    <row r="461" spans="2:2">
      <c r="B461" t="s">
        <v>798</v>
      </c>
    </row>
    <row r="462" spans="2:2">
      <c r="B462" t="s">
        <v>799</v>
      </c>
    </row>
    <row r="463" spans="2:2">
      <c r="B463" t="s">
        <v>800</v>
      </c>
    </row>
    <row r="464" spans="2:2">
      <c r="B464" t="s">
        <v>801</v>
      </c>
    </row>
    <row r="465" spans="2:2">
      <c r="B465" t="s">
        <v>802</v>
      </c>
    </row>
    <row r="466" spans="2:2">
      <c r="B466" t="s">
        <v>803</v>
      </c>
    </row>
    <row r="467" spans="2:2">
      <c r="B467" t="s">
        <v>804</v>
      </c>
    </row>
    <row r="468" spans="2:2">
      <c r="B468" t="s">
        <v>805</v>
      </c>
    </row>
    <row r="469" spans="2:2">
      <c r="B469" t="s">
        <v>806</v>
      </c>
    </row>
    <row r="470" spans="2:2">
      <c r="B470" t="s">
        <v>807</v>
      </c>
    </row>
    <row r="471" spans="2:2">
      <c r="B471" t="s">
        <v>808</v>
      </c>
    </row>
    <row r="472" spans="2:2">
      <c r="B472" t="s">
        <v>809</v>
      </c>
    </row>
    <row r="473" spans="2:2">
      <c r="B473" t="s">
        <v>810</v>
      </c>
    </row>
    <row r="474" spans="2:2">
      <c r="B474" t="s">
        <v>811</v>
      </c>
    </row>
    <row r="475" spans="2:2">
      <c r="B475" t="s">
        <v>812</v>
      </c>
    </row>
    <row r="476" spans="2:2">
      <c r="B476" t="s">
        <v>813</v>
      </c>
    </row>
    <row r="477" spans="2:2">
      <c r="B477" t="s">
        <v>814</v>
      </c>
    </row>
    <row r="478" spans="2:2">
      <c r="B478" t="s">
        <v>815</v>
      </c>
    </row>
    <row r="479" spans="2:2">
      <c r="B479" t="s">
        <v>816</v>
      </c>
    </row>
    <row r="480" spans="2:2">
      <c r="B480" t="s">
        <v>817</v>
      </c>
    </row>
    <row r="481" spans="2:2">
      <c r="B481" t="s">
        <v>818</v>
      </c>
    </row>
    <row r="482" spans="2:2">
      <c r="B482" t="s">
        <v>819</v>
      </c>
    </row>
    <row r="483" spans="2:2">
      <c r="B483" t="s">
        <v>820</v>
      </c>
    </row>
    <row r="484" spans="2:2">
      <c r="B484" t="s">
        <v>821</v>
      </c>
    </row>
    <row r="485" spans="2:2">
      <c r="B485" t="s">
        <v>822</v>
      </c>
    </row>
    <row r="486" spans="2:2">
      <c r="B486" t="s">
        <v>823</v>
      </c>
    </row>
    <row r="487" spans="2:2">
      <c r="B487" t="s">
        <v>824</v>
      </c>
    </row>
    <row r="488" spans="2:2">
      <c r="B488" t="s">
        <v>825</v>
      </c>
    </row>
    <row r="489" spans="2:2">
      <c r="B489" t="s">
        <v>826</v>
      </c>
    </row>
    <row r="490" spans="2:2">
      <c r="B490" t="s">
        <v>827</v>
      </c>
    </row>
    <row r="491" spans="2:2">
      <c r="B491" t="s">
        <v>828</v>
      </c>
    </row>
    <row r="492" spans="2:2">
      <c r="B492" t="s">
        <v>829</v>
      </c>
    </row>
    <row r="493" spans="2:2">
      <c r="B493" t="s">
        <v>830</v>
      </c>
    </row>
    <row r="494" spans="2:2">
      <c r="B494" t="s">
        <v>831</v>
      </c>
    </row>
    <row r="495" spans="2:2">
      <c r="B495" t="s">
        <v>832</v>
      </c>
    </row>
    <row r="496" spans="2:2">
      <c r="B496" t="s">
        <v>833</v>
      </c>
    </row>
    <row r="497" spans="2:2">
      <c r="B497" t="s">
        <v>834</v>
      </c>
    </row>
    <row r="498" spans="2:2">
      <c r="B498" t="s">
        <v>835</v>
      </c>
    </row>
    <row r="499" spans="2:2">
      <c r="B499" t="s">
        <v>836</v>
      </c>
    </row>
    <row r="500" spans="2:2">
      <c r="B500" t="s">
        <v>837</v>
      </c>
    </row>
    <row r="501" spans="2:2">
      <c r="B501" t="s">
        <v>838</v>
      </c>
    </row>
    <row r="502" spans="2:2">
      <c r="B502" t="s">
        <v>839</v>
      </c>
    </row>
    <row r="503" spans="2:2">
      <c r="B503" t="s">
        <v>840</v>
      </c>
    </row>
    <row r="504" spans="2:2">
      <c r="B504" t="s">
        <v>841</v>
      </c>
    </row>
    <row r="505" spans="2:2">
      <c r="B505" t="s">
        <v>842</v>
      </c>
    </row>
    <row r="506" spans="2:2">
      <c r="B506" t="s">
        <v>843</v>
      </c>
    </row>
    <row r="507" spans="2:2">
      <c r="B507" t="s">
        <v>844</v>
      </c>
    </row>
    <row r="508" spans="2:2">
      <c r="B508" t="s">
        <v>845</v>
      </c>
    </row>
    <row r="509" spans="2:2">
      <c r="B509" t="s">
        <v>846</v>
      </c>
    </row>
    <row r="510" spans="2:2">
      <c r="B510" t="s">
        <v>847</v>
      </c>
    </row>
    <row r="511" spans="2:2">
      <c r="B511" t="s">
        <v>848</v>
      </c>
    </row>
    <row r="512" spans="2:2">
      <c r="B512" t="s">
        <v>849</v>
      </c>
    </row>
    <row r="513" spans="2:2">
      <c r="B513" t="s">
        <v>850</v>
      </c>
    </row>
    <row r="514" spans="2:2">
      <c r="B514" t="s">
        <v>851</v>
      </c>
    </row>
    <row r="515" spans="2:2">
      <c r="B515" t="s">
        <v>852</v>
      </c>
    </row>
    <row r="516" spans="2:2">
      <c r="B516" t="s">
        <v>853</v>
      </c>
    </row>
    <row r="517" spans="2:2">
      <c r="B517" t="s">
        <v>854</v>
      </c>
    </row>
    <row r="518" spans="2:2">
      <c r="B518" t="s">
        <v>855</v>
      </c>
    </row>
    <row r="519" spans="2:2">
      <c r="B519" t="s">
        <v>856</v>
      </c>
    </row>
    <row r="520" spans="2:2">
      <c r="B520" t="s">
        <v>857</v>
      </c>
    </row>
    <row r="521" spans="2:2">
      <c r="B521" t="s">
        <v>858</v>
      </c>
    </row>
    <row r="522" spans="2:2">
      <c r="B522" t="s">
        <v>859</v>
      </c>
    </row>
    <row r="523" spans="2:2">
      <c r="B523" t="s">
        <v>860</v>
      </c>
    </row>
    <row r="524" spans="2:2">
      <c r="B524" t="s">
        <v>861</v>
      </c>
    </row>
    <row r="525" spans="2:2">
      <c r="B525" t="s">
        <v>862</v>
      </c>
    </row>
    <row r="526" spans="2:2">
      <c r="B526" t="s">
        <v>863</v>
      </c>
    </row>
    <row r="527" spans="2:2">
      <c r="B527" t="s">
        <v>864</v>
      </c>
    </row>
    <row r="528" spans="2:2">
      <c r="B528" t="s">
        <v>865</v>
      </c>
    </row>
    <row r="529" spans="2:2">
      <c r="B529" t="s">
        <v>866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899</v>
      </c>
    </row>
    <row r="563" spans="2:2">
      <c r="B563" t="s">
        <v>900</v>
      </c>
    </row>
    <row r="564" spans="2:2">
      <c r="B564" t="s">
        <v>901</v>
      </c>
    </row>
    <row r="565" spans="2:2">
      <c r="B565" t="s">
        <v>902</v>
      </c>
    </row>
    <row r="566" spans="2:2">
      <c r="B566" t="s">
        <v>903</v>
      </c>
    </row>
    <row r="567" spans="2:2">
      <c r="B567" t="s">
        <v>904</v>
      </c>
    </row>
    <row r="568" spans="2:2">
      <c r="B568" t="s">
        <v>905</v>
      </c>
    </row>
    <row r="569" spans="2:2">
      <c r="B569" t="s">
        <v>906</v>
      </c>
    </row>
    <row r="570" spans="2:2">
      <c r="B570" t="s">
        <v>907</v>
      </c>
    </row>
    <row r="571" spans="2:2">
      <c r="B571" t="s">
        <v>908</v>
      </c>
    </row>
    <row r="572" spans="2:2">
      <c r="B572" t="s">
        <v>909</v>
      </c>
    </row>
    <row r="573" spans="2:2">
      <c r="B573" t="s">
        <v>910</v>
      </c>
    </row>
    <row r="574" spans="2:2">
      <c r="B574" t="s">
        <v>911</v>
      </c>
    </row>
    <row r="575" spans="2:2">
      <c r="B575" t="s">
        <v>912</v>
      </c>
    </row>
    <row r="576" spans="2:2">
      <c r="B576" t="s">
        <v>913</v>
      </c>
    </row>
    <row r="577" spans="2:2">
      <c r="B577" t="s">
        <v>914</v>
      </c>
    </row>
    <row r="578" spans="2:2">
      <c r="B578" t="s">
        <v>915</v>
      </c>
    </row>
    <row r="579" spans="2:2">
      <c r="B579" t="s">
        <v>916</v>
      </c>
    </row>
    <row r="580" spans="2:2">
      <c r="B580" t="s">
        <v>917</v>
      </c>
    </row>
    <row r="581" spans="2:2">
      <c r="B581" t="s">
        <v>918</v>
      </c>
    </row>
    <row r="582" spans="2:2">
      <c r="B582" t="s">
        <v>919</v>
      </c>
    </row>
    <row r="583" spans="2:2">
      <c r="B583" t="s">
        <v>920</v>
      </c>
    </row>
    <row r="584" spans="2:2">
      <c r="B584" t="s">
        <v>921</v>
      </c>
    </row>
    <row r="585" spans="2:2">
      <c r="B585" t="s">
        <v>922</v>
      </c>
    </row>
    <row r="586" spans="2:2">
      <c r="B586" t="s">
        <v>923</v>
      </c>
    </row>
    <row r="587" spans="2:2">
      <c r="B587" t="s">
        <v>924</v>
      </c>
    </row>
    <row r="588" spans="2:2">
      <c r="B588" t="s">
        <v>925</v>
      </c>
    </row>
    <row r="589" spans="2:2">
      <c r="B589" t="s">
        <v>926</v>
      </c>
    </row>
    <row r="590" spans="2:2">
      <c r="B590" t="s">
        <v>927</v>
      </c>
    </row>
    <row r="591" spans="2:2">
      <c r="B591" t="s">
        <v>928</v>
      </c>
    </row>
    <row r="592" spans="2:2">
      <c r="B592" t="s">
        <v>929</v>
      </c>
    </row>
    <row r="593" spans="2:2">
      <c r="B593" t="s">
        <v>930</v>
      </c>
    </row>
    <row r="594" spans="2:2">
      <c r="B594" t="s">
        <v>931</v>
      </c>
    </row>
    <row r="595" spans="2:2">
      <c r="B595" t="s">
        <v>932</v>
      </c>
    </row>
    <row r="596" spans="2:2">
      <c r="B596" t="s">
        <v>933</v>
      </c>
    </row>
    <row r="597" spans="2:2">
      <c r="B597" t="s">
        <v>934</v>
      </c>
    </row>
    <row r="598" spans="2:2">
      <c r="B598" t="s">
        <v>935</v>
      </c>
    </row>
    <row r="599" spans="2:2">
      <c r="B599" t="s">
        <v>936</v>
      </c>
    </row>
    <row r="600" spans="2:2">
      <c r="B600" t="s">
        <v>937</v>
      </c>
    </row>
    <row r="601" spans="2:2">
      <c r="B601" t="s">
        <v>938</v>
      </c>
    </row>
    <row r="602" spans="2:2">
      <c r="B602" t="s">
        <v>939</v>
      </c>
    </row>
    <row r="603" spans="2:2">
      <c r="B603" t="s">
        <v>940</v>
      </c>
    </row>
    <row r="604" spans="2:2">
      <c r="B604" t="s">
        <v>941</v>
      </c>
    </row>
    <row r="605" spans="2:2">
      <c r="B605" t="s">
        <v>942</v>
      </c>
    </row>
    <row r="606" spans="2:2">
      <c r="B606" t="s">
        <v>943</v>
      </c>
    </row>
    <row r="607" spans="2:2">
      <c r="B607" t="s">
        <v>944</v>
      </c>
    </row>
    <row r="608" spans="2:2">
      <c r="B608" t="s">
        <v>945</v>
      </c>
    </row>
    <row r="609" spans="2:2">
      <c r="B609" t="s">
        <v>946</v>
      </c>
    </row>
    <row r="610" spans="2:2">
      <c r="B610" t="s">
        <v>947</v>
      </c>
    </row>
    <row r="611" spans="2:2">
      <c r="B611" t="s">
        <v>948</v>
      </c>
    </row>
    <row r="612" spans="2:2">
      <c r="B612" t="s">
        <v>949</v>
      </c>
    </row>
    <row r="613" spans="2:2">
      <c r="B613" t="s">
        <v>950</v>
      </c>
    </row>
    <row r="614" spans="2:2">
      <c r="B614" t="s">
        <v>951</v>
      </c>
    </row>
    <row r="615" spans="2:2">
      <c r="B615" t="s">
        <v>952</v>
      </c>
    </row>
    <row r="616" spans="2:2">
      <c r="B616" t="s">
        <v>953</v>
      </c>
    </row>
    <row r="617" spans="2:2">
      <c r="B617" t="s">
        <v>954</v>
      </c>
    </row>
    <row r="618" spans="2:2">
      <c r="B618" t="s">
        <v>955</v>
      </c>
    </row>
    <row r="619" spans="2:2">
      <c r="B619" t="s">
        <v>956</v>
      </c>
    </row>
    <row r="620" spans="2:2">
      <c r="B620" t="s">
        <v>957</v>
      </c>
    </row>
    <row r="621" spans="2:2">
      <c r="B621" t="s">
        <v>958</v>
      </c>
    </row>
    <row r="622" spans="2:2">
      <c r="B622" t="s">
        <v>959</v>
      </c>
    </row>
    <row r="623" spans="2:2">
      <c r="B623" t="s">
        <v>960</v>
      </c>
    </row>
    <row r="624" spans="2:2">
      <c r="B624" t="s">
        <v>961</v>
      </c>
    </row>
    <row r="625" spans="2:2">
      <c r="B625" t="s">
        <v>962</v>
      </c>
    </row>
    <row r="626" spans="2:2">
      <c r="B626" t="s">
        <v>963</v>
      </c>
    </row>
    <row r="627" spans="2:2">
      <c r="B627" t="s">
        <v>964</v>
      </c>
    </row>
    <row r="628" spans="2:2">
      <c r="B628" t="s">
        <v>965</v>
      </c>
    </row>
    <row r="629" spans="2:2">
      <c r="B629" t="s">
        <v>966</v>
      </c>
    </row>
    <row r="630" spans="2:2">
      <c r="B630" t="s">
        <v>967</v>
      </c>
    </row>
    <row r="631" spans="2:2">
      <c r="B631" t="s">
        <v>968</v>
      </c>
    </row>
    <row r="632" spans="2:2">
      <c r="B632" t="s">
        <v>969</v>
      </c>
    </row>
    <row r="633" spans="2:2">
      <c r="B633" t="s">
        <v>970</v>
      </c>
    </row>
    <row r="634" spans="2:2">
      <c r="B634" t="s">
        <v>971</v>
      </c>
    </row>
    <row r="635" spans="2:2">
      <c r="B635" t="s">
        <v>972</v>
      </c>
    </row>
    <row r="636" spans="2:2">
      <c r="B636" t="s">
        <v>973</v>
      </c>
    </row>
    <row r="637" spans="2:2">
      <c r="B637" t="s">
        <v>974</v>
      </c>
    </row>
    <row r="638" spans="2:2">
      <c r="B638" t="s">
        <v>975</v>
      </c>
    </row>
    <row r="639" spans="2:2">
      <c r="B639" t="s">
        <v>976</v>
      </c>
    </row>
    <row r="640" spans="2:2">
      <c r="B640" t="s">
        <v>977</v>
      </c>
    </row>
    <row r="641" spans="2:2">
      <c r="B641" t="s">
        <v>978</v>
      </c>
    </row>
    <row r="642" spans="2:2">
      <c r="B642" t="s">
        <v>979</v>
      </c>
    </row>
    <row r="643" spans="2:2">
      <c r="B643" t="s">
        <v>980</v>
      </c>
    </row>
    <row r="644" spans="2:2">
      <c r="B644" t="s">
        <v>981</v>
      </c>
    </row>
    <row r="645" spans="2:2">
      <c r="B645" t="s">
        <v>982</v>
      </c>
    </row>
    <row r="646" spans="2:2">
      <c r="B646" t="s">
        <v>983</v>
      </c>
    </row>
    <row r="647" spans="2:2">
      <c r="B647" t="s">
        <v>984</v>
      </c>
    </row>
    <row r="648" spans="2:2">
      <c r="B648" t="s">
        <v>985</v>
      </c>
    </row>
    <row r="649" spans="2:2">
      <c r="B649" t="s">
        <v>986</v>
      </c>
    </row>
    <row r="650" spans="2:2">
      <c r="B650" t="s">
        <v>987</v>
      </c>
    </row>
    <row r="651" spans="2:2">
      <c r="B651" t="s">
        <v>988</v>
      </c>
    </row>
    <row r="652" spans="2:2">
      <c r="B652" t="s">
        <v>989</v>
      </c>
    </row>
    <row r="653" spans="2:2">
      <c r="B653" t="s">
        <v>990</v>
      </c>
    </row>
    <row r="654" spans="2:2">
      <c r="B654" t="s">
        <v>991</v>
      </c>
    </row>
    <row r="655" spans="2:2">
      <c r="B655" t="s">
        <v>992</v>
      </c>
    </row>
    <row r="656" spans="2:2">
      <c r="B656" t="s">
        <v>993</v>
      </c>
    </row>
    <row r="657" spans="2:2">
      <c r="B657" t="s">
        <v>994</v>
      </c>
    </row>
    <row r="658" spans="2:2">
      <c r="B658" t="s">
        <v>995</v>
      </c>
    </row>
    <row r="659" spans="2:2">
      <c r="B659" t="s">
        <v>996</v>
      </c>
    </row>
    <row r="660" spans="2:2">
      <c r="B660" t="s">
        <v>997</v>
      </c>
    </row>
    <row r="661" spans="2:2">
      <c r="B661" t="s">
        <v>998</v>
      </c>
    </row>
    <row r="662" spans="2:2">
      <c r="B662" t="s">
        <v>999</v>
      </c>
    </row>
    <row r="663" spans="2:2">
      <c r="B663" t="s">
        <v>1000</v>
      </c>
    </row>
    <row r="664" spans="2:2">
      <c r="B664" t="s">
        <v>1001</v>
      </c>
    </row>
    <row r="665" spans="2:2">
      <c r="B665" t="s">
        <v>1002</v>
      </c>
    </row>
    <row r="666" spans="2:2">
      <c r="B666" t="s">
        <v>1003</v>
      </c>
    </row>
    <row r="667" spans="2:2">
      <c r="B667" t="s">
        <v>1004</v>
      </c>
    </row>
    <row r="668" spans="2:2">
      <c r="B668" t="s">
        <v>1005</v>
      </c>
    </row>
    <row r="669" spans="2:2">
      <c r="B669" t="s">
        <v>1006</v>
      </c>
    </row>
    <row r="670" spans="2:2">
      <c r="B670" t="s">
        <v>1007</v>
      </c>
    </row>
    <row r="671" spans="2:2">
      <c r="B671" t="s">
        <v>1008</v>
      </c>
    </row>
    <row r="672" spans="2:2">
      <c r="B672" t="s">
        <v>1009</v>
      </c>
    </row>
    <row r="673" spans="2:2">
      <c r="B673" t="s">
        <v>1010</v>
      </c>
    </row>
    <row r="674" spans="2:2">
      <c r="B674" t="s">
        <v>1011</v>
      </c>
    </row>
    <row r="675" spans="2:2">
      <c r="B675" t="s">
        <v>1012</v>
      </c>
    </row>
    <row r="676" spans="2:2">
      <c r="B676" t="s">
        <v>1013</v>
      </c>
    </row>
    <row r="677" spans="2:2">
      <c r="B677" t="s">
        <v>1014</v>
      </c>
    </row>
    <row r="678" spans="2:2">
      <c r="B678" t="s">
        <v>1015</v>
      </c>
    </row>
    <row r="679" spans="2:2">
      <c r="B679" t="s">
        <v>1016</v>
      </c>
    </row>
    <row r="680" spans="2:2">
      <c r="B680" t="s">
        <v>1017</v>
      </c>
    </row>
    <row r="681" spans="2:2">
      <c r="B681" t="s">
        <v>1018</v>
      </c>
    </row>
    <row r="682" spans="2:2">
      <c r="B682" t="s">
        <v>1019</v>
      </c>
    </row>
    <row r="683" spans="2:2">
      <c r="B683" t="s">
        <v>1020</v>
      </c>
    </row>
    <row r="684" spans="2:2">
      <c r="B684" t="s">
        <v>1021</v>
      </c>
    </row>
    <row r="685" spans="2:2">
      <c r="B685" t="s">
        <v>1022</v>
      </c>
    </row>
    <row r="686" spans="2:2">
      <c r="B686" t="s">
        <v>1023</v>
      </c>
    </row>
    <row r="687" spans="2:2">
      <c r="B687" t="s">
        <v>1024</v>
      </c>
    </row>
    <row r="688" spans="2:2">
      <c r="B688" t="s">
        <v>1025</v>
      </c>
    </row>
    <row r="689" spans="2:2">
      <c r="B689" t="s">
        <v>1026</v>
      </c>
    </row>
    <row r="690" spans="2:2">
      <c r="B690" t="s">
        <v>1027</v>
      </c>
    </row>
    <row r="691" spans="2:2">
      <c r="B691" t="s">
        <v>1028</v>
      </c>
    </row>
    <row r="692" spans="2:2">
      <c r="B692" t="s">
        <v>1029</v>
      </c>
    </row>
    <row r="693" spans="2:2">
      <c r="B693" t="s">
        <v>1030</v>
      </c>
    </row>
    <row r="694" spans="2:2">
      <c r="B694" t="s">
        <v>1031</v>
      </c>
    </row>
    <row r="695" spans="2:2">
      <c r="B695" t="s">
        <v>1032</v>
      </c>
    </row>
    <row r="696" spans="2:2">
      <c r="B696" t="s">
        <v>1033</v>
      </c>
    </row>
    <row r="697" spans="2:2">
      <c r="B697" t="s">
        <v>1034</v>
      </c>
    </row>
    <row r="698" spans="2:2">
      <c r="B698" t="s">
        <v>1035</v>
      </c>
    </row>
    <row r="699" spans="2:2">
      <c r="B699" t="s">
        <v>1036</v>
      </c>
    </row>
    <row r="700" spans="2:2">
      <c r="B700" t="s">
        <v>1037</v>
      </c>
    </row>
    <row r="701" spans="2:2">
      <c r="B701" t="s">
        <v>1038</v>
      </c>
    </row>
    <row r="702" spans="2:2">
      <c r="B702" t="s">
        <v>1039</v>
      </c>
    </row>
    <row r="703" spans="2:2">
      <c r="B703" t="s">
        <v>1040</v>
      </c>
    </row>
    <row r="704" spans="2:2">
      <c r="B704" t="s">
        <v>1041</v>
      </c>
    </row>
    <row r="705" spans="2:2">
      <c r="B705" t="s">
        <v>1042</v>
      </c>
    </row>
    <row r="706" spans="2:2">
      <c r="B706" t="s">
        <v>1043</v>
      </c>
    </row>
    <row r="707" spans="2:2">
      <c r="B707" t="s">
        <v>1044</v>
      </c>
    </row>
    <row r="708" spans="2:2">
      <c r="B708" t="s">
        <v>1045</v>
      </c>
    </row>
    <row r="709" spans="2:2">
      <c r="B709" t="s">
        <v>1046</v>
      </c>
    </row>
    <row r="710" spans="2:2">
      <c r="B710" t="s">
        <v>1047</v>
      </c>
    </row>
    <row r="711" spans="2:2">
      <c r="B711" t="s">
        <v>1048</v>
      </c>
    </row>
    <row r="712" spans="2:2">
      <c r="B712" t="s">
        <v>1049</v>
      </c>
    </row>
    <row r="713" spans="2:2">
      <c r="B713" t="s">
        <v>1050</v>
      </c>
    </row>
    <row r="714" spans="2:2">
      <c r="B714" t="s">
        <v>1051</v>
      </c>
    </row>
    <row r="715" spans="2:2">
      <c r="B715" t="s">
        <v>1052</v>
      </c>
    </row>
    <row r="716" spans="2:2">
      <c r="B716" t="s">
        <v>1053</v>
      </c>
    </row>
    <row r="717" spans="2:2">
      <c r="B717" t="s">
        <v>1054</v>
      </c>
    </row>
    <row r="718" spans="2:2">
      <c r="B718" t="s">
        <v>1055</v>
      </c>
    </row>
    <row r="719" spans="2:2">
      <c r="B719" t="s">
        <v>1056</v>
      </c>
    </row>
    <row r="720" spans="2:2">
      <c r="B720" t="s">
        <v>1057</v>
      </c>
    </row>
    <row r="721" spans="2:2">
      <c r="B721" t="s">
        <v>1058</v>
      </c>
    </row>
    <row r="722" spans="2:2">
      <c r="B722" t="s">
        <v>1059</v>
      </c>
    </row>
    <row r="723" spans="2:2">
      <c r="B723" t="s">
        <v>1060</v>
      </c>
    </row>
    <row r="724" spans="2:2">
      <c r="B724" t="s">
        <v>1061</v>
      </c>
    </row>
    <row r="725" spans="2:2">
      <c r="B725" t="s">
        <v>1062</v>
      </c>
    </row>
    <row r="726" spans="2:2">
      <c r="B726" t="s">
        <v>1063</v>
      </c>
    </row>
    <row r="727" spans="2:2">
      <c r="B727" t="s">
        <v>1064</v>
      </c>
    </row>
    <row r="728" spans="2:2">
      <c r="B728" t="s">
        <v>1065</v>
      </c>
    </row>
    <row r="729" spans="2:2">
      <c r="B729" t="s">
        <v>1066</v>
      </c>
    </row>
    <row r="730" spans="2:2">
      <c r="B730" t="s">
        <v>1067</v>
      </c>
    </row>
    <row r="731" spans="2:2">
      <c r="B731" t="s">
        <v>1068</v>
      </c>
    </row>
    <row r="732" spans="2:2">
      <c r="B732" t="s">
        <v>1069</v>
      </c>
    </row>
    <row r="733" spans="2:2">
      <c r="B733" t="s">
        <v>1070</v>
      </c>
    </row>
    <row r="734" spans="2:2">
      <c r="B734" t="s">
        <v>1071</v>
      </c>
    </row>
    <row r="735" spans="2:2">
      <c r="B735" t="s">
        <v>1072</v>
      </c>
    </row>
    <row r="736" spans="2:2">
      <c r="B736" t="s">
        <v>1073</v>
      </c>
    </row>
    <row r="737" spans="2:2">
      <c r="B737" t="s">
        <v>1074</v>
      </c>
    </row>
    <row r="738" spans="2:2">
      <c r="B738" t="s">
        <v>1075</v>
      </c>
    </row>
    <row r="739" spans="2:2">
      <c r="B739" t="s">
        <v>1076</v>
      </c>
    </row>
    <row r="740" spans="2:2">
      <c r="B740" t="s">
        <v>1077</v>
      </c>
    </row>
    <row r="741" spans="2:2">
      <c r="B741" t="s">
        <v>1078</v>
      </c>
    </row>
    <row r="742" spans="2:2">
      <c r="B742" t="s">
        <v>1079</v>
      </c>
    </row>
    <row r="743" spans="2:2">
      <c r="B743" t="s">
        <v>1080</v>
      </c>
    </row>
    <row r="744" spans="2:2">
      <c r="B744" t="s">
        <v>1081</v>
      </c>
    </row>
    <row r="745" spans="2:2">
      <c r="B745" t="s">
        <v>1082</v>
      </c>
    </row>
    <row r="746" spans="2:2">
      <c r="B746" t="s">
        <v>1083</v>
      </c>
    </row>
    <row r="747" spans="2:2">
      <c r="B747" t="s">
        <v>1084</v>
      </c>
    </row>
    <row r="748" spans="2:2">
      <c r="B748" t="s">
        <v>1085</v>
      </c>
    </row>
    <row r="749" spans="2:2">
      <c r="B749" t="s">
        <v>1086</v>
      </c>
    </row>
    <row r="750" spans="2:2">
      <c r="B750" t="s">
        <v>1087</v>
      </c>
    </row>
    <row r="751" spans="2:2">
      <c r="B751" t="s">
        <v>1088</v>
      </c>
    </row>
    <row r="752" spans="2:2">
      <c r="B752" t="s">
        <v>1089</v>
      </c>
    </row>
    <row r="753" spans="2:2">
      <c r="B753" t="s">
        <v>1090</v>
      </c>
    </row>
    <row r="754" spans="2:2">
      <c r="B754" t="s">
        <v>1091</v>
      </c>
    </row>
    <row r="755" spans="2:2">
      <c r="B755" t="s">
        <v>1092</v>
      </c>
    </row>
    <row r="756" spans="2:2">
      <c r="B756" t="s">
        <v>1093</v>
      </c>
    </row>
    <row r="757" spans="2:2">
      <c r="B757" t="s">
        <v>1094</v>
      </c>
    </row>
    <row r="758" spans="2:2">
      <c r="B758" t="s">
        <v>1095</v>
      </c>
    </row>
    <row r="759" spans="2:2">
      <c r="B759" t="s">
        <v>1096</v>
      </c>
    </row>
    <row r="760" spans="2:2">
      <c r="B760" t="s">
        <v>1097</v>
      </c>
    </row>
    <row r="761" spans="2:2">
      <c r="B761" t="s">
        <v>1098</v>
      </c>
    </row>
    <row r="762" spans="2:2">
      <c r="B762" t="s">
        <v>1099</v>
      </c>
    </row>
    <row r="763" spans="2:2">
      <c r="B763" t="s">
        <v>1100</v>
      </c>
    </row>
    <row r="764" spans="2:2">
      <c r="B764" t="s">
        <v>1101</v>
      </c>
    </row>
    <row r="765" spans="2:2">
      <c r="B765" t="s">
        <v>1102</v>
      </c>
    </row>
    <row r="766" spans="2:2">
      <c r="B766" t="s">
        <v>1103</v>
      </c>
    </row>
    <row r="767" spans="2:2">
      <c r="B767" t="s">
        <v>1104</v>
      </c>
    </row>
    <row r="768" spans="2:2">
      <c r="B768" t="s">
        <v>1105</v>
      </c>
    </row>
    <row r="769" spans="2:2">
      <c r="B769" t="s">
        <v>1106</v>
      </c>
    </row>
    <row r="770" spans="2:2">
      <c r="B770" t="s">
        <v>1107</v>
      </c>
    </row>
    <row r="771" spans="2:2">
      <c r="B771" t="s">
        <v>1108</v>
      </c>
    </row>
    <row r="772" spans="2:2">
      <c r="B772" t="s">
        <v>1109</v>
      </c>
    </row>
    <row r="773" spans="2:2">
      <c r="B773" t="s">
        <v>1110</v>
      </c>
    </row>
    <row r="774" spans="2:2">
      <c r="B774" t="s">
        <v>1111</v>
      </c>
    </row>
    <row r="775" spans="2:2">
      <c r="B775" t="s">
        <v>1112</v>
      </c>
    </row>
    <row r="776" spans="2:2">
      <c r="B776" t="s">
        <v>1113</v>
      </c>
    </row>
    <row r="777" spans="2:2">
      <c r="B777" t="s">
        <v>1114</v>
      </c>
    </row>
    <row r="778" spans="2:2">
      <c r="B778" t="s">
        <v>1115</v>
      </c>
    </row>
    <row r="779" spans="2:2">
      <c r="B779" t="s">
        <v>1116</v>
      </c>
    </row>
    <row r="780" spans="2:2">
      <c r="B780" t="s">
        <v>1117</v>
      </c>
    </row>
    <row r="781" spans="2:2">
      <c r="B781" t="s">
        <v>1118</v>
      </c>
    </row>
    <row r="782" spans="2:2">
      <c r="B782" t="s">
        <v>1119</v>
      </c>
    </row>
    <row r="783" spans="2:2">
      <c r="B783" t="s">
        <v>1120</v>
      </c>
    </row>
    <row r="784" spans="2:2">
      <c r="B784" t="s">
        <v>1121</v>
      </c>
    </row>
    <row r="785" spans="2:2">
      <c r="B785" t="s">
        <v>1122</v>
      </c>
    </row>
    <row r="786" spans="2:2">
      <c r="B786" t="s">
        <v>1123</v>
      </c>
    </row>
    <row r="787" spans="2:2">
      <c r="B787" t="s">
        <v>1124</v>
      </c>
    </row>
    <row r="788" spans="2:2">
      <c r="B788" t="s">
        <v>1125</v>
      </c>
    </row>
    <row r="789" spans="2:2">
      <c r="B789" t="s">
        <v>1126</v>
      </c>
    </row>
    <row r="790" spans="2:2">
      <c r="B790" t="s">
        <v>1127</v>
      </c>
    </row>
    <row r="791" spans="2:2">
      <c r="B791" t="s">
        <v>1128</v>
      </c>
    </row>
    <row r="792" spans="2:2">
      <c r="B792" t="s">
        <v>1129</v>
      </c>
    </row>
    <row r="793" spans="2:2">
      <c r="B793" t="s">
        <v>1130</v>
      </c>
    </row>
    <row r="794" spans="2:2">
      <c r="B794" t="s">
        <v>1131</v>
      </c>
    </row>
    <row r="795" spans="2:2">
      <c r="B795" t="s">
        <v>1132</v>
      </c>
    </row>
    <row r="796" spans="2:2">
      <c r="B796" t="s">
        <v>1133</v>
      </c>
    </row>
    <row r="797" spans="2:2">
      <c r="B797" t="s">
        <v>1134</v>
      </c>
    </row>
    <row r="798" spans="2:2">
      <c r="B798" t="s">
        <v>1135</v>
      </c>
    </row>
    <row r="799" spans="2:2">
      <c r="B799" t="s">
        <v>1136</v>
      </c>
    </row>
    <row r="800" spans="2:2">
      <c r="B800" t="s">
        <v>1137</v>
      </c>
    </row>
    <row r="801" spans="2:2">
      <c r="B801" t="s">
        <v>1138</v>
      </c>
    </row>
    <row r="802" spans="2:2">
      <c r="B802" t="s">
        <v>1139</v>
      </c>
    </row>
    <row r="803" spans="2:2">
      <c r="B803" t="s">
        <v>1140</v>
      </c>
    </row>
    <row r="804" spans="2:2">
      <c r="B804" t="s">
        <v>1141</v>
      </c>
    </row>
    <row r="805" spans="2:2">
      <c r="B805" t="s">
        <v>1142</v>
      </c>
    </row>
    <row r="806" spans="2:2">
      <c r="B806" t="s">
        <v>1143</v>
      </c>
    </row>
    <row r="807" spans="2:2">
      <c r="B807" t="s">
        <v>1144</v>
      </c>
    </row>
    <row r="808" spans="2:2">
      <c r="B808" t="s">
        <v>1145</v>
      </c>
    </row>
    <row r="809" spans="2:2">
      <c r="B809" t="s">
        <v>1146</v>
      </c>
    </row>
    <row r="810" spans="2:2">
      <c r="B810" t="s">
        <v>1147</v>
      </c>
    </row>
    <row r="811" spans="2:2">
      <c r="B811" t="s">
        <v>1148</v>
      </c>
    </row>
    <row r="812" spans="2:2">
      <c r="B812" t="s">
        <v>1149</v>
      </c>
    </row>
    <row r="813" spans="2:2">
      <c r="B813" t="s">
        <v>1150</v>
      </c>
    </row>
    <row r="814" spans="2:2">
      <c r="B814" t="s">
        <v>1151</v>
      </c>
    </row>
    <row r="815" spans="2:2">
      <c r="B815" t="s">
        <v>1152</v>
      </c>
    </row>
    <row r="816" spans="2:2">
      <c r="B816" t="s">
        <v>1153</v>
      </c>
    </row>
    <row r="817" spans="2:2">
      <c r="B817" t="s">
        <v>1154</v>
      </c>
    </row>
    <row r="818" spans="2:2">
      <c r="B818" t="s">
        <v>1155</v>
      </c>
    </row>
    <row r="819" spans="2:2">
      <c r="B819" t="s">
        <v>1156</v>
      </c>
    </row>
    <row r="820" spans="2:2">
      <c r="B820" t="s">
        <v>1157</v>
      </c>
    </row>
    <row r="821" spans="2:2">
      <c r="B821" t="s">
        <v>1158</v>
      </c>
    </row>
    <row r="822" spans="2:2">
      <c r="B822" t="s">
        <v>1159</v>
      </c>
    </row>
    <row r="823" spans="2:2">
      <c r="B823" t="s">
        <v>1160</v>
      </c>
    </row>
    <row r="824" spans="2:2">
      <c r="B824" t="s">
        <v>1161</v>
      </c>
    </row>
    <row r="825" spans="2:2">
      <c r="B825" t="s">
        <v>1162</v>
      </c>
    </row>
    <row r="826" spans="2:2">
      <c r="B826" t="s">
        <v>1163</v>
      </c>
    </row>
    <row r="827" spans="2:2">
      <c r="B827" t="s">
        <v>1164</v>
      </c>
    </row>
    <row r="828" spans="2:2">
      <c r="B828" t="s">
        <v>1165</v>
      </c>
    </row>
    <row r="829" spans="2:2">
      <c r="B829" t="s">
        <v>1166</v>
      </c>
    </row>
    <row r="830" spans="2:2">
      <c r="B830" t="s">
        <v>1167</v>
      </c>
    </row>
    <row r="831" spans="2:2">
      <c r="B831" t="s">
        <v>1168</v>
      </c>
    </row>
    <row r="832" spans="2:2">
      <c r="B832" t="s">
        <v>1169</v>
      </c>
    </row>
    <row r="833" spans="2:2">
      <c r="B833" t="s">
        <v>1170</v>
      </c>
    </row>
    <row r="834" spans="2:2">
      <c r="B834" t="s">
        <v>1171</v>
      </c>
    </row>
    <row r="835" spans="2:2">
      <c r="B835" t="s">
        <v>1172</v>
      </c>
    </row>
    <row r="836" spans="2:2">
      <c r="B836" t="s">
        <v>1173</v>
      </c>
    </row>
    <row r="837" spans="2:2">
      <c r="B837" t="s">
        <v>1174</v>
      </c>
    </row>
    <row r="838" spans="2:2">
      <c r="B838" t="s">
        <v>1175</v>
      </c>
    </row>
    <row r="839" spans="2:2">
      <c r="B839" t="s">
        <v>1176</v>
      </c>
    </row>
    <row r="840" spans="2:2">
      <c r="B840" t="s">
        <v>1177</v>
      </c>
    </row>
    <row r="841" spans="2:2">
      <c r="B841" t="s">
        <v>1178</v>
      </c>
    </row>
    <row r="842" spans="2:2">
      <c r="B842" t="s">
        <v>1179</v>
      </c>
    </row>
    <row r="843" spans="2:2">
      <c r="B843" t="s">
        <v>1180</v>
      </c>
    </row>
    <row r="844" spans="2:2">
      <c r="B844" t="s">
        <v>1181</v>
      </c>
    </row>
    <row r="845" spans="2:2">
      <c r="B845" t="s">
        <v>1182</v>
      </c>
    </row>
    <row r="846" spans="2:2">
      <c r="B846" t="s">
        <v>1183</v>
      </c>
    </row>
    <row r="847" spans="2:2">
      <c r="B847" t="s">
        <v>1184</v>
      </c>
    </row>
    <row r="848" spans="2:2">
      <c r="B848" t="s">
        <v>1185</v>
      </c>
    </row>
    <row r="849" spans="2:2">
      <c r="B849" t="s">
        <v>1186</v>
      </c>
    </row>
    <row r="850" spans="2:2">
      <c r="B850" t="s">
        <v>1187</v>
      </c>
    </row>
    <row r="851" spans="2:2">
      <c r="B851" t="s">
        <v>1188</v>
      </c>
    </row>
    <row r="852" spans="2:2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2014-06-15T15:54:37Z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