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 codeName="{91B80F79-697F-C00D-A1F8-6C9A07846A5C}"/>
  <workbookPr codeName="wkbTemplate" defaultThemeVersion="124226"/>
  <mc:AlternateContent xmlns:mc="http://schemas.openxmlformats.org/markup-compatibility/2006">
    <mc:Choice Requires="x15">
      <x15ac:absPath xmlns:x15ac="http://schemas.microsoft.com/office/spreadsheetml/2010/11/ac" url="C:\Tomek\aplikacje\ling\DB\"/>
    </mc:Choice>
  </mc:AlternateContent>
  <bookViews>
    <workbookView xWindow="240" yWindow="45" windowWidth="20115" windowHeight="7995" tabRatio="770" firstSheet="18" activeTab="18" xr2:uid="{00000000-000D-0000-FFFF-FFFF00000000}"/>
  </bookViews>
  <sheets>
    <sheet name="logs" sheetId="3" state="hidden" r:id="rId1"/>
    <sheet name="dict" sheetId="12" state="hidden" r:id="rId2"/>
    <sheet name="Countries" sheetId="13" state="hidden" r:id="rId3"/>
    <sheet name="Languages" sheetId="14" state="hidden" r:id="rId4"/>
    <sheet name="Users" sheetId="15" state="hidden" r:id="rId5"/>
    <sheet name="Categories" sheetId="16" state="hidden" r:id="rId6"/>
    <sheet name="WordTypes" sheetId="17" state="hidden" r:id="rId7"/>
    <sheet name="ValueTypes" sheetId="18" state="hidden" r:id="rId8"/>
    <sheet name="GrammarPropertyDefinitions" sheetId="19" state="hidden" r:id="rId9"/>
    <sheet name="GrammarPropertyOptions" sheetId="20" state="hidden" r:id="rId10"/>
    <sheet name="WordRequiredProperties" sheetId="24" state="hidden" r:id="rId11"/>
    <sheet name="GrammarFormsGroups" sheetId="21" state="hidden" r:id="rId12"/>
    <sheet name="VariantDependenciesDefinitions" sheetId="28" state="hidden" r:id="rId13"/>
    <sheet name="VariantSetRequiredProperties" sheetId="29" state="hidden" r:id="rId14"/>
    <sheet name="Metawords" sheetId="25" state="hidden" r:id="rId15"/>
    <sheet name="N POL" sheetId="39" state="hidden" r:id="rId16"/>
    <sheet name="N ENG" sheetId="40" state="hidden" r:id="rId17"/>
    <sheet name="GrammarForms" sheetId="27" state="hidden" r:id="rId18"/>
    <sheet name="Questions" sheetId="30" r:id="rId19"/>
    <sheet name="MatchQuestionCategory" sheetId="31" state="hidden" r:id="rId20"/>
    <sheet name="QuestionsOptionsPL" sheetId="32" r:id="rId21"/>
    <sheet name="QuestionsOptionsEN" sheetId="41" r:id="rId22"/>
    <sheet name="sql_batch" sheetId="42" r:id="rId23"/>
    <sheet name="VariantSets" sheetId="33" state="hidden" r:id="rId24"/>
    <sheet name="VariantSetProperties" sheetId="34" state="hidden" r:id="rId25"/>
    <sheet name="Variants" sheetId="35" state="hidden" r:id="rId26"/>
    <sheet name="VariantConnections" sheetId="36" state="hidden" r:id="rId27"/>
    <sheet name="VariantDependencies" sheetId="37" state="hidden" r:id="rId28"/>
    <sheet name="VariantLimits" sheetId="38" state="hidden" r:id="rId29"/>
  </sheets>
  <functionGroups builtInGroupCount="19">
    <functionGroup name="Commands"/>
  </functionGroups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_xlnm._FilterDatabase" localSheetId="18" hidden="1">Questions!$A$2:$R$611</definedName>
    <definedName name="_xlnm._FilterDatabase" localSheetId="21" hidden="1">QuestionsOptionsEN!$A$1:$I$695</definedName>
    <definedName name="_xlnm._FilterDatabase" localSheetId="20" hidden="1">QuestionsOptionsPL!$A$1:$H$634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QOptionsEN">COUNTIF(QuestionsOptionsEN!$D:$D,Questions!$A1)</definedName>
    <definedName name="CountQOptionsPL">COUNTIF(QuestionsOptionsPL!$D:$D,Questions!$A1)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Questions">OFFSET(Questions!$A$1,1,0,COUNTA(Questions!$A:$A)-1,16)</definedName>
    <definedName name="QuestionsIds">OFFSET(Questions!$A$1,1,0,COUNTA(Questions!$A:$A)-1,1)</definedName>
    <definedName name="QuestionsList">OFFSET(Questions!$A$1,1,1,COUNTA(Questions!$A:$A)-1,1)</definedName>
    <definedName name="QuestionsOptionsEN">OFFSET(QuestionsOptionsEN!$A$1,1,0,COUNTA(QuestionsOptionsEN!$A:$A)-1,COUNTA(QuestionsOptionsEN!$1:$1))</definedName>
    <definedName name="QuestionsOptionsPL">OFFSET(QuestionsOptionsPL!$A$1,1,0,COUNTA(QuestionsOptionsPL!$A:$A)-1,COUNTA(QuestionsOptionsPL!$1:$1))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71027"/>
</workbook>
</file>

<file path=xl/calcChain.xml><?xml version="1.0" encoding="utf-8"?>
<calcChain xmlns="http://schemas.openxmlformats.org/spreadsheetml/2006/main">
  <c r="A131" i="41" l="1"/>
  <c r="T127" i="30"/>
  <c r="T126" i="30"/>
  <c r="T73" i="30" l="1"/>
  <c r="T74" i="30"/>
  <c r="T75" i="30"/>
  <c r="D117" i="41" l="1"/>
  <c r="F117" i="41"/>
  <c r="D118" i="41"/>
  <c r="F118" i="41"/>
  <c r="D119" i="41"/>
  <c r="F119" i="41"/>
  <c r="D120" i="41"/>
  <c r="F120" i="41"/>
  <c r="D121" i="41"/>
  <c r="F121" i="41"/>
  <c r="D122" i="41"/>
  <c r="F122" i="41"/>
  <c r="D123" i="41"/>
  <c r="F123" i="41"/>
  <c r="D124" i="41"/>
  <c r="F124" i="41"/>
  <c r="D125" i="41"/>
  <c r="F125" i="41"/>
  <c r="D126" i="41"/>
  <c r="F126" i="41"/>
  <c r="D127" i="41"/>
  <c r="F127" i="41"/>
  <c r="D128" i="41"/>
  <c r="F128" i="41"/>
  <c r="D129" i="41"/>
  <c r="F129" i="41"/>
  <c r="D130" i="41"/>
  <c r="F130" i="41"/>
  <c r="D131" i="41"/>
  <c r="J131" i="41" s="1"/>
  <c r="F131" i="41"/>
  <c r="D132" i="41"/>
  <c r="F132" i="41"/>
  <c r="D133" i="41"/>
  <c r="F133" i="41"/>
  <c r="A117" i="41"/>
  <c r="A118" i="4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2" i="41" s="1"/>
  <c r="A133" i="41" s="1"/>
  <c r="J130" i="41" l="1"/>
  <c r="J125" i="41"/>
  <c r="J117" i="41"/>
  <c r="J120" i="41"/>
  <c r="J118" i="41"/>
  <c r="J124" i="41"/>
  <c r="J128" i="41"/>
  <c r="J126" i="41"/>
  <c r="J129" i="41"/>
  <c r="J127" i="41"/>
  <c r="J122" i="41"/>
  <c r="J123" i="41"/>
  <c r="J121" i="41"/>
  <c r="J119" i="41"/>
  <c r="A63" i="32"/>
  <c r="A60" i="32"/>
  <c r="D60" i="32"/>
  <c r="F60" i="32"/>
  <c r="A61" i="32"/>
  <c r="D61" i="32"/>
  <c r="F61" i="32"/>
  <c r="A62" i="32"/>
  <c r="D62" i="32"/>
  <c r="F62" i="32"/>
  <c r="D63" i="32"/>
  <c r="F63" i="32"/>
  <c r="A64" i="32"/>
  <c r="D64" i="32"/>
  <c r="F64" i="32"/>
  <c r="A65" i="32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D65" i="32"/>
  <c r="F65" i="32"/>
  <c r="D66" i="32"/>
  <c r="F66" i="32"/>
  <c r="D67" i="32"/>
  <c r="F67" i="32"/>
  <c r="D68" i="32"/>
  <c r="F68" i="32"/>
  <c r="D69" i="32"/>
  <c r="F69" i="32"/>
  <c r="D70" i="32"/>
  <c r="F70" i="32"/>
  <c r="D71" i="32"/>
  <c r="F71" i="32"/>
  <c r="D72" i="32"/>
  <c r="F72" i="32"/>
  <c r="D73" i="32"/>
  <c r="F73" i="32"/>
  <c r="D74" i="32"/>
  <c r="F74" i="32"/>
  <c r="D75" i="32"/>
  <c r="F75" i="32"/>
  <c r="D76" i="32"/>
  <c r="F76" i="32"/>
  <c r="D77" i="32"/>
  <c r="F77" i="32"/>
  <c r="D78" i="32"/>
  <c r="J78" i="32" s="1"/>
  <c r="F78" i="32"/>
  <c r="D79" i="32"/>
  <c r="F79" i="32"/>
  <c r="D80" i="32"/>
  <c r="F80" i="32"/>
  <c r="D81" i="32"/>
  <c r="F81" i="32"/>
  <c r="D82" i="32"/>
  <c r="F82" i="32"/>
  <c r="D83" i="32"/>
  <c r="F83" i="32"/>
  <c r="D84" i="32"/>
  <c r="F84" i="32"/>
  <c r="D85" i="32"/>
  <c r="F85" i="32"/>
  <c r="D86" i="32"/>
  <c r="F86" i="32"/>
  <c r="D87" i="32"/>
  <c r="F87" i="32"/>
  <c r="D88" i="32"/>
  <c r="F88" i="32"/>
  <c r="D89" i="32"/>
  <c r="F89" i="32"/>
  <c r="D90" i="32"/>
  <c r="F90" i="32"/>
  <c r="D91" i="32"/>
  <c r="F91" i="32"/>
  <c r="D92" i="32"/>
  <c r="F92" i="32"/>
  <c r="D93" i="32"/>
  <c r="F93" i="32"/>
  <c r="D94" i="32"/>
  <c r="F94" i="32"/>
  <c r="D95" i="32"/>
  <c r="F95" i="32"/>
  <c r="D96" i="32"/>
  <c r="F96" i="32"/>
  <c r="D97" i="32"/>
  <c r="F97" i="32"/>
  <c r="D98" i="32"/>
  <c r="F98" i="32"/>
  <c r="D99" i="32"/>
  <c r="F99" i="32"/>
  <c r="D100" i="32"/>
  <c r="F100" i="32"/>
  <c r="D101" i="32"/>
  <c r="F101" i="32"/>
  <c r="D102" i="32"/>
  <c r="F102" i="32"/>
  <c r="D103" i="32"/>
  <c r="F103" i="32"/>
  <c r="D104" i="32"/>
  <c r="F104" i="32"/>
  <c r="D105" i="32"/>
  <c r="F105" i="32"/>
  <c r="D106" i="32"/>
  <c r="F106" i="32"/>
  <c r="D107" i="32"/>
  <c r="F107" i="32"/>
  <c r="D108" i="32"/>
  <c r="F108" i="32"/>
  <c r="D109" i="32"/>
  <c r="F109" i="32"/>
  <c r="D110" i="32"/>
  <c r="F110" i="32"/>
  <c r="D111" i="32"/>
  <c r="F111" i="32"/>
  <c r="D112" i="32"/>
  <c r="F112" i="32"/>
  <c r="D113" i="32"/>
  <c r="F113" i="32"/>
  <c r="D114" i="32"/>
  <c r="F114" i="32"/>
  <c r="D115" i="32"/>
  <c r="F115" i="32"/>
  <c r="D116" i="32"/>
  <c r="F116" i="32"/>
  <c r="D117" i="32"/>
  <c r="F117" i="32"/>
  <c r="D118" i="32"/>
  <c r="F118" i="32"/>
  <c r="D119" i="32"/>
  <c r="F119" i="32"/>
  <c r="D120" i="32"/>
  <c r="F120" i="32"/>
  <c r="D121" i="32"/>
  <c r="F121" i="32"/>
  <c r="D122" i="32"/>
  <c r="F122" i="32"/>
  <c r="D123" i="32"/>
  <c r="F123" i="32"/>
  <c r="D124" i="32"/>
  <c r="F124" i="32"/>
  <c r="D125" i="32"/>
  <c r="F125" i="32"/>
  <c r="D126" i="32"/>
  <c r="F126" i="32"/>
  <c r="D127" i="32"/>
  <c r="F127" i="32"/>
  <c r="D128" i="32"/>
  <c r="F128" i="32"/>
  <c r="D129" i="32"/>
  <c r="F129" i="32"/>
  <c r="D130" i="32"/>
  <c r="F130" i="32"/>
  <c r="D131" i="32"/>
  <c r="F131" i="32"/>
  <c r="D132" i="32"/>
  <c r="F132" i="32"/>
  <c r="D133" i="32"/>
  <c r="F133" i="32"/>
  <c r="D134" i="32"/>
  <c r="F134" i="32"/>
  <c r="D135" i="32"/>
  <c r="F135" i="32"/>
  <c r="D136" i="32"/>
  <c r="F136" i="32"/>
  <c r="D137" i="32"/>
  <c r="F137" i="32"/>
  <c r="D138" i="32"/>
  <c r="F138" i="32"/>
  <c r="D139" i="32"/>
  <c r="F139" i="32"/>
  <c r="D140" i="32"/>
  <c r="F140" i="32"/>
  <c r="D141" i="32"/>
  <c r="F141" i="32"/>
  <c r="D142" i="32"/>
  <c r="F142" i="32"/>
  <c r="D143" i="32"/>
  <c r="F143" i="32"/>
  <c r="D144" i="32"/>
  <c r="F144" i="32"/>
  <c r="D145" i="32"/>
  <c r="F145" i="32"/>
  <c r="D146" i="32"/>
  <c r="F146" i="32"/>
  <c r="D147" i="32"/>
  <c r="F147" i="32"/>
  <c r="D148" i="32"/>
  <c r="F148" i="32"/>
  <c r="D149" i="32"/>
  <c r="F149" i="32"/>
  <c r="D150" i="32"/>
  <c r="F150" i="32"/>
  <c r="D151" i="32"/>
  <c r="F151" i="32"/>
  <c r="D152" i="32"/>
  <c r="F152" i="32"/>
  <c r="D153" i="32"/>
  <c r="F153" i="32"/>
  <c r="D154" i="32"/>
  <c r="F154" i="32"/>
  <c r="D155" i="32"/>
  <c r="F155" i="32"/>
  <c r="D156" i="32"/>
  <c r="F156" i="32"/>
  <c r="D157" i="32"/>
  <c r="F157" i="32"/>
  <c r="D158" i="32"/>
  <c r="F158" i="32"/>
  <c r="D159" i="32"/>
  <c r="F159" i="32"/>
  <c r="D160" i="32"/>
  <c r="F160" i="32"/>
  <c r="D161" i="32"/>
  <c r="F161" i="32"/>
  <c r="D162" i="32"/>
  <c r="F162" i="32"/>
  <c r="D163" i="32"/>
  <c r="F163" i="32"/>
  <c r="D164" i="32"/>
  <c r="F164" i="32"/>
  <c r="D165" i="32"/>
  <c r="F165" i="32"/>
  <c r="D166" i="32"/>
  <c r="F166" i="32"/>
  <c r="D167" i="32"/>
  <c r="F167" i="32"/>
  <c r="D168" i="32"/>
  <c r="F168" i="32"/>
  <c r="D169" i="32"/>
  <c r="F169" i="32"/>
  <c r="D170" i="32"/>
  <c r="F170" i="32"/>
  <c r="D171" i="32"/>
  <c r="F171" i="32"/>
  <c r="D172" i="32"/>
  <c r="F172" i="32"/>
  <c r="D173" i="32"/>
  <c r="F173" i="32"/>
  <c r="A62" i="30"/>
  <c r="A63" i="30"/>
  <c r="L50" i="30"/>
  <c r="M50" i="30"/>
  <c r="N50" i="30"/>
  <c r="O50" i="30"/>
  <c r="P50" i="30"/>
  <c r="L51" i="30"/>
  <c r="M51" i="30"/>
  <c r="N51" i="30"/>
  <c r="O51" i="30"/>
  <c r="P51" i="30"/>
  <c r="L52" i="30"/>
  <c r="M52" i="30"/>
  <c r="N52" i="30"/>
  <c r="O52" i="30"/>
  <c r="P52" i="30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A45" i="32"/>
  <c r="A46" i="32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J77" i="32" l="1"/>
  <c r="J124" i="32"/>
  <c r="J120" i="32"/>
  <c r="J116" i="32"/>
  <c r="J112" i="32"/>
  <c r="J108" i="32"/>
  <c r="J104" i="32"/>
  <c r="J100" i="32"/>
  <c r="J96" i="32"/>
  <c r="J92" i="32"/>
  <c r="J88" i="32"/>
  <c r="J84" i="32"/>
  <c r="J80" i="32"/>
  <c r="J76" i="32"/>
  <c r="J72" i="32"/>
  <c r="J68" i="32"/>
  <c r="J64" i="32"/>
  <c r="J60" i="32"/>
  <c r="J130" i="32"/>
  <c r="J126" i="32"/>
  <c r="J122" i="32"/>
  <c r="J118" i="32"/>
  <c r="J114" i="32"/>
  <c r="J110" i="32"/>
  <c r="J106" i="32"/>
  <c r="J102" i="32"/>
  <c r="J98" i="32"/>
  <c r="J94" i="32"/>
  <c r="J90" i="32"/>
  <c r="J86" i="32"/>
  <c r="J82" i="32"/>
  <c r="J74" i="32"/>
  <c r="J70" i="32"/>
  <c r="J66" i="32"/>
  <c r="J62" i="32"/>
  <c r="J131" i="32"/>
  <c r="J127" i="32"/>
  <c r="J123" i="32"/>
  <c r="J119" i="32"/>
  <c r="J115" i="32"/>
  <c r="J111" i="32"/>
  <c r="J107" i="32"/>
  <c r="J103" i="32"/>
  <c r="J99" i="32"/>
  <c r="J95" i="32"/>
  <c r="J91" i="32"/>
  <c r="J87" i="32"/>
  <c r="J83" i="32"/>
  <c r="J79" i="32"/>
  <c r="J75" i="32"/>
  <c r="J71" i="32"/>
  <c r="J67" i="32"/>
  <c r="J63" i="32"/>
  <c r="J125" i="32"/>
  <c r="J121" i="32"/>
  <c r="J117" i="32"/>
  <c r="J113" i="32"/>
  <c r="J109" i="32"/>
  <c r="J105" i="32"/>
  <c r="J101" i="32"/>
  <c r="J97" i="32"/>
  <c r="J93" i="32"/>
  <c r="J89" i="32"/>
  <c r="J85" i="32"/>
  <c r="J81" i="32"/>
  <c r="J73" i="32"/>
  <c r="J69" i="32"/>
  <c r="J65" i="32"/>
  <c r="J61" i="32"/>
  <c r="J129" i="32"/>
  <c r="J128" i="32"/>
  <c r="A64" i="30"/>
  <c r="A41" i="32"/>
  <c r="A65" i="30" l="1"/>
  <c r="A37" i="32"/>
  <c r="A38" i="32" s="1"/>
  <c r="A39" i="32" s="1"/>
  <c r="A40" i="32" s="1"/>
  <c r="A42" i="32" s="1"/>
  <c r="A43" i="32" s="1"/>
  <c r="A44" i="32" s="1"/>
  <c r="F31" i="32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A66" i="30" l="1"/>
  <c r="F26" i="32"/>
  <c r="F27" i="32"/>
  <c r="F28" i="32"/>
  <c r="F29" i="32"/>
  <c r="F30" i="32"/>
  <c r="A67" i="30" l="1"/>
  <c r="T12" i="30"/>
  <c r="T13" i="30"/>
  <c r="T14" i="30"/>
  <c r="T15" i="30"/>
  <c r="T16" i="30"/>
  <c r="T17" i="30"/>
  <c r="T18" i="30"/>
  <c r="T19" i="30"/>
  <c r="T20" i="30"/>
  <c r="T21" i="30"/>
  <c r="T22" i="30"/>
  <c r="T23" i="30"/>
  <c r="T24" i="30"/>
  <c r="T25" i="30"/>
  <c r="T26" i="30"/>
  <c r="T27" i="30"/>
  <c r="T28" i="30"/>
  <c r="T29" i="30"/>
  <c r="T30" i="30"/>
  <c r="T31" i="30"/>
  <c r="T32" i="30"/>
  <c r="T33" i="30"/>
  <c r="T34" i="30"/>
  <c r="T35" i="30"/>
  <c r="T36" i="30"/>
  <c r="T37" i="30"/>
  <c r="T38" i="30"/>
  <c r="T39" i="30"/>
  <c r="T40" i="30"/>
  <c r="T41" i="30"/>
  <c r="T42" i="30"/>
  <c r="T43" i="30"/>
  <c r="T44" i="30"/>
  <c r="T45" i="30"/>
  <c r="T46" i="30"/>
  <c r="T47" i="30"/>
  <c r="T48" i="30"/>
  <c r="T49" i="30"/>
  <c r="T50" i="30"/>
  <c r="T51" i="30"/>
  <c r="T52" i="30"/>
  <c r="T53" i="30"/>
  <c r="T54" i="30"/>
  <c r="T55" i="30"/>
  <c r="T56" i="30"/>
  <c r="T57" i="30"/>
  <c r="T58" i="30"/>
  <c r="T59" i="30"/>
  <c r="T60" i="30"/>
  <c r="T61" i="30"/>
  <c r="T62" i="30"/>
  <c r="T63" i="30"/>
  <c r="T64" i="30"/>
  <c r="T65" i="30"/>
  <c r="T66" i="30"/>
  <c r="T67" i="30"/>
  <c r="T3" i="30"/>
  <c r="T4" i="30"/>
  <c r="T5" i="30"/>
  <c r="T6" i="30"/>
  <c r="T7" i="30"/>
  <c r="T8" i="30"/>
  <c r="T9" i="30"/>
  <c r="T10" i="30"/>
  <c r="T11" i="30"/>
  <c r="T2" i="30"/>
  <c r="A68" i="30" l="1"/>
  <c r="A7" i="32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6" i="32"/>
  <c r="A6" i="30"/>
  <c r="A7" i="30" s="1"/>
  <c r="A5" i="30"/>
  <c r="F5" i="4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114" i="41"/>
  <c r="F115" i="41"/>
  <c r="F116" i="41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A5" i="32"/>
  <c r="L4" i="30"/>
  <c r="M4" i="30"/>
  <c r="N4" i="30"/>
  <c r="O4" i="30"/>
  <c r="P4" i="30"/>
  <c r="L5" i="30"/>
  <c r="M5" i="30"/>
  <c r="N5" i="30"/>
  <c r="O5" i="30"/>
  <c r="P5" i="30"/>
  <c r="L6" i="30"/>
  <c r="M6" i="30"/>
  <c r="N6" i="30"/>
  <c r="O6" i="30"/>
  <c r="P6" i="30"/>
  <c r="L7" i="30"/>
  <c r="M7" i="30"/>
  <c r="N7" i="30"/>
  <c r="O7" i="30"/>
  <c r="P7" i="30"/>
  <c r="L8" i="30"/>
  <c r="M8" i="30"/>
  <c r="N8" i="30"/>
  <c r="O8" i="30"/>
  <c r="P8" i="30"/>
  <c r="L9" i="30"/>
  <c r="M9" i="30"/>
  <c r="N9" i="30"/>
  <c r="O9" i="30"/>
  <c r="P9" i="30"/>
  <c r="L10" i="30"/>
  <c r="M10" i="30"/>
  <c r="N10" i="30"/>
  <c r="O10" i="30"/>
  <c r="P10" i="30"/>
  <c r="L11" i="30"/>
  <c r="M11" i="30"/>
  <c r="N11" i="30"/>
  <c r="O11" i="30"/>
  <c r="P11" i="30"/>
  <c r="L12" i="30"/>
  <c r="M12" i="30"/>
  <c r="N12" i="30"/>
  <c r="O12" i="30"/>
  <c r="P12" i="30"/>
  <c r="L13" i="30"/>
  <c r="M13" i="30"/>
  <c r="N13" i="30"/>
  <c r="O13" i="30"/>
  <c r="P13" i="30"/>
  <c r="L14" i="30"/>
  <c r="M14" i="30"/>
  <c r="N14" i="30"/>
  <c r="O14" i="30"/>
  <c r="P14" i="30"/>
  <c r="L15" i="30"/>
  <c r="M15" i="30"/>
  <c r="N15" i="30"/>
  <c r="O15" i="30"/>
  <c r="P15" i="30"/>
  <c r="L16" i="30"/>
  <c r="M16" i="30"/>
  <c r="N16" i="30"/>
  <c r="O16" i="30"/>
  <c r="P16" i="30"/>
  <c r="L17" i="30"/>
  <c r="M17" i="30"/>
  <c r="N17" i="30"/>
  <c r="O17" i="30"/>
  <c r="P17" i="30"/>
  <c r="L18" i="30"/>
  <c r="M18" i="30"/>
  <c r="N18" i="30"/>
  <c r="O18" i="30"/>
  <c r="P18" i="30"/>
  <c r="L19" i="30"/>
  <c r="M19" i="30"/>
  <c r="N19" i="30"/>
  <c r="O19" i="30"/>
  <c r="P19" i="30"/>
  <c r="L20" i="30"/>
  <c r="M20" i="30"/>
  <c r="N20" i="30"/>
  <c r="O20" i="30"/>
  <c r="P20" i="30"/>
  <c r="L21" i="30"/>
  <c r="M21" i="30"/>
  <c r="N21" i="30"/>
  <c r="O21" i="30"/>
  <c r="P21" i="30"/>
  <c r="L22" i="30"/>
  <c r="M22" i="30"/>
  <c r="N22" i="30"/>
  <c r="O22" i="30"/>
  <c r="P22" i="30"/>
  <c r="L23" i="30"/>
  <c r="M23" i="30"/>
  <c r="N23" i="30"/>
  <c r="O23" i="30"/>
  <c r="P23" i="30"/>
  <c r="L24" i="30"/>
  <c r="M24" i="30"/>
  <c r="N24" i="30"/>
  <c r="O24" i="30"/>
  <c r="P24" i="30"/>
  <c r="L25" i="30"/>
  <c r="M25" i="30"/>
  <c r="N25" i="30"/>
  <c r="O25" i="30"/>
  <c r="P25" i="30"/>
  <c r="L26" i="30"/>
  <c r="M26" i="30"/>
  <c r="N26" i="30"/>
  <c r="O26" i="30"/>
  <c r="P26" i="30"/>
  <c r="L27" i="30"/>
  <c r="M27" i="30"/>
  <c r="N27" i="30"/>
  <c r="O27" i="30"/>
  <c r="P27" i="30"/>
  <c r="L28" i="30"/>
  <c r="M28" i="30"/>
  <c r="N28" i="30"/>
  <c r="O28" i="30"/>
  <c r="P28" i="30"/>
  <c r="L29" i="30"/>
  <c r="M29" i="30"/>
  <c r="N29" i="30"/>
  <c r="O29" i="30"/>
  <c r="P29" i="30"/>
  <c r="L30" i="30"/>
  <c r="M30" i="30"/>
  <c r="N30" i="30"/>
  <c r="O30" i="30"/>
  <c r="P30" i="30"/>
  <c r="L31" i="30"/>
  <c r="M31" i="30"/>
  <c r="N31" i="30"/>
  <c r="O31" i="30"/>
  <c r="P31" i="30"/>
  <c r="L32" i="30"/>
  <c r="M32" i="30"/>
  <c r="N32" i="30"/>
  <c r="O32" i="30"/>
  <c r="P32" i="30"/>
  <c r="L33" i="30"/>
  <c r="M33" i="30"/>
  <c r="N33" i="30"/>
  <c r="O33" i="30"/>
  <c r="P33" i="30"/>
  <c r="L34" i="30"/>
  <c r="M34" i="30"/>
  <c r="N34" i="30"/>
  <c r="O34" i="30"/>
  <c r="P34" i="30"/>
  <c r="L35" i="30"/>
  <c r="M35" i="30"/>
  <c r="N35" i="30"/>
  <c r="O35" i="30"/>
  <c r="P35" i="30"/>
  <c r="L36" i="30"/>
  <c r="M36" i="30"/>
  <c r="N36" i="30"/>
  <c r="O36" i="30"/>
  <c r="P36" i="30"/>
  <c r="L37" i="30"/>
  <c r="M37" i="30"/>
  <c r="N37" i="30"/>
  <c r="O37" i="30"/>
  <c r="P37" i="30"/>
  <c r="L38" i="30"/>
  <c r="M38" i="30"/>
  <c r="N38" i="30"/>
  <c r="O38" i="30"/>
  <c r="P38" i="30"/>
  <c r="L39" i="30"/>
  <c r="M39" i="30"/>
  <c r="N39" i="30"/>
  <c r="O39" i="30"/>
  <c r="P39" i="30"/>
  <c r="L40" i="30"/>
  <c r="M40" i="30"/>
  <c r="N40" i="30"/>
  <c r="O40" i="30"/>
  <c r="P40" i="30"/>
  <c r="L41" i="30"/>
  <c r="M41" i="30"/>
  <c r="N41" i="30"/>
  <c r="O41" i="30"/>
  <c r="P41" i="30"/>
  <c r="L42" i="30"/>
  <c r="M42" i="30"/>
  <c r="N42" i="30"/>
  <c r="O42" i="30"/>
  <c r="P42" i="30"/>
  <c r="L43" i="30"/>
  <c r="M43" i="30"/>
  <c r="N43" i="30"/>
  <c r="O43" i="30"/>
  <c r="P43" i="30"/>
  <c r="L44" i="30"/>
  <c r="M44" i="30"/>
  <c r="N44" i="30"/>
  <c r="O44" i="30"/>
  <c r="P44" i="30"/>
  <c r="L45" i="30"/>
  <c r="M45" i="30"/>
  <c r="N45" i="30"/>
  <c r="O45" i="30"/>
  <c r="P45" i="30"/>
  <c r="L46" i="30"/>
  <c r="M46" i="30"/>
  <c r="N46" i="30"/>
  <c r="O46" i="30"/>
  <c r="P46" i="30"/>
  <c r="L47" i="30"/>
  <c r="M47" i="30"/>
  <c r="N47" i="30"/>
  <c r="O47" i="30"/>
  <c r="P47" i="30"/>
  <c r="L48" i="30"/>
  <c r="M48" i="30"/>
  <c r="N48" i="30"/>
  <c r="O48" i="30"/>
  <c r="P48" i="30"/>
  <c r="L49" i="30"/>
  <c r="M49" i="30"/>
  <c r="N49" i="30"/>
  <c r="O49" i="30"/>
  <c r="P49" i="30"/>
  <c r="A4" i="30"/>
  <c r="F4" i="41"/>
  <c r="F4" i="32"/>
  <c r="A4" i="32"/>
  <c r="A3" i="30"/>
  <c r="A69" i="30" l="1"/>
  <c r="T68" i="30"/>
  <c r="A8" i="30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F3" i="41"/>
  <c r="F2" i="41"/>
  <c r="F3" i="32"/>
  <c r="A3" i="32"/>
  <c r="F2" i="32"/>
  <c r="P3" i="30"/>
  <c r="O3" i="30"/>
  <c r="N3" i="30"/>
  <c r="M3" i="30"/>
  <c r="L3" i="30"/>
  <c r="K630" i="25"/>
  <c r="L630" i="25"/>
  <c r="M630" i="25"/>
  <c r="N630" i="25"/>
  <c r="O630" i="25"/>
  <c r="K631" i="25"/>
  <c r="L631" i="25"/>
  <c r="M631" i="25"/>
  <c r="N631" i="25"/>
  <c r="O631" i="25"/>
  <c r="K632" i="25"/>
  <c r="L632" i="25"/>
  <c r="M632" i="25"/>
  <c r="N632" i="25"/>
  <c r="O632" i="25"/>
  <c r="K633" i="25"/>
  <c r="L633" i="25"/>
  <c r="M633" i="25"/>
  <c r="N633" i="25"/>
  <c r="O633" i="25"/>
  <c r="Y407" i="40"/>
  <c r="Z407" i="40"/>
  <c r="AA407" i="40"/>
  <c r="AB407" i="40"/>
  <c r="AC407" i="40"/>
  <c r="Y408" i="40"/>
  <c r="Z408" i="40"/>
  <c r="AA408" i="40"/>
  <c r="AB408" i="40"/>
  <c r="AC408" i="40"/>
  <c r="Y5" i="40"/>
  <c r="Z5" i="40"/>
  <c r="AA5" i="40"/>
  <c r="AB5" i="40"/>
  <c r="AC5" i="40"/>
  <c r="Y6" i="40"/>
  <c r="Z6" i="40"/>
  <c r="AA6" i="40"/>
  <c r="AB6" i="40"/>
  <c r="AC6" i="40"/>
  <c r="Y7" i="40"/>
  <c r="Z7" i="40"/>
  <c r="AA7" i="40"/>
  <c r="AB7" i="40"/>
  <c r="AC7" i="40"/>
  <c r="Y8" i="40"/>
  <c r="Z8" i="40"/>
  <c r="AA8" i="40"/>
  <c r="AB8" i="40"/>
  <c r="AC8" i="40"/>
  <c r="Y9" i="40"/>
  <c r="Z9" i="40"/>
  <c r="AA9" i="40"/>
  <c r="AB9" i="40"/>
  <c r="AC9" i="40"/>
  <c r="Y10" i="40"/>
  <c r="Z10" i="40"/>
  <c r="AA10" i="40"/>
  <c r="AB10" i="40"/>
  <c r="AC10" i="40"/>
  <c r="Y11" i="40"/>
  <c r="Z11" i="40"/>
  <c r="AA11" i="40"/>
  <c r="AB11" i="40"/>
  <c r="AC11" i="40"/>
  <c r="Y12" i="40"/>
  <c r="Z12" i="40"/>
  <c r="AA12" i="40"/>
  <c r="AB12" i="40"/>
  <c r="AC12" i="40"/>
  <c r="Y13" i="40"/>
  <c r="Z13" i="40"/>
  <c r="AA13" i="40"/>
  <c r="AB13" i="40"/>
  <c r="AC13" i="40"/>
  <c r="Y14" i="40"/>
  <c r="Z14" i="40"/>
  <c r="AA14" i="40"/>
  <c r="AB14" i="40"/>
  <c r="AC14" i="40"/>
  <c r="Y15" i="40"/>
  <c r="Z15" i="40"/>
  <c r="AA15" i="40"/>
  <c r="AB15" i="40"/>
  <c r="AC15" i="40"/>
  <c r="Y16" i="40"/>
  <c r="Z16" i="40"/>
  <c r="AA16" i="40"/>
  <c r="AB16" i="40"/>
  <c r="AC16" i="40"/>
  <c r="Y17" i="40"/>
  <c r="Z17" i="40"/>
  <c r="AA17" i="40"/>
  <c r="AB17" i="40"/>
  <c r="AC17" i="40"/>
  <c r="Y18" i="40"/>
  <c r="Z18" i="40"/>
  <c r="AA18" i="40"/>
  <c r="AB18" i="40"/>
  <c r="AC18" i="40"/>
  <c r="Y19" i="40"/>
  <c r="Z19" i="40"/>
  <c r="AA19" i="40"/>
  <c r="AB19" i="40"/>
  <c r="AC19" i="40"/>
  <c r="Y20" i="40"/>
  <c r="Z20" i="40"/>
  <c r="AA20" i="40"/>
  <c r="AB20" i="40"/>
  <c r="AC20" i="40"/>
  <c r="Y21" i="40"/>
  <c r="Z21" i="40"/>
  <c r="AA21" i="40"/>
  <c r="AB21" i="40"/>
  <c r="AC21" i="40"/>
  <c r="Y22" i="40"/>
  <c r="Z22" i="40"/>
  <c r="AA22" i="40"/>
  <c r="AB22" i="40"/>
  <c r="AC22" i="40"/>
  <c r="Y23" i="40"/>
  <c r="Z23" i="40"/>
  <c r="AA23" i="40"/>
  <c r="AB23" i="40"/>
  <c r="AC23" i="40"/>
  <c r="Y24" i="40"/>
  <c r="Z24" i="40"/>
  <c r="AA24" i="40"/>
  <c r="AB24" i="40"/>
  <c r="AC24" i="40"/>
  <c r="Y25" i="40"/>
  <c r="Z25" i="40"/>
  <c r="AA25" i="40"/>
  <c r="AB25" i="40"/>
  <c r="AC25" i="40"/>
  <c r="Y26" i="40"/>
  <c r="Z26" i="40"/>
  <c r="AA26" i="40"/>
  <c r="AB26" i="40"/>
  <c r="AC26" i="40"/>
  <c r="Y27" i="40"/>
  <c r="Z27" i="40"/>
  <c r="AA27" i="40"/>
  <c r="AB27" i="40"/>
  <c r="AC27" i="40"/>
  <c r="Y28" i="40"/>
  <c r="Z28" i="40"/>
  <c r="AA28" i="40"/>
  <c r="AB28" i="40"/>
  <c r="AC28" i="40"/>
  <c r="Y29" i="40"/>
  <c r="Z29" i="40"/>
  <c r="AA29" i="40"/>
  <c r="AB29" i="40"/>
  <c r="AC29" i="40"/>
  <c r="Y30" i="40"/>
  <c r="Z30" i="40"/>
  <c r="AA30" i="40"/>
  <c r="AB30" i="40"/>
  <c r="AC30" i="40"/>
  <c r="Y31" i="40"/>
  <c r="Z31" i="40"/>
  <c r="AA31" i="40"/>
  <c r="AB31" i="40"/>
  <c r="AC31" i="40"/>
  <c r="Y32" i="40"/>
  <c r="Z32" i="40"/>
  <c r="AA32" i="40"/>
  <c r="AB32" i="40"/>
  <c r="AC32" i="40"/>
  <c r="Y33" i="40"/>
  <c r="Z33" i="40"/>
  <c r="AA33" i="40"/>
  <c r="AB33" i="40"/>
  <c r="AC33" i="40"/>
  <c r="Y34" i="40"/>
  <c r="Z34" i="40"/>
  <c r="AA34" i="40"/>
  <c r="AB34" i="40"/>
  <c r="AC34" i="40"/>
  <c r="Y35" i="40"/>
  <c r="Z35" i="40"/>
  <c r="AA35" i="40"/>
  <c r="AB35" i="40"/>
  <c r="AC35" i="40"/>
  <c r="Y36" i="40"/>
  <c r="Z36" i="40"/>
  <c r="AA36" i="40"/>
  <c r="AB36" i="40"/>
  <c r="AC36" i="40"/>
  <c r="Y37" i="40"/>
  <c r="Z37" i="40"/>
  <c r="AA37" i="40"/>
  <c r="AB37" i="40"/>
  <c r="AC37" i="40"/>
  <c r="Y38" i="40"/>
  <c r="Z38" i="40"/>
  <c r="AA38" i="40"/>
  <c r="AB38" i="40"/>
  <c r="AC38" i="40"/>
  <c r="Y39" i="40"/>
  <c r="Z39" i="40"/>
  <c r="AA39" i="40"/>
  <c r="AB39" i="40"/>
  <c r="AC39" i="40"/>
  <c r="Y40" i="40"/>
  <c r="Z40" i="40"/>
  <c r="AA40" i="40"/>
  <c r="AB40" i="40"/>
  <c r="AC40" i="40"/>
  <c r="Y41" i="40"/>
  <c r="Z41" i="40"/>
  <c r="AA41" i="40"/>
  <c r="AB41" i="40"/>
  <c r="AC41" i="40"/>
  <c r="Y42" i="40"/>
  <c r="Z42" i="40"/>
  <c r="AA42" i="40"/>
  <c r="AB42" i="40"/>
  <c r="AC42" i="40"/>
  <c r="Y43" i="40"/>
  <c r="Z43" i="40"/>
  <c r="AA43" i="40"/>
  <c r="AB43" i="40"/>
  <c r="AC43" i="40"/>
  <c r="Y44" i="40"/>
  <c r="Z44" i="40"/>
  <c r="AA44" i="40"/>
  <c r="AB44" i="40"/>
  <c r="AC44" i="40"/>
  <c r="Y45" i="40"/>
  <c r="Z45" i="40"/>
  <c r="AA45" i="40"/>
  <c r="AB45" i="40"/>
  <c r="AC45" i="40"/>
  <c r="Y46" i="40"/>
  <c r="Z46" i="40"/>
  <c r="AA46" i="40"/>
  <c r="AB46" i="40"/>
  <c r="AC46" i="40"/>
  <c r="Y47" i="40"/>
  <c r="Z47" i="40"/>
  <c r="AA47" i="40"/>
  <c r="AB47" i="40"/>
  <c r="AC47" i="40"/>
  <c r="Y48" i="40"/>
  <c r="Z48" i="40"/>
  <c r="AA48" i="40"/>
  <c r="AB48" i="40"/>
  <c r="AC48" i="40"/>
  <c r="Y49" i="40"/>
  <c r="Z49" i="40"/>
  <c r="AA49" i="40"/>
  <c r="AB49" i="40"/>
  <c r="AC49" i="40"/>
  <c r="Y50" i="40"/>
  <c r="Z50" i="40"/>
  <c r="AA50" i="40"/>
  <c r="AB50" i="40"/>
  <c r="AC50" i="40"/>
  <c r="Y51" i="40"/>
  <c r="Z51" i="40"/>
  <c r="AA51" i="40"/>
  <c r="AB51" i="40"/>
  <c r="AC51" i="40"/>
  <c r="Y52" i="40"/>
  <c r="Z52" i="40"/>
  <c r="AA52" i="40"/>
  <c r="AB52" i="40"/>
  <c r="AC52" i="40"/>
  <c r="Y53" i="40"/>
  <c r="Z53" i="40"/>
  <c r="AA53" i="40"/>
  <c r="AB53" i="40"/>
  <c r="AC53" i="40"/>
  <c r="Y54" i="40"/>
  <c r="Z54" i="40"/>
  <c r="AA54" i="40"/>
  <c r="AB54" i="40"/>
  <c r="AC54" i="40"/>
  <c r="Y55" i="40"/>
  <c r="Z55" i="40"/>
  <c r="AA55" i="40"/>
  <c r="AB55" i="40"/>
  <c r="AC55" i="40"/>
  <c r="Y56" i="40"/>
  <c r="Z56" i="40"/>
  <c r="AA56" i="40"/>
  <c r="AB56" i="40"/>
  <c r="AC56" i="40"/>
  <c r="Y57" i="40"/>
  <c r="Z57" i="40"/>
  <c r="AA57" i="40"/>
  <c r="AB57" i="40"/>
  <c r="AC57" i="40"/>
  <c r="Y58" i="40"/>
  <c r="Z58" i="40"/>
  <c r="AA58" i="40"/>
  <c r="AB58" i="40"/>
  <c r="AC58" i="40"/>
  <c r="Y59" i="40"/>
  <c r="Z59" i="40"/>
  <c r="AA59" i="40"/>
  <c r="AB59" i="40"/>
  <c r="AC59" i="40"/>
  <c r="Y60" i="40"/>
  <c r="Z60" i="40"/>
  <c r="AA60" i="40"/>
  <c r="AB60" i="40"/>
  <c r="AC60" i="40"/>
  <c r="Y61" i="40"/>
  <c r="Z61" i="40"/>
  <c r="AA61" i="40"/>
  <c r="AB61" i="40"/>
  <c r="AC61" i="40"/>
  <c r="Y62" i="40"/>
  <c r="Z62" i="40"/>
  <c r="AA62" i="40"/>
  <c r="AB62" i="40"/>
  <c r="AC62" i="40"/>
  <c r="Y63" i="40"/>
  <c r="Z63" i="40"/>
  <c r="AA63" i="40"/>
  <c r="AB63" i="40"/>
  <c r="AC63" i="40"/>
  <c r="Y64" i="40"/>
  <c r="Z64" i="40"/>
  <c r="AA64" i="40"/>
  <c r="AB64" i="40"/>
  <c r="AC64" i="40"/>
  <c r="Y65" i="40"/>
  <c r="Z65" i="40"/>
  <c r="AA65" i="40"/>
  <c r="AB65" i="40"/>
  <c r="AC65" i="40"/>
  <c r="Y66" i="40"/>
  <c r="Z66" i="40"/>
  <c r="AA66" i="40"/>
  <c r="AB66" i="40"/>
  <c r="AC66" i="40"/>
  <c r="Y67" i="40"/>
  <c r="Z67" i="40"/>
  <c r="AA67" i="40"/>
  <c r="AB67" i="40"/>
  <c r="AC67" i="40"/>
  <c r="Y68" i="40"/>
  <c r="Z68" i="40"/>
  <c r="AA68" i="40"/>
  <c r="AB68" i="40"/>
  <c r="AC68" i="40"/>
  <c r="Y69" i="40"/>
  <c r="Z69" i="40"/>
  <c r="AA69" i="40"/>
  <c r="AB69" i="40"/>
  <c r="AC69" i="40"/>
  <c r="Y70" i="40"/>
  <c r="Z70" i="40"/>
  <c r="AA70" i="40"/>
  <c r="AB70" i="40"/>
  <c r="AC70" i="40"/>
  <c r="Y71" i="40"/>
  <c r="Z71" i="40"/>
  <c r="AA71" i="40"/>
  <c r="AB71" i="40"/>
  <c r="AC71" i="40"/>
  <c r="Y72" i="40"/>
  <c r="Z72" i="40"/>
  <c r="AA72" i="40"/>
  <c r="AB72" i="40"/>
  <c r="AC72" i="40"/>
  <c r="Y73" i="40"/>
  <c r="Z73" i="40"/>
  <c r="AA73" i="40"/>
  <c r="AB73" i="40"/>
  <c r="AC73" i="40"/>
  <c r="Y74" i="40"/>
  <c r="Z74" i="40"/>
  <c r="AA74" i="40"/>
  <c r="AB74" i="40"/>
  <c r="AC74" i="40"/>
  <c r="Y75" i="40"/>
  <c r="Z75" i="40"/>
  <c r="AA75" i="40"/>
  <c r="AB75" i="40"/>
  <c r="AC75" i="40"/>
  <c r="Y76" i="40"/>
  <c r="Z76" i="40"/>
  <c r="AA76" i="40"/>
  <c r="AB76" i="40"/>
  <c r="AC76" i="40"/>
  <c r="Y77" i="40"/>
  <c r="Z77" i="40"/>
  <c r="AA77" i="40"/>
  <c r="AB77" i="40"/>
  <c r="AC77" i="40"/>
  <c r="Y78" i="40"/>
  <c r="Z78" i="40"/>
  <c r="AA78" i="40"/>
  <c r="AB78" i="40"/>
  <c r="AC78" i="40"/>
  <c r="Y79" i="40"/>
  <c r="Z79" i="40"/>
  <c r="AA79" i="40"/>
  <c r="AB79" i="40"/>
  <c r="AC79" i="40"/>
  <c r="Y80" i="40"/>
  <c r="Z80" i="40"/>
  <c r="AA80" i="40"/>
  <c r="AB80" i="40"/>
  <c r="AC80" i="40"/>
  <c r="Y81" i="40"/>
  <c r="Z81" i="40"/>
  <c r="AA81" i="40"/>
  <c r="AB81" i="40"/>
  <c r="AC81" i="40"/>
  <c r="Y82" i="40"/>
  <c r="Z82" i="40"/>
  <c r="AA82" i="40"/>
  <c r="AB82" i="40"/>
  <c r="AC82" i="40"/>
  <c r="Y83" i="40"/>
  <c r="Z83" i="40"/>
  <c r="AA83" i="40"/>
  <c r="AB83" i="40"/>
  <c r="AC83" i="40"/>
  <c r="Y84" i="40"/>
  <c r="Z84" i="40"/>
  <c r="AA84" i="40"/>
  <c r="AB84" i="40"/>
  <c r="AC84" i="40"/>
  <c r="Y85" i="40"/>
  <c r="Z85" i="40"/>
  <c r="AA85" i="40"/>
  <c r="AB85" i="40"/>
  <c r="AC85" i="40"/>
  <c r="Y86" i="40"/>
  <c r="Z86" i="40"/>
  <c r="AA86" i="40"/>
  <c r="AB86" i="40"/>
  <c r="AC86" i="40"/>
  <c r="Y87" i="40"/>
  <c r="Z87" i="40"/>
  <c r="AA87" i="40"/>
  <c r="AB87" i="40"/>
  <c r="AC87" i="40"/>
  <c r="Y88" i="40"/>
  <c r="Z88" i="40"/>
  <c r="AA88" i="40"/>
  <c r="AB88" i="40"/>
  <c r="AC88" i="40"/>
  <c r="Y89" i="40"/>
  <c r="Z89" i="40"/>
  <c r="AA89" i="40"/>
  <c r="AB89" i="40"/>
  <c r="AC89" i="40"/>
  <c r="Y90" i="40"/>
  <c r="Z90" i="40"/>
  <c r="AA90" i="40"/>
  <c r="AB90" i="40"/>
  <c r="AC90" i="40"/>
  <c r="Y91" i="40"/>
  <c r="Z91" i="40"/>
  <c r="AA91" i="40"/>
  <c r="AB91" i="40"/>
  <c r="AC91" i="40"/>
  <c r="Y92" i="40"/>
  <c r="Z92" i="40"/>
  <c r="AA92" i="40"/>
  <c r="AB92" i="40"/>
  <c r="AC92" i="40"/>
  <c r="Y93" i="40"/>
  <c r="Z93" i="40"/>
  <c r="AA93" i="40"/>
  <c r="AB93" i="40"/>
  <c r="AC93" i="40"/>
  <c r="Y94" i="40"/>
  <c r="Z94" i="40"/>
  <c r="AA94" i="40"/>
  <c r="AB94" i="40"/>
  <c r="AC94" i="40"/>
  <c r="Y95" i="40"/>
  <c r="Z95" i="40"/>
  <c r="AA95" i="40"/>
  <c r="AB95" i="40"/>
  <c r="AC95" i="40"/>
  <c r="Y96" i="40"/>
  <c r="Z96" i="40"/>
  <c r="AA96" i="40"/>
  <c r="AB96" i="40"/>
  <c r="AC96" i="40"/>
  <c r="Y97" i="40"/>
  <c r="Z97" i="40"/>
  <c r="AA97" i="40"/>
  <c r="AB97" i="40"/>
  <c r="AC97" i="40"/>
  <c r="Y98" i="40"/>
  <c r="Z98" i="40"/>
  <c r="AA98" i="40"/>
  <c r="AB98" i="40"/>
  <c r="AC98" i="40"/>
  <c r="Y99" i="40"/>
  <c r="Z99" i="40"/>
  <c r="AA99" i="40"/>
  <c r="AB99" i="40"/>
  <c r="AC99" i="40"/>
  <c r="Y100" i="40"/>
  <c r="Z100" i="40"/>
  <c r="AA100" i="40"/>
  <c r="AB100" i="40"/>
  <c r="AC100" i="40"/>
  <c r="Y101" i="40"/>
  <c r="Z101" i="40"/>
  <c r="AA101" i="40"/>
  <c r="AB101" i="40"/>
  <c r="AC101" i="40"/>
  <c r="Y102" i="40"/>
  <c r="Z102" i="40"/>
  <c r="AA102" i="40"/>
  <c r="AB102" i="40"/>
  <c r="AC102" i="40"/>
  <c r="Y103" i="40"/>
  <c r="Z103" i="40"/>
  <c r="AA103" i="40"/>
  <c r="AB103" i="40"/>
  <c r="AC103" i="40"/>
  <c r="Y104" i="40"/>
  <c r="Z104" i="40"/>
  <c r="AA104" i="40"/>
  <c r="AB104" i="40"/>
  <c r="AC104" i="40"/>
  <c r="Y105" i="40"/>
  <c r="Z105" i="40"/>
  <c r="AA105" i="40"/>
  <c r="AB105" i="40"/>
  <c r="AC105" i="40"/>
  <c r="Y106" i="40"/>
  <c r="Z106" i="40"/>
  <c r="AA106" i="40"/>
  <c r="AB106" i="40"/>
  <c r="AC106" i="40"/>
  <c r="Y107" i="40"/>
  <c r="Z107" i="40"/>
  <c r="AA107" i="40"/>
  <c r="AB107" i="40"/>
  <c r="AC107" i="40"/>
  <c r="Y108" i="40"/>
  <c r="Z108" i="40"/>
  <c r="AA108" i="40"/>
  <c r="AB108" i="40"/>
  <c r="AC108" i="40"/>
  <c r="Y109" i="40"/>
  <c r="Z109" i="40"/>
  <c r="AA109" i="40"/>
  <c r="AB109" i="40"/>
  <c r="AC109" i="40"/>
  <c r="Y110" i="40"/>
  <c r="Z110" i="40"/>
  <c r="AA110" i="40"/>
  <c r="AB110" i="40"/>
  <c r="AC110" i="40"/>
  <c r="Y111" i="40"/>
  <c r="Z111" i="40"/>
  <c r="AA111" i="40"/>
  <c r="AB111" i="40"/>
  <c r="AC111" i="40"/>
  <c r="Y112" i="40"/>
  <c r="Z112" i="40"/>
  <c r="AA112" i="40"/>
  <c r="AB112" i="40"/>
  <c r="AC112" i="40"/>
  <c r="Y113" i="40"/>
  <c r="Z113" i="40"/>
  <c r="AA113" i="40"/>
  <c r="AB113" i="40"/>
  <c r="AC113" i="40"/>
  <c r="Y114" i="40"/>
  <c r="Z114" i="40"/>
  <c r="AA114" i="40"/>
  <c r="AB114" i="40"/>
  <c r="AC114" i="40"/>
  <c r="Y115" i="40"/>
  <c r="Z115" i="40"/>
  <c r="AA115" i="40"/>
  <c r="AB115" i="40"/>
  <c r="AC115" i="40"/>
  <c r="Y116" i="40"/>
  <c r="Z116" i="40"/>
  <c r="AA116" i="40"/>
  <c r="AB116" i="40"/>
  <c r="AC116" i="40"/>
  <c r="Y117" i="40"/>
  <c r="Z117" i="40"/>
  <c r="AA117" i="40"/>
  <c r="AB117" i="40"/>
  <c r="AC117" i="40"/>
  <c r="Y118" i="40"/>
  <c r="Z118" i="40"/>
  <c r="AA118" i="40"/>
  <c r="AB118" i="40"/>
  <c r="AC118" i="40"/>
  <c r="Y119" i="40"/>
  <c r="Z119" i="40"/>
  <c r="AA119" i="40"/>
  <c r="AB119" i="40"/>
  <c r="AC119" i="40"/>
  <c r="Y120" i="40"/>
  <c r="Z120" i="40"/>
  <c r="AA120" i="40"/>
  <c r="AB120" i="40"/>
  <c r="AC120" i="40"/>
  <c r="Y121" i="40"/>
  <c r="Z121" i="40"/>
  <c r="AA121" i="40"/>
  <c r="AB121" i="40"/>
  <c r="AC121" i="40"/>
  <c r="Y122" i="40"/>
  <c r="Z122" i="40"/>
  <c r="AA122" i="40"/>
  <c r="AB122" i="40"/>
  <c r="AC122" i="40"/>
  <c r="Y123" i="40"/>
  <c r="Z123" i="40"/>
  <c r="AA123" i="40"/>
  <c r="AB123" i="40"/>
  <c r="AC123" i="40"/>
  <c r="Y124" i="40"/>
  <c r="Z124" i="40"/>
  <c r="AA124" i="40"/>
  <c r="AB124" i="40"/>
  <c r="AC124" i="40"/>
  <c r="Y125" i="40"/>
  <c r="Z125" i="40"/>
  <c r="AA125" i="40"/>
  <c r="AB125" i="40"/>
  <c r="AC125" i="40"/>
  <c r="Y126" i="40"/>
  <c r="Z126" i="40"/>
  <c r="AA126" i="40"/>
  <c r="AB126" i="40"/>
  <c r="AC126" i="40"/>
  <c r="Y127" i="40"/>
  <c r="Z127" i="40"/>
  <c r="AA127" i="40"/>
  <c r="AB127" i="40"/>
  <c r="AC127" i="40"/>
  <c r="Y128" i="40"/>
  <c r="Z128" i="40"/>
  <c r="AA128" i="40"/>
  <c r="AB128" i="40"/>
  <c r="AC128" i="40"/>
  <c r="Y129" i="40"/>
  <c r="Z129" i="40"/>
  <c r="AA129" i="40"/>
  <c r="AB129" i="40"/>
  <c r="AC129" i="40"/>
  <c r="Y130" i="40"/>
  <c r="Z130" i="40"/>
  <c r="AA130" i="40"/>
  <c r="AB130" i="40"/>
  <c r="AC130" i="40"/>
  <c r="Y131" i="40"/>
  <c r="Z131" i="40"/>
  <c r="AA131" i="40"/>
  <c r="AB131" i="40"/>
  <c r="AC131" i="40"/>
  <c r="Y132" i="40"/>
  <c r="Z132" i="40"/>
  <c r="AA132" i="40"/>
  <c r="AB132" i="40"/>
  <c r="AC132" i="40"/>
  <c r="Y133" i="40"/>
  <c r="Z133" i="40"/>
  <c r="AA133" i="40"/>
  <c r="AB133" i="40"/>
  <c r="AC133" i="40"/>
  <c r="Y134" i="40"/>
  <c r="Z134" i="40"/>
  <c r="AA134" i="40"/>
  <c r="AB134" i="40"/>
  <c r="AC134" i="40"/>
  <c r="Y135" i="40"/>
  <c r="Z135" i="40"/>
  <c r="AA135" i="40"/>
  <c r="AB135" i="40"/>
  <c r="AC135" i="40"/>
  <c r="Y136" i="40"/>
  <c r="Z136" i="40"/>
  <c r="AA136" i="40"/>
  <c r="AB136" i="40"/>
  <c r="AC136" i="40"/>
  <c r="Y137" i="40"/>
  <c r="Z137" i="40"/>
  <c r="AA137" i="40"/>
  <c r="AB137" i="40"/>
  <c r="AC137" i="40"/>
  <c r="Y138" i="40"/>
  <c r="Z138" i="40"/>
  <c r="AA138" i="40"/>
  <c r="AB138" i="40"/>
  <c r="AC138" i="40"/>
  <c r="Y139" i="40"/>
  <c r="Z139" i="40"/>
  <c r="AA139" i="40"/>
  <c r="AB139" i="40"/>
  <c r="AC139" i="40"/>
  <c r="Y140" i="40"/>
  <c r="Z140" i="40"/>
  <c r="AA140" i="40"/>
  <c r="AB140" i="40"/>
  <c r="AC140" i="40"/>
  <c r="Y141" i="40"/>
  <c r="Z141" i="40"/>
  <c r="AA141" i="40"/>
  <c r="AB141" i="40"/>
  <c r="AC141" i="40"/>
  <c r="Y142" i="40"/>
  <c r="Z142" i="40"/>
  <c r="AA142" i="40"/>
  <c r="AB142" i="40"/>
  <c r="AC142" i="40"/>
  <c r="Y143" i="40"/>
  <c r="Z143" i="40"/>
  <c r="AA143" i="40"/>
  <c r="AB143" i="40"/>
  <c r="AC143" i="40"/>
  <c r="Y144" i="40"/>
  <c r="Z144" i="40"/>
  <c r="AA144" i="40"/>
  <c r="AB144" i="40"/>
  <c r="AC144" i="40"/>
  <c r="Y145" i="40"/>
  <c r="Z145" i="40"/>
  <c r="AA145" i="40"/>
  <c r="AB145" i="40"/>
  <c r="AC145" i="40"/>
  <c r="Y146" i="40"/>
  <c r="Z146" i="40"/>
  <c r="AA146" i="40"/>
  <c r="AB146" i="40"/>
  <c r="AC146" i="40"/>
  <c r="Y147" i="40"/>
  <c r="Z147" i="40"/>
  <c r="AA147" i="40"/>
  <c r="AB147" i="40"/>
  <c r="AC147" i="40"/>
  <c r="Y148" i="40"/>
  <c r="Z148" i="40"/>
  <c r="AA148" i="40"/>
  <c r="AB148" i="40"/>
  <c r="AC148" i="40"/>
  <c r="Y149" i="40"/>
  <c r="Z149" i="40"/>
  <c r="AA149" i="40"/>
  <c r="AB149" i="40"/>
  <c r="AC149" i="40"/>
  <c r="Y150" i="40"/>
  <c r="Z150" i="40"/>
  <c r="AA150" i="40"/>
  <c r="AB150" i="40"/>
  <c r="AC150" i="40"/>
  <c r="Y151" i="40"/>
  <c r="Z151" i="40"/>
  <c r="AA151" i="40"/>
  <c r="AB151" i="40"/>
  <c r="AC151" i="40"/>
  <c r="Y152" i="40"/>
  <c r="Z152" i="40"/>
  <c r="AA152" i="40"/>
  <c r="AB152" i="40"/>
  <c r="AC152" i="40"/>
  <c r="Y153" i="40"/>
  <c r="Z153" i="40"/>
  <c r="AA153" i="40"/>
  <c r="AB153" i="40"/>
  <c r="AC153" i="40"/>
  <c r="Y154" i="40"/>
  <c r="Z154" i="40"/>
  <c r="AA154" i="40"/>
  <c r="AB154" i="40"/>
  <c r="AC154" i="40"/>
  <c r="Y155" i="40"/>
  <c r="Z155" i="40"/>
  <c r="AA155" i="40"/>
  <c r="AB155" i="40"/>
  <c r="AC155" i="40"/>
  <c r="Y156" i="40"/>
  <c r="Z156" i="40"/>
  <c r="AA156" i="40"/>
  <c r="AB156" i="40"/>
  <c r="AC156" i="40"/>
  <c r="Y157" i="40"/>
  <c r="Z157" i="40"/>
  <c r="AA157" i="40"/>
  <c r="AB157" i="40"/>
  <c r="AC157" i="40"/>
  <c r="Y158" i="40"/>
  <c r="Z158" i="40"/>
  <c r="AA158" i="40"/>
  <c r="AB158" i="40"/>
  <c r="AC158" i="40"/>
  <c r="Y159" i="40"/>
  <c r="Z159" i="40"/>
  <c r="AA159" i="40"/>
  <c r="AB159" i="40"/>
  <c r="AC159" i="40"/>
  <c r="Y160" i="40"/>
  <c r="Z160" i="40"/>
  <c r="AA160" i="40"/>
  <c r="AB160" i="40"/>
  <c r="AC160" i="40"/>
  <c r="Y161" i="40"/>
  <c r="Z161" i="40"/>
  <c r="AA161" i="40"/>
  <c r="AB161" i="40"/>
  <c r="AC161" i="40"/>
  <c r="Y162" i="40"/>
  <c r="Z162" i="40"/>
  <c r="AA162" i="40"/>
  <c r="AB162" i="40"/>
  <c r="AC162" i="40"/>
  <c r="Y163" i="40"/>
  <c r="Z163" i="40"/>
  <c r="AA163" i="40"/>
  <c r="AB163" i="40"/>
  <c r="AC163" i="40"/>
  <c r="Y164" i="40"/>
  <c r="Z164" i="40"/>
  <c r="AA164" i="40"/>
  <c r="AB164" i="40"/>
  <c r="AC164" i="40"/>
  <c r="Y165" i="40"/>
  <c r="Z165" i="40"/>
  <c r="AA165" i="40"/>
  <c r="AB165" i="40"/>
  <c r="AC165" i="40"/>
  <c r="Y166" i="40"/>
  <c r="Z166" i="40"/>
  <c r="AA166" i="40"/>
  <c r="AB166" i="40"/>
  <c r="AC166" i="40"/>
  <c r="Y167" i="40"/>
  <c r="Z167" i="40"/>
  <c r="AA167" i="40"/>
  <c r="AB167" i="40"/>
  <c r="AC167" i="40"/>
  <c r="Y168" i="40"/>
  <c r="Z168" i="40"/>
  <c r="AA168" i="40"/>
  <c r="AB168" i="40"/>
  <c r="AC168" i="40"/>
  <c r="Y169" i="40"/>
  <c r="Z169" i="40"/>
  <c r="AA169" i="40"/>
  <c r="AB169" i="40"/>
  <c r="AC169" i="40"/>
  <c r="Y170" i="40"/>
  <c r="Z170" i="40"/>
  <c r="AA170" i="40"/>
  <c r="AB170" i="40"/>
  <c r="AC170" i="40"/>
  <c r="Y171" i="40"/>
  <c r="Z171" i="40"/>
  <c r="AA171" i="40"/>
  <c r="AB171" i="40"/>
  <c r="AC171" i="40"/>
  <c r="Y172" i="40"/>
  <c r="Z172" i="40"/>
  <c r="AA172" i="40"/>
  <c r="AB172" i="40"/>
  <c r="AC172" i="40"/>
  <c r="Y173" i="40"/>
  <c r="Z173" i="40"/>
  <c r="AA173" i="40"/>
  <c r="AB173" i="40"/>
  <c r="AC173" i="40"/>
  <c r="Y174" i="40"/>
  <c r="Z174" i="40"/>
  <c r="AA174" i="40"/>
  <c r="AB174" i="40"/>
  <c r="AC174" i="40"/>
  <c r="Y175" i="40"/>
  <c r="Z175" i="40"/>
  <c r="AA175" i="40"/>
  <c r="AB175" i="40"/>
  <c r="AC175" i="40"/>
  <c r="Y176" i="40"/>
  <c r="Z176" i="40"/>
  <c r="AA176" i="40"/>
  <c r="AB176" i="40"/>
  <c r="AC176" i="40"/>
  <c r="Y177" i="40"/>
  <c r="Z177" i="40"/>
  <c r="AA177" i="40"/>
  <c r="AB177" i="40"/>
  <c r="AC177" i="40"/>
  <c r="Y178" i="40"/>
  <c r="Z178" i="40"/>
  <c r="AA178" i="40"/>
  <c r="AB178" i="40"/>
  <c r="AC178" i="40"/>
  <c r="Y179" i="40"/>
  <c r="Z179" i="40"/>
  <c r="AA179" i="40"/>
  <c r="AB179" i="40"/>
  <c r="AC179" i="40"/>
  <c r="Y180" i="40"/>
  <c r="Z180" i="40"/>
  <c r="AA180" i="40"/>
  <c r="AB180" i="40"/>
  <c r="AC180" i="40"/>
  <c r="Y181" i="40"/>
  <c r="Z181" i="40"/>
  <c r="AA181" i="40"/>
  <c r="AB181" i="40"/>
  <c r="AC181" i="40"/>
  <c r="Y182" i="40"/>
  <c r="Z182" i="40"/>
  <c r="AA182" i="40"/>
  <c r="AB182" i="40"/>
  <c r="AC182" i="40"/>
  <c r="Y183" i="40"/>
  <c r="Z183" i="40"/>
  <c r="AA183" i="40"/>
  <c r="AB183" i="40"/>
  <c r="AC183" i="40"/>
  <c r="Y184" i="40"/>
  <c r="Z184" i="40"/>
  <c r="AA184" i="40"/>
  <c r="AB184" i="40"/>
  <c r="AC184" i="40"/>
  <c r="Y185" i="40"/>
  <c r="Z185" i="40"/>
  <c r="AA185" i="40"/>
  <c r="AB185" i="40"/>
  <c r="AC185" i="40"/>
  <c r="Y186" i="40"/>
  <c r="Z186" i="40"/>
  <c r="AA186" i="40"/>
  <c r="AB186" i="40"/>
  <c r="AC186" i="40"/>
  <c r="Y187" i="40"/>
  <c r="Z187" i="40"/>
  <c r="AA187" i="40"/>
  <c r="AB187" i="40"/>
  <c r="AC187" i="40"/>
  <c r="Y188" i="40"/>
  <c r="Z188" i="40"/>
  <c r="AA188" i="40"/>
  <c r="AB188" i="40"/>
  <c r="AC188" i="40"/>
  <c r="Y189" i="40"/>
  <c r="Z189" i="40"/>
  <c r="AA189" i="40"/>
  <c r="AB189" i="40"/>
  <c r="AC189" i="40"/>
  <c r="Y190" i="40"/>
  <c r="Z190" i="40"/>
  <c r="AA190" i="40"/>
  <c r="AB190" i="40"/>
  <c r="AC190" i="40"/>
  <c r="Y191" i="40"/>
  <c r="Z191" i="40"/>
  <c r="AA191" i="40"/>
  <c r="AB191" i="40"/>
  <c r="AC191" i="40"/>
  <c r="Y192" i="40"/>
  <c r="Z192" i="40"/>
  <c r="AA192" i="40"/>
  <c r="AB192" i="40"/>
  <c r="AC192" i="40"/>
  <c r="Y193" i="40"/>
  <c r="Z193" i="40"/>
  <c r="AA193" i="40"/>
  <c r="AB193" i="40"/>
  <c r="AC193" i="40"/>
  <c r="Y194" i="40"/>
  <c r="Z194" i="40"/>
  <c r="AA194" i="40"/>
  <c r="AB194" i="40"/>
  <c r="AC194" i="40"/>
  <c r="Y195" i="40"/>
  <c r="Z195" i="40"/>
  <c r="AA195" i="40"/>
  <c r="AB195" i="40"/>
  <c r="AC195" i="40"/>
  <c r="Y196" i="40"/>
  <c r="Z196" i="40"/>
  <c r="AA196" i="40"/>
  <c r="AB196" i="40"/>
  <c r="AC196" i="40"/>
  <c r="Y197" i="40"/>
  <c r="Z197" i="40"/>
  <c r="AA197" i="40"/>
  <c r="AB197" i="40"/>
  <c r="AC197" i="40"/>
  <c r="Y198" i="40"/>
  <c r="Z198" i="40"/>
  <c r="AA198" i="40"/>
  <c r="AB198" i="40"/>
  <c r="AC198" i="40"/>
  <c r="Y199" i="40"/>
  <c r="Z199" i="40"/>
  <c r="AA199" i="40"/>
  <c r="AB199" i="40"/>
  <c r="AC199" i="40"/>
  <c r="Y200" i="40"/>
  <c r="Z200" i="40"/>
  <c r="AA200" i="40"/>
  <c r="AB200" i="40"/>
  <c r="AC200" i="40"/>
  <c r="Y201" i="40"/>
  <c r="Z201" i="40"/>
  <c r="AA201" i="40"/>
  <c r="AB201" i="40"/>
  <c r="AC201" i="40"/>
  <c r="Y202" i="40"/>
  <c r="Z202" i="40"/>
  <c r="AA202" i="40"/>
  <c r="AB202" i="40"/>
  <c r="AC202" i="40"/>
  <c r="Y203" i="40"/>
  <c r="Z203" i="40"/>
  <c r="AA203" i="40"/>
  <c r="AB203" i="40"/>
  <c r="AC203" i="40"/>
  <c r="Y204" i="40"/>
  <c r="Z204" i="40"/>
  <c r="AA204" i="40"/>
  <c r="AB204" i="40"/>
  <c r="AC204" i="40"/>
  <c r="Y205" i="40"/>
  <c r="Z205" i="40"/>
  <c r="AA205" i="40"/>
  <c r="AB205" i="40"/>
  <c r="AC205" i="40"/>
  <c r="Y206" i="40"/>
  <c r="Z206" i="40"/>
  <c r="AA206" i="40"/>
  <c r="AB206" i="40"/>
  <c r="AC206" i="40"/>
  <c r="Y207" i="40"/>
  <c r="Z207" i="40"/>
  <c r="AA207" i="40"/>
  <c r="AB207" i="40"/>
  <c r="AC207" i="40"/>
  <c r="Y208" i="40"/>
  <c r="Z208" i="40"/>
  <c r="AA208" i="40"/>
  <c r="AB208" i="40"/>
  <c r="AC208" i="40"/>
  <c r="Y209" i="40"/>
  <c r="Z209" i="40"/>
  <c r="AA209" i="40"/>
  <c r="AB209" i="40"/>
  <c r="AC209" i="40"/>
  <c r="Y210" i="40"/>
  <c r="Z210" i="40"/>
  <c r="AA210" i="40"/>
  <c r="AB210" i="40"/>
  <c r="AC210" i="40"/>
  <c r="Y211" i="40"/>
  <c r="Z211" i="40"/>
  <c r="AA211" i="40"/>
  <c r="AB211" i="40"/>
  <c r="AC211" i="40"/>
  <c r="Y212" i="40"/>
  <c r="Z212" i="40"/>
  <c r="AA212" i="40"/>
  <c r="AB212" i="40"/>
  <c r="AC212" i="40"/>
  <c r="Y213" i="40"/>
  <c r="Z213" i="40"/>
  <c r="AA213" i="40"/>
  <c r="AB213" i="40"/>
  <c r="AC213" i="40"/>
  <c r="Y214" i="40"/>
  <c r="Z214" i="40"/>
  <c r="AA214" i="40"/>
  <c r="AB214" i="40"/>
  <c r="AC214" i="40"/>
  <c r="Y215" i="40"/>
  <c r="Z215" i="40"/>
  <c r="AA215" i="40"/>
  <c r="AB215" i="40"/>
  <c r="AC215" i="40"/>
  <c r="Y216" i="40"/>
  <c r="Z216" i="40"/>
  <c r="AA216" i="40"/>
  <c r="AB216" i="40"/>
  <c r="AC216" i="40"/>
  <c r="Y217" i="40"/>
  <c r="Z217" i="40"/>
  <c r="AA217" i="40"/>
  <c r="AB217" i="40"/>
  <c r="AC217" i="40"/>
  <c r="Y218" i="40"/>
  <c r="Z218" i="40"/>
  <c r="AA218" i="40"/>
  <c r="AB218" i="40"/>
  <c r="AC218" i="40"/>
  <c r="Y219" i="40"/>
  <c r="Z219" i="40"/>
  <c r="AA219" i="40"/>
  <c r="AB219" i="40"/>
  <c r="AC219" i="40"/>
  <c r="Y220" i="40"/>
  <c r="Z220" i="40"/>
  <c r="AA220" i="40"/>
  <c r="AB220" i="40"/>
  <c r="AC220" i="40"/>
  <c r="Y221" i="40"/>
  <c r="Z221" i="40"/>
  <c r="AA221" i="40"/>
  <c r="AB221" i="40"/>
  <c r="AC221" i="40"/>
  <c r="Y222" i="40"/>
  <c r="Z222" i="40"/>
  <c r="AA222" i="40"/>
  <c r="AB222" i="40"/>
  <c r="AC222" i="40"/>
  <c r="Y223" i="40"/>
  <c r="Z223" i="40"/>
  <c r="AA223" i="40"/>
  <c r="AB223" i="40"/>
  <c r="AC223" i="40"/>
  <c r="Y224" i="40"/>
  <c r="Z224" i="40"/>
  <c r="AA224" i="40"/>
  <c r="AB224" i="40"/>
  <c r="AC224" i="40"/>
  <c r="Y225" i="40"/>
  <c r="Z225" i="40"/>
  <c r="AA225" i="40"/>
  <c r="AB225" i="40"/>
  <c r="AC225" i="40"/>
  <c r="Y226" i="40"/>
  <c r="Z226" i="40"/>
  <c r="AA226" i="40"/>
  <c r="AB226" i="40"/>
  <c r="AC226" i="40"/>
  <c r="Y227" i="40"/>
  <c r="Z227" i="40"/>
  <c r="AA227" i="40"/>
  <c r="AB227" i="40"/>
  <c r="AC227" i="40"/>
  <c r="Y228" i="40"/>
  <c r="Z228" i="40"/>
  <c r="AA228" i="40"/>
  <c r="AB228" i="40"/>
  <c r="AC228" i="40"/>
  <c r="Y229" i="40"/>
  <c r="Z229" i="40"/>
  <c r="AA229" i="40"/>
  <c r="AB229" i="40"/>
  <c r="AC229" i="40"/>
  <c r="Y230" i="40"/>
  <c r="Z230" i="40"/>
  <c r="AA230" i="40"/>
  <c r="AB230" i="40"/>
  <c r="AC230" i="40"/>
  <c r="Y231" i="40"/>
  <c r="Z231" i="40"/>
  <c r="AA231" i="40"/>
  <c r="AB231" i="40"/>
  <c r="AC231" i="40"/>
  <c r="Y232" i="40"/>
  <c r="Z232" i="40"/>
  <c r="AA232" i="40"/>
  <c r="AB232" i="40"/>
  <c r="AC232" i="40"/>
  <c r="Y233" i="40"/>
  <c r="Z233" i="40"/>
  <c r="AA233" i="40"/>
  <c r="AB233" i="40"/>
  <c r="AC233" i="40"/>
  <c r="Y234" i="40"/>
  <c r="Z234" i="40"/>
  <c r="AA234" i="40"/>
  <c r="AB234" i="40"/>
  <c r="AC234" i="40"/>
  <c r="Y235" i="40"/>
  <c r="Z235" i="40"/>
  <c r="AA235" i="40"/>
  <c r="AB235" i="40"/>
  <c r="AC235" i="40"/>
  <c r="Y236" i="40"/>
  <c r="Z236" i="40"/>
  <c r="AA236" i="40"/>
  <c r="AB236" i="40"/>
  <c r="AC236" i="40"/>
  <c r="Y237" i="40"/>
  <c r="Z237" i="40"/>
  <c r="AA237" i="40"/>
  <c r="AB237" i="40"/>
  <c r="AC237" i="40"/>
  <c r="Y238" i="40"/>
  <c r="Z238" i="40"/>
  <c r="AA238" i="40"/>
  <c r="AB238" i="40"/>
  <c r="AC238" i="40"/>
  <c r="Y239" i="40"/>
  <c r="Z239" i="40"/>
  <c r="AA239" i="40"/>
  <c r="AB239" i="40"/>
  <c r="AC239" i="40"/>
  <c r="Y240" i="40"/>
  <c r="Z240" i="40"/>
  <c r="AA240" i="40"/>
  <c r="AB240" i="40"/>
  <c r="AC240" i="40"/>
  <c r="Y241" i="40"/>
  <c r="Z241" i="40"/>
  <c r="AA241" i="40"/>
  <c r="AB241" i="40"/>
  <c r="AC241" i="40"/>
  <c r="Y242" i="40"/>
  <c r="Z242" i="40"/>
  <c r="AA242" i="40"/>
  <c r="AB242" i="40"/>
  <c r="AC242" i="40"/>
  <c r="Y243" i="40"/>
  <c r="Z243" i="40"/>
  <c r="AA243" i="40"/>
  <c r="AB243" i="40"/>
  <c r="AC243" i="40"/>
  <c r="Y244" i="40"/>
  <c r="Z244" i="40"/>
  <c r="AA244" i="40"/>
  <c r="AB244" i="40"/>
  <c r="AC244" i="40"/>
  <c r="Y245" i="40"/>
  <c r="Z245" i="40"/>
  <c r="AA245" i="40"/>
  <c r="AB245" i="40"/>
  <c r="AC245" i="40"/>
  <c r="Y246" i="40"/>
  <c r="Z246" i="40"/>
  <c r="AA246" i="40"/>
  <c r="AB246" i="40"/>
  <c r="AC246" i="40"/>
  <c r="Y247" i="40"/>
  <c r="Z247" i="40"/>
  <c r="AA247" i="40"/>
  <c r="AB247" i="40"/>
  <c r="AC247" i="40"/>
  <c r="Y248" i="40"/>
  <c r="Z248" i="40"/>
  <c r="AA248" i="40"/>
  <c r="AB248" i="40"/>
  <c r="AC248" i="40"/>
  <c r="Y249" i="40"/>
  <c r="Z249" i="40"/>
  <c r="AA249" i="40"/>
  <c r="AB249" i="40"/>
  <c r="AC249" i="40"/>
  <c r="Y250" i="40"/>
  <c r="Z250" i="40"/>
  <c r="AA250" i="40"/>
  <c r="AB250" i="40"/>
  <c r="AC250" i="40"/>
  <c r="Y251" i="40"/>
  <c r="Z251" i="40"/>
  <c r="AA251" i="40"/>
  <c r="AB251" i="40"/>
  <c r="AC251" i="40"/>
  <c r="Y252" i="40"/>
  <c r="Z252" i="40"/>
  <c r="AA252" i="40"/>
  <c r="AB252" i="40"/>
  <c r="AC252" i="40"/>
  <c r="Y253" i="40"/>
  <c r="Z253" i="40"/>
  <c r="AA253" i="40"/>
  <c r="AB253" i="40"/>
  <c r="AC253" i="40"/>
  <c r="Y254" i="40"/>
  <c r="Z254" i="40"/>
  <c r="AA254" i="40"/>
  <c r="AB254" i="40"/>
  <c r="AC254" i="40"/>
  <c r="Y255" i="40"/>
  <c r="Z255" i="40"/>
  <c r="AA255" i="40"/>
  <c r="AB255" i="40"/>
  <c r="AC255" i="40"/>
  <c r="Y256" i="40"/>
  <c r="Z256" i="40"/>
  <c r="AA256" i="40"/>
  <c r="AB256" i="40"/>
  <c r="AC256" i="40"/>
  <c r="Y257" i="40"/>
  <c r="Z257" i="40"/>
  <c r="AA257" i="40"/>
  <c r="AB257" i="40"/>
  <c r="AC257" i="40"/>
  <c r="Y258" i="40"/>
  <c r="Z258" i="40"/>
  <c r="AA258" i="40"/>
  <c r="AB258" i="40"/>
  <c r="AC258" i="40"/>
  <c r="Y259" i="40"/>
  <c r="Z259" i="40"/>
  <c r="AA259" i="40"/>
  <c r="AB259" i="40"/>
  <c r="AC259" i="40"/>
  <c r="Y260" i="40"/>
  <c r="Z260" i="40"/>
  <c r="AA260" i="40"/>
  <c r="AB260" i="40"/>
  <c r="AC260" i="40"/>
  <c r="Y261" i="40"/>
  <c r="Z261" i="40"/>
  <c r="AA261" i="40"/>
  <c r="AB261" i="40"/>
  <c r="AC261" i="40"/>
  <c r="Y262" i="40"/>
  <c r="Z262" i="40"/>
  <c r="AA262" i="40"/>
  <c r="AB262" i="40"/>
  <c r="AC262" i="40"/>
  <c r="Y263" i="40"/>
  <c r="Z263" i="40"/>
  <c r="AA263" i="40"/>
  <c r="AB263" i="40"/>
  <c r="AC263" i="40"/>
  <c r="Y264" i="40"/>
  <c r="Z264" i="40"/>
  <c r="AA264" i="40"/>
  <c r="AB264" i="40"/>
  <c r="AC264" i="40"/>
  <c r="Y265" i="40"/>
  <c r="Z265" i="40"/>
  <c r="AA265" i="40"/>
  <c r="AB265" i="40"/>
  <c r="AC265" i="40"/>
  <c r="Y266" i="40"/>
  <c r="Z266" i="40"/>
  <c r="AA266" i="40"/>
  <c r="AB266" i="40"/>
  <c r="AC266" i="40"/>
  <c r="Y267" i="40"/>
  <c r="Z267" i="40"/>
  <c r="AA267" i="40"/>
  <c r="AB267" i="40"/>
  <c r="AC267" i="40"/>
  <c r="Y268" i="40"/>
  <c r="Z268" i="40"/>
  <c r="AA268" i="40"/>
  <c r="AB268" i="40"/>
  <c r="AC268" i="40"/>
  <c r="Y269" i="40"/>
  <c r="Z269" i="40"/>
  <c r="AA269" i="40"/>
  <c r="AB269" i="40"/>
  <c r="AC269" i="40"/>
  <c r="Y270" i="40"/>
  <c r="Z270" i="40"/>
  <c r="AA270" i="40"/>
  <c r="AB270" i="40"/>
  <c r="AC270" i="40"/>
  <c r="Y271" i="40"/>
  <c r="Z271" i="40"/>
  <c r="AA271" i="40"/>
  <c r="AB271" i="40"/>
  <c r="AC271" i="40"/>
  <c r="Y272" i="40"/>
  <c r="Z272" i="40"/>
  <c r="AA272" i="40"/>
  <c r="AB272" i="40"/>
  <c r="AC272" i="40"/>
  <c r="Y273" i="40"/>
  <c r="Z273" i="40"/>
  <c r="AA273" i="40"/>
  <c r="AB273" i="40"/>
  <c r="AC273" i="40"/>
  <c r="Y274" i="40"/>
  <c r="Z274" i="40"/>
  <c r="AA274" i="40"/>
  <c r="AB274" i="40"/>
  <c r="AC274" i="40"/>
  <c r="Y275" i="40"/>
  <c r="Z275" i="40"/>
  <c r="AA275" i="40"/>
  <c r="AB275" i="40"/>
  <c r="AC275" i="40"/>
  <c r="Y276" i="40"/>
  <c r="Z276" i="40"/>
  <c r="AA276" i="40"/>
  <c r="AB276" i="40"/>
  <c r="AC276" i="40"/>
  <c r="Y277" i="40"/>
  <c r="Z277" i="40"/>
  <c r="AA277" i="40"/>
  <c r="AB277" i="40"/>
  <c r="AC277" i="40"/>
  <c r="Y278" i="40"/>
  <c r="Z278" i="40"/>
  <c r="AA278" i="40"/>
  <c r="AB278" i="40"/>
  <c r="AC278" i="40"/>
  <c r="Y279" i="40"/>
  <c r="Z279" i="40"/>
  <c r="AA279" i="40"/>
  <c r="AB279" i="40"/>
  <c r="AC279" i="40"/>
  <c r="Y280" i="40"/>
  <c r="Z280" i="40"/>
  <c r="AA280" i="40"/>
  <c r="AB280" i="40"/>
  <c r="AC280" i="40"/>
  <c r="Y281" i="40"/>
  <c r="Z281" i="40"/>
  <c r="AA281" i="40"/>
  <c r="AB281" i="40"/>
  <c r="AC281" i="40"/>
  <c r="Y282" i="40"/>
  <c r="Z282" i="40"/>
  <c r="AA282" i="40"/>
  <c r="AB282" i="40"/>
  <c r="AC282" i="40"/>
  <c r="Y283" i="40"/>
  <c r="Z283" i="40"/>
  <c r="AA283" i="40"/>
  <c r="AB283" i="40"/>
  <c r="AC283" i="40"/>
  <c r="Y284" i="40"/>
  <c r="Z284" i="40"/>
  <c r="AA284" i="40"/>
  <c r="AB284" i="40"/>
  <c r="AC284" i="40"/>
  <c r="Y285" i="40"/>
  <c r="Z285" i="40"/>
  <c r="AA285" i="40"/>
  <c r="AB285" i="40"/>
  <c r="AC285" i="40"/>
  <c r="Y286" i="40"/>
  <c r="Z286" i="40"/>
  <c r="AA286" i="40"/>
  <c r="AB286" i="40"/>
  <c r="AC286" i="40"/>
  <c r="Y287" i="40"/>
  <c r="Z287" i="40"/>
  <c r="AA287" i="40"/>
  <c r="AB287" i="40"/>
  <c r="AC287" i="40"/>
  <c r="Y288" i="40"/>
  <c r="Z288" i="40"/>
  <c r="AA288" i="40"/>
  <c r="AB288" i="40"/>
  <c r="AC288" i="40"/>
  <c r="Y289" i="40"/>
  <c r="Z289" i="40"/>
  <c r="AA289" i="40"/>
  <c r="AB289" i="40"/>
  <c r="AC289" i="40"/>
  <c r="Y290" i="40"/>
  <c r="Z290" i="40"/>
  <c r="AA290" i="40"/>
  <c r="AB290" i="40"/>
  <c r="AC290" i="40"/>
  <c r="Y291" i="40"/>
  <c r="Z291" i="40"/>
  <c r="AA291" i="40"/>
  <c r="AB291" i="40"/>
  <c r="AC291" i="40"/>
  <c r="Y292" i="40"/>
  <c r="Z292" i="40"/>
  <c r="AA292" i="40"/>
  <c r="AB292" i="40"/>
  <c r="AC292" i="40"/>
  <c r="Y293" i="40"/>
  <c r="Z293" i="40"/>
  <c r="AA293" i="40"/>
  <c r="AB293" i="40"/>
  <c r="AC293" i="40"/>
  <c r="Y294" i="40"/>
  <c r="Z294" i="40"/>
  <c r="AA294" i="40"/>
  <c r="AB294" i="40"/>
  <c r="AC294" i="40"/>
  <c r="Y295" i="40"/>
  <c r="Z295" i="40"/>
  <c r="AA295" i="40"/>
  <c r="AB295" i="40"/>
  <c r="AC295" i="40"/>
  <c r="Y296" i="40"/>
  <c r="Z296" i="40"/>
  <c r="AA296" i="40"/>
  <c r="AB296" i="40"/>
  <c r="AC296" i="40"/>
  <c r="Y297" i="40"/>
  <c r="Z297" i="40"/>
  <c r="AA297" i="40"/>
  <c r="AB297" i="40"/>
  <c r="AC297" i="40"/>
  <c r="Y298" i="40"/>
  <c r="Z298" i="40"/>
  <c r="AA298" i="40"/>
  <c r="AB298" i="40"/>
  <c r="AC298" i="40"/>
  <c r="Y299" i="40"/>
  <c r="Z299" i="40"/>
  <c r="AA299" i="40"/>
  <c r="AB299" i="40"/>
  <c r="AC299" i="40"/>
  <c r="Y300" i="40"/>
  <c r="Z300" i="40"/>
  <c r="AA300" i="40"/>
  <c r="AB300" i="40"/>
  <c r="AC300" i="40"/>
  <c r="Y301" i="40"/>
  <c r="Z301" i="40"/>
  <c r="AA301" i="40"/>
  <c r="AB301" i="40"/>
  <c r="AC301" i="40"/>
  <c r="Y302" i="40"/>
  <c r="Z302" i="40"/>
  <c r="AA302" i="40"/>
  <c r="AB302" i="40"/>
  <c r="AC302" i="40"/>
  <c r="Y303" i="40"/>
  <c r="Z303" i="40"/>
  <c r="AA303" i="40"/>
  <c r="AB303" i="40"/>
  <c r="AC303" i="40"/>
  <c r="Y304" i="40"/>
  <c r="Z304" i="40"/>
  <c r="AA304" i="40"/>
  <c r="AB304" i="40"/>
  <c r="AC304" i="40"/>
  <c r="Y305" i="40"/>
  <c r="Z305" i="40"/>
  <c r="AA305" i="40"/>
  <c r="AB305" i="40"/>
  <c r="AC305" i="40"/>
  <c r="Y306" i="40"/>
  <c r="Z306" i="40"/>
  <c r="AA306" i="40"/>
  <c r="AB306" i="40"/>
  <c r="AC306" i="40"/>
  <c r="Y307" i="40"/>
  <c r="Z307" i="40"/>
  <c r="AA307" i="40"/>
  <c r="AB307" i="40"/>
  <c r="AC307" i="40"/>
  <c r="Y308" i="40"/>
  <c r="Z308" i="40"/>
  <c r="AA308" i="40"/>
  <c r="AB308" i="40"/>
  <c r="AC308" i="40"/>
  <c r="Y309" i="40"/>
  <c r="Z309" i="40"/>
  <c r="AA309" i="40"/>
  <c r="AB309" i="40"/>
  <c r="AC309" i="40"/>
  <c r="Y310" i="40"/>
  <c r="Z310" i="40"/>
  <c r="AA310" i="40"/>
  <c r="AB310" i="40"/>
  <c r="AC310" i="40"/>
  <c r="Y311" i="40"/>
  <c r="Z311" i="40"/>
  <c r="AA311" i="40"/>
  <c r="AB311" i="40"/>
  <c r="AC311" i="40"/>
  <c r="Y312" i="40"/>
  <c r="Z312" i="40"/>
  <c r="AA312" i="40"/>
  <c r="AB312" i="40"/>
  <c r="AC312" i="40"/>
  <c r="Y313" i="40"/>
  <c r="Z313" i="40"/>
  <c r="AA313" i="40"/>
  <c r="AB313" i="40"/>
  <c r="AC313" i="40"/>
  <c r="Y314" i="40"/>
  <c r="Z314" i="40"/>
  <c r="AA314" i="40"/>
  <c r="AB314" i="40"/>
  <c r="AC314" i="40"/>
  <c r="Y315" i="40"/>
  <c r="Z315" i="40"/>
  <c r="AA315" i="40"/>
  <c r="AB315" i="40"/>
  <c r="AC315" i="40"/>
  <c r="Y316" i="40"/>
  <c r="Z316" i="40"/>
  <c r="AA316" i="40"/>
  <c r="AB316" i="40"/>
  <c r="AC316" i="40"/>
  <c r="Y317" i="40"/>
  <c r="Z317" i="40"/>
  <c r="AA317" i="40"/>
  <c r="AB317" i="40"/>
  <c r="AC317" i="40"/>
  <c r="Y318" i="40"/>
  <c r="Z318" i="40"/>
  <c r="AA318" i="40"/>
  <c r="AB318" i="40"/>
  <c r="AC318" i="40"/>
  <c r="Y319" i="40"/>
  <c r="Z319" i="40"/>
  <c r="AA319" i="40"/>
  <c r="AB319" i="40"/>
  <c r="AC319" i="40"/>
  <c r="Y320" i="40"/>
  <c r="Z320" i="40"/>
  <c r="AA320" i="40"/>
  <c r="AB320" i="40"/>
  <c r="AC320" i="40"/>
  <c r="Y321" i="40"/>
  <c r="Z321" i="40"/>
  <c r="AA321" i="40"/>
  <c r="AB321" i="40"/>
  <c r="AC321" i="40"/>
  <c r="Y322" i="40"/>
  <c r="Z322" i="40"/>
  <c r="AA322" i="40"/>
  <c r="AB322" i="40"/>
  <c r="AC322" i="40"/>
  <c r="Y323" i="40"/>
  <c r="Z323" i="40"/>
  <c r="AA323" i="40"/>
  <c r="AB323" i="40"/>
  <c r="AC323" i="40"/>
  <c r="Y324" i="40"/>
  <c r="Z324" i="40"/>
  <c r="AA324" i="40"/>
  <c r="AB324" i="40"/>
  <c r="AC324" i="40"/>
  <c r="Y325" i="40"/>
  <c r="Z325" i="40"/>
  <c r="AA325" i="40"/>
  <c r="AB325" i="40"/>
  <c r="AC325" i="40"/>
  <c r="Y326" i="40"/>
  <c r="Z326" i="40"/>
  <c r="AA326" i="40"/>
  <c r="AB326" i="40"/>
  <c r="AC326" i="40"/>
  <c r="Y327" i="40"/>
  <c r="Z327" i="40"/>
  <c r="AA327" i="40"/>
  <c r="AB327" i="40"/>
  <c r="AC327" i="40"/>
  <c r="Y328" i="40"/>
  <c r="Z328" i="40"/>
  <c r="AA328" i="40"/>
  <c r="AB328" i="40"/>
  <c r="AC328" i="40"/>
  <c r="Y329" i="40"/>
  <c r="Z329" i="40"/>
  <c r="AA329" i="40"/>
  <c r="AB329" i="40"/>
  <c r="AC329" i="40"/>
  <c r="Y330" i="40"/>
  <c r="Z330" i="40"/>
  <c r="AA330" i="40"/>
  <c r="AB330" i="40"/>
  <c r="AC330" i="40"/>
  <c r="Y331" i="40"/>
  <c r="Z331" i="40"/>
  <c r="AA331" i="40"/>
  <c r="AB331" i="40"/>
  <c r="AC331" i="40"/>
  <c r="Y332" i="40"/>
  <c r="Z332" i="40"/>
  <c r="AA332" i="40"/>
  <c r="AB332" i="40"/>
  <c r="AC332" i="40"/>
  <c r="Y333" i="40"/>
  <c r="Z333" i="40"/>
  <c r="AA333" i="40"/>
  <c r="AB333" i="40"/>
  <c r="AC333" i="40"/>
  <c r="Y334" i="40"/>
  <c r="Z334" i="40"/>
  <c r="AA334" i="40"/>
  <c r="AB334" i="40"/>
  <c r="AC334" i="40"/>
  <c r="Y335" i="40"/>
  <c r="Z335" i="40"/>
  <c r="AA335" i="40"/>
  <c r="AB335" i="40"/>
  <c r="AC335" i="40"/>
  <c r="Y336" i="40"/>
  <c r="Z336" i="40"/>
  <c r="AA336" i="40"/>
  <c r="AB336" i="40"/>
  <c r="AC336" i="40"/>
  <c r="Y337" i="40"/>
  <c r="Z337" i="40"/>
  <c r="AA337" i="40"/>
  <c r="AB337" i="40"/>
  <c r="AC337" i="40"/>
  <c r="Y338" i="40"/>
  <c r="Z338" i="40"/>
  <c r="AA338" i="40"/>
  <c r="AB338" i="40"/>
  <c r="AC338" i="40"/>
  <c r="Y339" i="40"/>
  <c r="Z339" i="40"/>
  <c r="AA339" i="40"/>
  <c r="AB339" i="40"/>
  <c r="AC339" i="40"/>
  <c r="Y340" i="40"/>
  <c r="Z340" i="40"/>
  <c r="AA340" i="40"/>
  <c r="AB340" i="40"/>
  <c r="AC340" i="40"/>
  <c r="Y341" i="40"/>
  <c r="Z341" i="40"/>
  <c r="AA341" i="40"/>
  <c r="AB341" i="40"/>
  <c r="AC341" i="40"/>
  <c r="Y342" i="40"/>
  <c r="Z342" i="40"/>
  <c r="AA342" i="40"/>
  <c r="AB342" i="40"/>
  <c r="AC342" i="40"/>
  <c r="Y343" i="40"/>
  <c r="Z343" i="40"/>
  <c r="AA343" i="40"/>
  <c r="AB343" i="40"/>
  <c r="AC343" i="40"/>
  <c r="Y344" i="40"/>
  <c r="Z344" i="40"/>
  <c r="AA344" i="40"/>
  <c r="AB344" i="40"/>
  <c r="AC344" i="40"/>
  <c r="Y345" i="40"/>
  <c r="Z345" i="40"/>
  <c r="AA345" i="40"/>
  <c r="AB345" i="40"/>
  <c r="AC345" i="40"/>
  <c r="Y346" i="40"/>
  <c r="Z346" i="40"/>
  <c r="AA346" i="40"/>
  <c r="AB346" i="40"/>
  <c r="AC346" i="40"/>
  <c r="Y347" i="40"/>
  <c r="Z347" i="40"/>
  <c r="AA347" i="40"/>
  <c r="AB347" i="40"/>
  <c r="AC347" i="40"/>
  <c r="Y348" i="40"/>
  <c r="Z348" i="40"/>
  <c r="AA348" i="40"/>
  <c r="AB348" i="40"/>
  <c r="AC348" i="40"/>
  <c r="Y349" i="40"/>
  <c r="Z349" i="40"/>
  <c r="AA349" i="40"/>
  <c r="AB349" i="40"/>
  <c r="AC349" i="40"/>
  <c r="Y350" i="40"/>
  <c r="Z350" i="40"/>
  <c r="AA350" i="40"/>
  <c r="AB350" i="40"/>
  <c r="AC350" i="40"/>
  <c r="Y351" i="40"/>
  <c r="Z351" i="40"/>
  <c r="AA351" i="40"/>
  <c r="AB351" i="40"/>
  <c r="AC351" i="40"/>
  <c r="Y352" i="40"/>
  <c r="Z352" i="40"/>
  <c r="AA352" i="40"/>
  <c r="AB352" i="40"/>
  <c r="AC352" i="40"/>
  <c r="Y353" i="40"/>
  <c r="Z353" i="40"/>
  <c r="AA353" i="40"/>
  <c r="AB353" i="40"/>
  <c r="AC353" i="40"/>
  <c r="Y354" i="40"/>
  <c r="Z354" i="40"/>
  <c r="AA354" i="40"/>
  <c r="AB354" i="40"/>
  <c r="AC354" i="40"/>
  <c r="Y355" i="40"/>
  <c r="Z355" i="40"/>
  <c r="AA355" i="40"/>
  <c r="AB355" i="40"/>
  <c r="AC355" i="40"/>
  <c r="Y356" i="40"/>
  <c r="Z356" i="40"/>
  <c r="AA356" i="40"/>
  <c r="AB356" i="40"/>
  <c r="AC356" i="40"/>
  <c r="Y357" i="40"/>
  <c r="Z357" i="40"/>
  <c r="AA357" i="40"/>
  <c r="AB357" i="40"/>
  <c r="AC357" i="40"/>
  <c r="Y358" i="40"/>
  <c r="Z358" i="40"/>
  <c r="AA358" i="40"/>
  <c r="AB358" i="40"/>
  <c r="AC358" i="40"/>
  <c r="Y359" i="40"/>
  <c r="Z359" i="40"/>
  <c r="AA359" i="40"/>
  <c r="AB359" i="40"/>
  <c r="AC359" i="40"/>
  <c r="Y360" i="40"/>
  <c r="Z360" i="40"/>
  <c r="AA360" i="40"/>
  <c r="AB360" i="40"/>
  <c r="AC360" i="40"/>
  <c r="Y361" i="40"/>
  <c r="Z361" i="40"/>
  <c r="AA361" i="40"/>
  <c r="AB361" i="40"/>
  <c r="AC361" i="40"/>
  <c r="Y362" i="40"/>
  <c r="Z362" i="40"/>
  <c r="AA362" i="40"/>
  <c r="AB362" i="40"/>
  <c r="AC362" i="40"/>
  <c r="Y363" i="40"/>
  <c r="Z363" i="40"/>
  <c r="AA363" i="40"/>
  <c r="AB363" i="40"/>
  <c r="AC363" i="40"/>
  <c r="Y364" i="40"/>
  <c r="Z364" i="40"/>
  <c r="AA364" i="40"/>
  <c r="AB364" i="40"/>
  <c r="AC364" i="40"/>
  <c r="Y365" i="40"/>
  <c r="Z365" i="40"/>
  <c r="AA365" i="40"/>
  <c r="AB365" i="40"/>
  <c r="AC365" i="40"/>
  <c r="Y366" i="40"/>
  <c r="Z366" i="40"/>
  <c r="AA366" i="40"/>
  <c r="AB366" i="40"/>
  <c r="AC366" i="40"/>
  <c r="Y367" i="40"/>
  <c r="Z367" i="40"/>
  <c r="AA367" i="40"/>
  <c r="AB367" i="40"/>
  <c r="AC367" i="40"/>
  <c r="Y368" i="40"/>
  <c r="Z368" i="40"/>
  <c r="AA368" i="40"/>
  <c r="AB368" i="40"/>
  <c r="AC368" i="40"/>
  <c r="Y369" i="40"/>
  <c r="Z369" i="40"/>
  <c r="AA369" i="40"/>
  <c r="AB369" i="40"/>
  <c r="AC369" i="40"/>
  <c r="Y370" i="40"/>
  <c r="Z370" i="40"/>
  <c r="AA370" i="40"/>
  <c r="AB370" i="40"/>
  <c r="AC370" i="40"/>
  <c r="Y371" i="40"/>
  <c r="Z371" i="40"/>
  <c r="AA371" i="40"/>
  <c r="AB371" i="40"/>
  <c r="AC371" i="40"/>
  <c r="Y372" i="40"/>
  <c r="Z372" i="40"/>
  <c r="AA372" i="40"/>
  <c r="AB372" i="40"/>
  <c r="AC372" i="40"/>
  <c r="Y373" i="40"/>
  <c r="Z373" i="40"/>
  <c r="AA373" i="40"/>
  <c r="AB373" i="40"/>
  <c r="AC373" i="40"/>
  <c r="Y374" i="40"/>
  <c r="Z374" i="40"/>
  <c r="AA374" i="40"/>
  <c r="AB374" i="40"/>
  <c r="AC374" i="40"/>
  <c r="Y375" i="40"/>
  <c r="Z375" i="40"/>
  <c r="AA375" i="40"/>
  <c r="AB375" i="40"/>
  <c r="AC375" i="40"/>
  <c r="Y376" i="40"/>
  <c r="Z376" i="40"/>
  <c r="AA376" i="40"/>
  <c r="AB376" i="40"/>
  <c r="AC376" i="40"/>
  <c r="Y377" i="40"/>
  <c r="Z377" i="40"/>
  <c r="AA377" i="40"/>
  <c r="AB377" i="40"/>
  <c r="AC377" i="40"/>
  <c r="Y378" i="40"/>
  <c r="Z378" i="40"/>
  <c r="AA378" i="40"/>
  <c r="AB378" i="40"/>
  <c r="AC378" i="40"/>
  <c r="Y379" i="40"/>
  <c r="Z379" i="40"/>
  <c r="AA379" i="40"/>
  <c r="AB379" i="40"/>
  <c r="AC379" i="40"/>
  <c r="Y380" i="40"/>
  <c r="Z380" i="40"/>
  <c r="AA380" i="40"/>
  <c r="AB380" i="40"/>
  <c r="AC380" i="40"/>
  <c r="Y381" i="40"/>
  <c r="Z381" i="40"/>
  <c r="AA381" i="40"/>
  <c r="AB381" i="40"/>
  <c r="AC381" i="40"/>
  <c r="Y382" i="40"/>
  <c r="Z382" i="40"/>
  <c r="AA382" i="40"/>
  <c r="AB382" i="40"/>
  <c r="AC382" i="40"/>
  <c r="Y383" i="40"/>
  <c r="Z383" i="40"/>
  <c r="AA383" i="40"/>
  <c r="AB383" i="40"/>
  <c r="AC383" i="40"/>
  <c r="Y384" i="40"/>
  <c r="Z384" i="40"/>
  <c r="AA384" i="40"/>
  <c r="AB384" i="40"/>
  <c r="AC384" i="40"/>
  <c r="Y385" i="40"/>
  <c r="Z385" i="40"/>
  <c r="AA385" i="40"/>
  <c r="AB385" i="40"/>
  <c r="AC385" i="40"/>
  <c r="Y386" i="40"/>
  <c r="Z386" i="40"/>
  <c r="AA386" i="40"/>
  <c r="AB386" i="40"/>
  <c r="AC386" i="40"/>
  <c r="Y387" i="40"/>
  <c r="Z387" i="40"/>
  <c r="AA387" i="40"/>
  <c r="AB387" i="40"/>
  <c r="AC387" i="40"/>
  <c r="Y388" i="40"/>
  <c r="Z388" i="40"/>
  <c r="AA388" i="40"/>
  <c r="AB388" i="40"/>
  <c r="AC388" i="40"/>
  <c r="Y389" i="40"/>
  <c r="Z389" i="40"/>
  <c r="AA389" i="40"/>
  <c r="AB389" i="40"/>
  <c r="AC389" i="40"/>
  <c r="Y390" i="40"/>
  <c r="Z390" i="40"/>
  <c r="AA390" i="40"/>
  <c r="AB390" i="40"/>
  <c r="AC390" i="40"/>
  <c r="Y391" i="40"/>
  <c r="Z391" i="40"/>
  <c r="AA391" i="40"/>
  <c r="AB391" i="40"/>
  <c r="AC391" i="40"/>
  <c r="Y392" i="40"/>
  <c r="Z392" i="40"/>
  <c r="AA392" i="40"/>
  <c r="AB392" i="40"/>
  <c r="AC392" i="40"/>
  <c r="Y393" i="40"/>
  <c r="Z393" i="40"/>
  <c r="AA393" i="40"/>
  <c r="AB393" i="40"/>
  <c r="AC393" i="40"/>
  <c r="Y394" i="40"/>
  <c r="Z394" i="40"/>
  <c r="AA394" i="40"/>
  <c r="AB394" i="40"/>
  <c r="AC394" i="40"/>
  <c r="Y395" i="40"/>
  <c r="Z395" i="40"/>
  <c r="AA395" i="40"/>
  <c r="AB395" i="40"/>
  <c r="AC395" i="40"/>
  <c r="Y396" i="40"/>
  <c r="Z396" i="40"/>
  <c r="AA396" i="40"/>
  <c r="AB396" i="40"/>
  <c r="AC396" i="40"/>
  <c r="Y397" i="40"/>
  <c r="Z397" i="40"/>
  <c r="AA397" i="40"/>
  <c r="AB397" i="40"/>
  <c r="AC397" i="40"/>
  <c r="Y398" i="40"/>
  <c r="Z398" i="40"/>
  <c r="AA398" i="40"/>
  <c r="AB398" i="40"/>
  <c r="AC398" i="40"/>
  <c r="Y399" i="40"/>
  <c r="Z399" i="40"/>
  <c r="AA399" i="40"/>
  <c r="AB399" i="40"/>
  <c r="AC399" i="40"/>
  <c r="Y400" i="40"/>
  <c r="Z400" i="40"/>
  <c r="AA400" i="40"/>
  <c r="AB400" i="40"/>
  <c r="AC400" i="40"/>
  <c r="Y401" i="40"/>
  <c r="Z401" i="40"/>
  <c r="AA401" i="40"/>
  <c r="AB401" i="40"/>
  <c r="AC401" i="40"/>
  <c r="Y402" i="40"/>
  <c r="Z402" i="40"/>
  <c r="AA402" i="40"/>
  <c r="AB402" i="40"/>
  <c r="AC402" i="40"/>
  <c r="Y403" i="40"/>
  <c r="Z403" i="40"/>
  <c r="AA403" i="40"/>
  <c r="AB403" i="40"/>
  <c r="AC403" i="40"/>
  <c r="Y404" i="40"/>
  <c r="Z404" i="40"/>
  <c r="AA404" i="40"/>
  <c r="AB404" i="40"/>
  <c r="AC404" i="40"/>
  <c r="Y405" i="40"/>
  <c r="Z405" i="40"/>
  <c r="AA405" i="40"/>
  <c r="AB405" i="40"/>
  <c r="AC405" i="40"/>
  <c r="Y406" i="40"/>
  <c r="Z406" i="40"/>
  <c r="AA406" i="40"/>
  <c r="AB406" i="40"/>
  <c r="AC406" i="40"/>
  <c r="Z4" i="40"/>
  <c r="AA4" i="40"/>
  <c r="AB4" i="40"/>
  <c r="AC4" i="40"/>
  <c r="Y4" i="40"/>
  <c r="AC432" i="40"/>
  <c r="AB432" i="40"/>
  <c r="AA432" i="40"/>
  <c r="Z432" i="40"/>
  <c r="Y432" i="40"/>
  <c r="F432" i="40"/>
  <c r="AC431" i="40"/>
  <c r="AB431" i="40"/>
  <c r="AA431" i="40"/>
  <c r="Z431" i="40"/>
  <c r="Y431" i="40"/>
  <c r="F431" i="40"/>
  <c r="F425" i="39"/>
  <c r="AC430" i="40"/>
  <c r="AB430" i="40"/>
  <c r="AA430" i="40"/>
  <c r="Z430" i="40"/>
  <c r="Y430" i="40"/>
  <c r="F430" i="40"/>
  <c r="AC429" i="40"/>
  <c r="AB429" i="40"/>
  <c r="AA429" i="40"/>
  <c r="Z429" i="40"/>
  <c r="Y429" i="40"/>
  <c r="F429" i="40"/>
  <c r="AC428" i="40"/>
  <c r="AB428" i="40"/>
  <c r="AA428" i="40"/>
  <c r="Z428" i="40"/>
  <c r="Y428" i="40"/>
  <c r="F428" i="40"/>
  <c r="AC427" i="40"/>
  <c r="AB427" i="40"/>
  <c r="AA427" i="40"/>
  <c r="Z427" i="40"/>
  <c r="Y427" i="40"/>
  <c r="F427" i="40"/>
  <c r="Y426" i="40"/>
  <c r="Z426" i="40"/>
  <c r="AA426" i="40"/>
  <c r="AB426" i="40"/>
  <c r="AC426" i="40"/>
  <c r="F426" i="40"/>
  <c r="AJ424" i="39"/>
  <c r="AK424" i="39"/>
  <c r="AL424" i="39"/>
  <c r="AM424" i="39"/>
  <c r="AN424" i="39"/>
  <c r="AO424" i="39"/>
  <c r="AP424" i="39"/>
  <c r="AQ424" i="39"/>
  <c r="AR424" i="39"/>
  <c r="AS424" i="39"/>
  <c r="AT424" i="39"/>
  <c r="AU424" i="39"/>
  <c r="AV424" i="39"/>
  <c r="AW424" i="39"/>
  <c r="AX424" i="39"/>
  <c r="AY424" i="39"/>
  <c r="F424" i="39"/>
  <c r="AI424" i="39"/>
  <c r="D632" i="25"/>
  <c r="AC425" i="40"/>
  <c r="AB425" i="40"/>
  <c r="AA425" i="40"/>
  <c r="Z425" i="40"/>
  <c r="Y425" i="40"/>
  <c r="F425" i="40"/>
  <c r="AC424" i="40"/>
  <c r="AB424" i="40"/>
  <c r="AA424" i="40"/>
  <c r="Z424" i="40"/>
  <c r="Y424" i="40"/>
  <c r="F424" i="40"/>
  <c r="AC423" i="40"/>
  <c r="AB423" i="40"/>
  <c r="AA423" i="40"/>
  <c r="Z423" i="40"/>
  <c r="Y423" i="40"/>
  <c r="F423" i="40"/>
  <c r="AC422" i="40"/>
  <c r="AB422" i="40"/>
  <c r="AA422" i="40"/>
  <c r="Z422" i="40"/>
  <c r="AC421" i="40"/>
  <c r="AB421" i="40"/>
  <c r="AA421" i="40"/>
  <c r="Z421" i="40"/>
  <c r="AC420" i="40"/>
  <c r="AB420" i="40"/>
  <c r="AA420" i="40"/>
  <c r="Z420" i="40"/>
  <c r="Y422" i="40"/>
  <c r="Y421" i="40"/>
  <c r="Y420" i="40"/>
  <c r="F421" i="40"/>
  <c r="F422" i="40"/>
  <c r="AJ422" i="39"/>
  <c r="AK422" i="39"/>
  <c r="AL422" i="39"/>
  <c r="AM422" i="39"/>
  <c r="AN422" i="39"/>
  <c r="AO422" i="39"/>
  <c r="AP422" i="39"/>
  <c r="AQ422" i="39"/>
  <c r="AR422" i="39"/>
  <c r="AS422" i="39"/>
  <c r="AT422" i="39"/>
  <c r="AU422" i="39"/>
  <c r="AV422" i="39"/>
  <c r="AW422" i="39"/>
  <c r="AX422" i="39"/>
  <c r="AY422" i="39"/>
  <c r="AJ423" i="39"/>
  <c r="AK423" i="39"/>
  <c r="AL423" i="39"/>
  <c r="AM423" i="39"/>
  <c r="AN423" i="39"/>
  <c r="AO423" i="39"/>
  <c r="AP423" i="39"/>
  <c r="AQ423" i="39"/>
  <c r="AR423" i="39"/>
  <c r="AS423" i="39"/>
  <c r="AT423" i="39"/>
  <c r="AU423" i="39"/>
  <c r="AV423" i="39"/>
  <c r="AW423" i="39"/>
  <c r="AX423" i="39"/>
  <c r="AY423" i="39"/>
  <c r="AI422" i="39"/>
  <c r="AI423" i="39"/>
  <c r="AI420" i="39"/>
  <c r="AI421" i="39"/>
  <c r="AJ5" i="39"/>
  <c r="AK5" i="39"/>
  <c r="AL5" i="39"/>
  <c r="AM5" i="39"/>
  <c r="AN5" i="39"/>
  <c r="AO5" i="39"/>
  <c r="AP5" i="39"/>
  <c r="AQ5" i="39"/>
  <c r="AR5" i="39"/>
  <c r="AS5" i="39"/>
  <c r="AT5" i="39"/>
  <c r="AU5" i="39"/>
  <c r="AV5" i="39"/>
  <c r="AW5" i="39"/>
  <c r="AX5" i="39"/>
  <c r="AY5" i="39"/>
  <c r="AJ6" i="39"/>
  <c r="AK6" i="39"/>
  <c r="AL6" i="39"/>
  <c r="AM6" i="39"/>
  <c r="AN6" i="39"/>
  <c r="AO6" i="39"/>
  <c r="AP6" i="39"/>
  <c r="AQ6" i="39"/>
  <c r="AR6" i="39"/>
  <c r="AS6" i="39"/>
  <c r="AT6" i="39"/>
  <c r="AU6" i="39"/>
  <c r="AV6" i="39"/>
  <c r="AW6" i="39"/>
  <c r="AX6" i="39"/>
  <c r="AY6" i="39"/>
  <c r="AJ7" i="39"/>
  <c r="AK7" i="39"/>
  <c r="AL7" i="39"/>
  <c r="AM7" i="39"/>
  <c r="AN7" i="39"/>
  <c r="AO7" i="39"/>
  <c r="AP7" i="39"/>
  <c r="AQ7" i="39"/>
  <c r="AR7" i="39"/>
  <c r="AS7" i="39"/>
  <c r="AT7" i="39"/>
  <c r="AU7" i="39"/>
  <c r="AV7" i="39"/>
  <c r="AW7" i="39"/>
  <c r="AX7" i="39"/>
  <c r="AY7" i="39"/>
  <c r="AJ8" i="39"/>
  <c r="AK8" i="39"/>
  <c r="AL8" i="39"/>
  <c r="AM8" i="39"/>
  <c r="AN8" i="39"/>
  <c r="AO8" i="39"/>
  <c r="AP8" i="39"/>
  <c r="AQ8" i="39"/>
  <c r="AR8" i="39"/>
  <c r="AS8" i="39"/>
  <c r="AT8" i="39"/>
  <c r="AU8" i="39"/>
  <c r="AV8" i="39"/>
  <c r="AW8" i="39"/>
  <c r="AX8" i="39"/>
  <c r="AY8" i="39"/>
  <c r="AJ9" i="39"/>
  <c r="AK9" i="39"/>
  <c r="AL9" i="39"/>
  <c r="AM9" i="39"/>
  <c r="AN9" i="39"/>
  <c r="AO9" i="39"/>
  <c r="AP9" i="39"/>
  <c r="AQ9" i="39"/>
  <c r="AR9" i="39"/>
  <c r="AS9" i="39"/>
  <c r="AT9" i="39"/>
  <c r="AU9" i="39"/>
  <c r="AV9" i="39"/>
  <c r="AW9" i="39"/>
  <c r="AX9" i="39"/>
  <c r="AY9" i="39"/>
  <c r="AJ10" i="39"/>
  <c r="AK10" i="39"/>
  <c r="AL10" i="39"/>
  <c r="AM10" i="39"/>
  <c r="AN10" i="39"/>
  <c r="AO10" i="39"/>
  <c r="AP10" i="39"/>
  <c r="AQ10" i="39"/>
  <c r="AR10" i="39"/>
  <c r="AS10" i="39"/>
  <c r="AT10" i="39"/>
  <c r="AU10" i="39"/>
  <c r="AV10" i="39"/>
  <c r="AW10" i="39"/>
  <c r="AX10" i="39"/>
  <c r="AY10" i="39"/>
  <c r="AJ11" i="39"/>
  <c r="AK11" i="39"/>
  <c r="AL11" i="39"/>
  <c r="AM11" i="39"/>
  <c r="AN11" i="39"/>
  <c r="AO11" i="39"/>
  <c r="AP11" i="39"/>
  <c r="AQ11" i="39"/>
  <c r="AR11" i="39"/>
  <c r="AS11" i="39"/>
  <c r="AT11" i="39"/>
  <c r="AU11" i="39"/>
  <c r="AV11" i="39"/>
  <c r="AW11" i="39"/>
  <c r="AX11" i="39"/>
  <c r="AY11" i="39"/>
  <c r="AJ12" i="39"/>
  <c r="AK12" i="39"/>
  <c r="AL12" i="39"/>
  <c r="AM12" i="39"/>
  <c r="AN12" i="39"/>
  <c r="AO12" i="39"/>
  <c r="AP12" i="39"/>
  <c r="AQ12" i="39"/>
  <c r="AR12" i="39"/>
  <c r="AS12" i="39"/>
  <c r="AT12" i="39"/>
  <c r="AU12" i="39"/>
  <c r="AV12" i="39"/>
  <c r="AW12" i="39"/>
  <c r="AX12" i="39"/>
  <c r="AY12" i="39"/>
  <c r="AJ13" i="39"/>
  <c r="AK13" i="39"/>
  <c r="AL13" i="39"/>
  <c r="AM13" i="39"/>
  <c r="AN13" i="39"/>
  <c r="AO13" i="39"/>
  <c r="AP13" i="39"/>
  <c r="AQ13" i="39"/>
  <c r="AR13" i="39"/>
  <c r="AS13" i="39"/>
  <c r="AT13" i="39"/>
  <c r="AU13" i="39"/>
  <c r="AV13" i="39"/>
  <c r="AW13" i="39"/>
  <c r="AX13" i="39"/>
  <c r="AY13" i="39"/>
  <c r="AJ14" i="39"/>
  <c r="AK14" i="39"/>
  <c r="AL14" i="39"/>
  <c r="AM14" i="39"/>
  <c r="AN14" i="39"/>
  <c r="AO14" i="39"/>
  <c r="AP14" i="39"/>
  <c r="AQ14" i="39"/>
  <c r="AR14" i="39"/>
  <c r="AS14" i="39"/>
  <c r="AT14" i="39"/>
  <c r="AU14" i="39"/>
  <c r="AV14" i="39"/>
  <c r="AW14" i="39"/>
  <c r="AX14" i="39"/>
  <c r="AY14" i="39"/>
  <c r="AJ15" i="39"/>
  <c r="AK15" i="39"/>
  <c r="AL15" i="39"/>
  <c r="AM15" i="39"/>
  <c r="AN15" i="39"/>
  <c r="AO15" i="39"/>
  <c r="AP15" i="39"/>
  <c r="AQ15" i="39"/>
  <c r="AR15" i="39"/>
  <c r="AS15" i="39"/>
  <c r="AT15" i="39"/>
  <c r="AU15" i="39"/>
  <c r="AV15" i="39"/>
  <c r="AW15" i="39"/>
  <c r="AX15" i="39"/>
  <c r="AY15" i="39"/>
  <c r="AJ16" i="39"/>
  <c r="AK16" i="39"/>
  <c r="AL16" i="39"/>
  <c r="AM16" i="39"/>
  <c r="AN16" i="39"/>
  <c r="AO16" i="39"/>
  <c r="AP16" i="39"/>
  <c r="AQ16" i="39"/>
  <c r="AR16" i="39"/>
  <c r="AS16" i="39"/>
  <c r="AT16" i="39"/>
  <c r="AU16" i="39"/>
  <c r="AV16" i="39"/>
  <c r="AW16" i="39"/>
  <c r="AX16" i="39"/>
  <c r="AY16" i="39"/>
  <c r="AJ17" i="39"/>
  <c r="AK17" i="39"/>
  <c r="AL17" i="39"/>
  <c r="AM17" i="39"/>
  <c r="AN17" i="39"/>
  <c r="AO17" i="39"/>
  <c r="AP17" i="39"/>
  <c r="AQ17" i="39"/>
  <c r="AR17" i="39"/>
  <c r="AS17" i="39"/>
  <c r="AT17" i="39"/>
  <c r="AU17" i="39"/>
  <c r="AV17" i="39"/>
  <c r="AW17" i="39"/>
  <c r="AX17" i="39"/>
  <c r="AY17" i="39"/>
  <c r="AJ18" i="39"/>
  <c r="AK18" i="39"/>
  <c r="AL18" i="39"/>
  <c r="AM18" i="39"/>
  <c r="AN18" i="39"/>
  <c r="AO18" i="39"/>
  <c r="AP18" i="39"/>
  <c r="AQ18" i="39"/>
  <c r="AR18" i="39"/>
  <c r="AS18" i="39"/>
  <c r="AT18" i="39"/>
  <c r="AU18" i="39"/>
  <c r="AV18" i="39"/>
  <c r="AW18" i="39"/>
  <c r="AX18" i="39"/>
  <c r="AY18" i="39"/>
  <c r="AJ19" i="39"/>
  <c r="AK19" i="39"/>
  <c r="AL19" i="39"/>
  <c r="AM19" i="39"/>
  <c r="AN19" i="39"/>
  <c r="AO19" i="39"/>
  <c r="AP19" i="39"/>
  <c r="AQ19" i="39"/>
  <c r="AR19" i="39"/>
  <c r="AS19" i="39"/>
  <c r="AT19" i="39"/>
  <c r="AU19" i="39"/>
  <c r="AV19" i="39"/>
  <c r="AW19" i="39"/>
  <c r="AX19" i="39"/>
  <c r="AY19" i="39"/>
  <c r="AJ20" i="39"/>
  <c r="AK20" i="39"/>
  <c r="AL20" i="39"/>
  <c r="AM20" i="39"/>
  <c r="AN20" i="39"/>
  <c r="AO20" i="39"/>
  <c r="AP20" i="39"/>
  <c r="AQ20" i="39"/>
  <c r="AR20" i="39"/>
  <c r="AS20" i="39"/>
  <c r="AT20" i="39"/>
  <c r="AU20" i="39"/>
  <c r="AV20" i="39"/>
  <c r="AW20" i="39"/>
  <c r="AX20" i="39"/>
  <c r="AY20" i="39"/>
  <c r="AJ21" i="39"/>
  <c r="AK21" i="39"/>
  <c r="AL21" i="39"/>
  <c r="AM21" i="39"/>
  <c r="AN21" i="39"/>
  <c r="AO21" i="39"/>
  <c r="AP21" i="39"/>
  <c r="AQ21" i="39"/>
  <c r="AR21" i="39"/>
  <c r="AS21" i="39"/>
  <c r="AT21" i="39"/>
  <c r="AU21" i="39"/>
  <c r="AV21" i="39"/>
  <c r="AW21" i="39"/>
  <c r="AX21" i="39"/>
  <c r="AY21" i="39"/>
  <c r="AJ22" i="39"/>
  <c r="AK22" i="39"/>
  <c r="AL22" i="39"/>
  <c r="AM22" i="39"/>
  <c r="AN22" i="39"/>
  <c r="AO22" i="39"/>
  <c r="AP22" i="39"/>
  <c r="AQ22" i="39"/>
  <c r="AR22" i="39"/>
  <c r="AS22" i="39"/>
  <c r="AT22" i="39"/>
  <c r="AU22" i="39"/>
  <c r="AV22" i="39"/>
  <c r="AW22" i="39"/>
  <c r="AX22" i="39"/>
  <c r="AY22" i="39"/>
  <c r="AJ23" i="39"/>
  <c r="AK23" i="39"/>
  <c r="AL23" i="39"/>
  <c r="AM23" i="39"/>
  <c r="AN23" i="39"/>
  <c r="AO23" i="39"/>
  <c r="AP23" i="39"/>
  <c r="AQ23" i="39"/>
  <c r="AR23" i="39"/>
  <c r="AS23" i="39"/>
  <c r="AT23" i="39"/>
  <c r="AU23" i="39"/>
  <c r="AV23" i="39"/>
  <c r="AW23" i="39"/>
  <c r="AX23" i="39"/>
  <c r="AY23" i="39"/>
  <c r="AJ24" i="39"/>
  <c r="AK24" i="39"/>
  <c r="AL24" i="39"/>
  <c r="AM24" i="39"/>
  <c r="AN24" i="39"/>
  <c r="AO24" i="39"/>
  <c r="AP24" i="39"/>
  <c r="AQ24" i="39"/>
  <c r="AR24" i="39"/>
  <c r="AS24" i="39"/>
  <c r="AT24" i="39"/>
  <c r="AU24" i="39"/>
  <c r="AV24" i="39"/>
  <c r="AW24" i="39"/>
  <c r="AX24" i="39"/>
  <c r="AY24" i="39"/>
  <c r="AJ25" i="39"/>
  <c r="AK25" i="39"/>
  <c r="AL25" i="39"/>
  <c r="AM25" i="39"/>
  <c r="AN25" i="39"/>
  <c r="AO25" i="39"/>
  <c r="AP25" i="39"/>
  <c r="AQ25" i="39"/>
  <c r="AR25" i="39"/>
  <c r="AS25" i="39"/>
  <c r="AT25" i="39"/>
  <c r="AU25" i="39"/>
  <c r="AV25" i="39"/>
  <c r="AW25" i="39"/>
  <c r="AX25" i="39"/>
  <c r="AY25" i="39"/>
  <c r="AJ26" i="39"/>
  <c r="AK26" i="39"/>
  <c r="AL26" i="39"/>
  <c r="AM26" i="39"/>
  <c r="AN26" i="39"/>
  <c r="AO26" i="39"/>
  <c r="AP26" i="39"/>
  <c r="AQ26" i="39"/>
  <c r="AR26" i="39"/>
  <c r="AS26" i="39"/>
  <c r="AT26" i="39"/>
  <c r="AU26" i="39"/>
  <c r="AV26" i="39"/>
  <c r="AW26" i="39"/>
  <c r="AX26" i="39"/>
  <c r="AY26" i="39"/>
  <c r="AJ27" i="39"/>
  <c r="AK27" i="39"/>
  <c r="AL27" i="39"/>
  <c r="AM27" i="39"/>
  <c r="AN27" i="39"/>
  <c r="AO27" i="39"/>
  <c r="AP27" i="39"/>
  <c r="AQ27" i="39"/>
  <c r="AR27" i="39"/>
  <c r="AS27" i="39"/>
  <c r="AT27" i="39"/>
  <c r="AU27" i="39"/>
  <c r="AV27" i="39"/>
  <c r="AW27" i="39"/>
  <c r="AX27" i="39"/>
  <c r="AY27" i="39"/>
  <c r="AJ28" i="39"/>
  <c r="AK28" i="39"/>
  <c r="AL28" i="39"/>
  <c r="AM28" i="39"/>
  <c r="AN28" i="39"/>
  <c r="AO28" i="39"/>
  <c r="AP28" i="39"/>
  <c r="AQ28" i="39"/>
  <c r="AR28" i="39"/>
  <c r="AS28" i="39"/>
  <c r="AT28" i="39"/>
  <c r="AU28" i="39"/>
  <c r="AV28" i="39"/>
  <c r="AW28" i="39"/>
  <c r="AX28" i="39"/>
  <c r="AY28" i="39"/>
  <c r="AJ29" i="39"/>
  <c r="AK29" i="39"/>
  <c r="AL29" i="39"/>
  <c r="AM29" i="39"/>
  <c r="AN29" i="39"/>
  <c r="AO29" i="39"/>
  <c r="AP29" i="39"/>
  <c r="AQ29" i="39"/>
  <c r="AR29" i="39"/>
  <c r="AS29" i="39"/>
  <c r="AT29" i="39"/>
  <c r="AU29" i="39"/>
  <c r="AV29" i="39"/>
  <c r="AW29" i="39"/>
  <c r="AX29" i="39"/>
  <c r="AY29" i="39"/>
  <c r="AJ30" i="39"/>
  <c r="AK30" i="39"/>
  <c r="AL30" i="39"/>
  <c r="AM30" i="39"/>
  <c r="AN30" i="39"/>
  <c r="AO30" i="39"/>
  <c r="AP30" i="39"/>
  <c r="AQ30" i="39"/>
  <c r="AR30" i="39"/>
  <c r="AS30" i="39"/>
  <c r="AT30" i="39"/>
  <c r="AU30" i="39"/>
  <c r="AV30" i="39"/>
  <c r="AW30" i="39"/>
  <c r="AX30" i="39"/>
  <c r="AY30" i="39"/>
  <c r="AJ31" i="39"/>
  <c r="AK31" i="39"/>
  <c r="AL31" i="39"/>
  <c r="AM31" i="39"/>
  <c r="AN31" i="39"/>
  <c r="AO31" i="39"/>
  <c r="AP31" i="39"/>
  <c r="AQ31" i="39"/>
  <c r="AR31" i="39"/>
  <c r="AS31" i="39"/>
  <c r="AT31" i="39"/>
  <c r="AU31" i="39"/>
  <c r="AV31" i="39"/>
  <c r="AW31" i="39"/>
  <c r="AX31" i="39"/>
  <c r="AY31" i="39"/>
  <c r="AJ32" i="39"/>
  <c r="AK32" i="39"/>
  <c r="AL32" i="39"/>
  <c r="AM32" i="39"/>
  <c r="AN32" i="39"/>
  <c r="AO32" i="39"/>
  <c r="AP32" i="39"/>
  <c r="AQ32" i="39"/>
  <c r="AR32" i="39"/>
  <c r="AS32" i="39"/>
  <c r="AT32" i="39"/>
  <c r="AU32" i="39"/>
  <c r="AV32" i="39"/>
  <c r="AW32" i="39"/>
  <c r="AX32" i="39"/>
  <c r="AY32" i="39"/>
  <c r="AJ33" i="39"/>
  <c r="AK33" i="39"/>
  <c r="AL33" i="39"/>
  <c r="AM33" i="39"/>
  <c r="AN33" i="39"/>
  <c r="AO33" i="39"/>
  <c r="AP33" i="39"/>
  <c r="AQ33" i="39"/>
  <c r="AR33" i="39"/>
  <c r="AS33" i="39"/>
  <c r="AT33" i="39"/>
  <c r="AU33" i="39"/>
  <c r="AV33" i="39"/>
  <c r="AW33" i="39"/>
  <c r="AX33" i="39"/>
  <c r="AY33" i="39"/>
  <c r="AJ34" i="39"/>
  <c r="AK34" i="39"/>
  <c r="AL34" i="39"/>
  <c r="AM34" i="39"/>
  <c r="AN34" i="39"/>
  <c r="AO34" i="39"/>
  <c r="AP34" i="39"/>
  <c r="AQ34" i="39"/>
  <c r="AR34" i="39"/>
  <c r="AS34" i="39"/>
  <c r="AT34" i="39"/>
  <c r="AU34" i="39"/>
  <c r="AV34" i="39"/>
  <c r="AW34" i="39"/>
  <c r="AX34" i="39"/>
  <c r="AY34" i="39"/>
  <c r="AJ35" i="39"/>
  <c r="AK35" i="39"/>
  <c r="AL35" i="39"/>
  <c r="AM35" i="39"/>
  <c r="AN35" i="39"/>
  <c r="AO35" i="39"/>
  <c r="AP35" i="39"/>
  <c r="AQ35" i="39"/>
  <c r="AR35" i="39"/>
  <c r="AS35" i="39"/>
  <c r="AT35" i="39"/>
  <c r="AU35" i="39"/>
  <c r="AV35" i="39"/>
  <c r="AW35" i="39"/>
  <c r="AX35" i="39"/>
  <c r="AY35" i="39"/>
  <c r="AJ36" i="39"/>
  <c r="AK36" i="39"/>
  <c r="AL36" i="39"/>
  <c r="AM36" i="39"/>
  <c r="AN36" i="39"/>
  <c r="AO36" i="39"/>
  <c r="AP36" i="39"/>
  <c r="AQ36" i="39"/>
  <c r="AR36" i="39"/>
  <c r="AS36" i="39"/>
  <c r="AT36" i="39"/>
  <c r="AU36" i="39"/>
  <c r="AV36" i="39"/>
  <c r="AW36" i="39"/>
  <c r="AX36" i="39"/>
  <c r="AY36" i="39"/>
  <c r="AJ37" i="39"/>
  <c r="AK37" i="39"/>
  <c r="AL37" i="39"/>
  <c r="AM37" i="39"/>
  <c r="AN37" i="39"/>
  <c r="AO37" i="39"/>
  <c r="AP37" i="39"/>
  <c r="AQ37" i="39"/>
  <c r="AR37" i="39"/>
  <c r="AS37" i="39"/>
  <c r="AT37" i="39"/>
  <c r="AU37" i="39"/>
  <c r="AV37" i="39"/>
  <c r="AW37" i="39"/>
  <c r="AX37" i="39"/>
  <c r="AY37" i="39"/>
  <c r="AJ38" i="39"/>
  <c r="AK38" i="39"/>
  <c r="AL38" i="39"/>
  <c r="AM38" i="39"/>
  <c r="AN38" i="39"/>
  <c r="AO38" i="39"/>
  <c r="AP38" i="39"/>
  <c r="AQ38" i="39"/>
  <c r="AR38" i="39"/>
  <c r="AS38" i="39"/>
  <c r="AT38" i="39"/>
  <c r="AU38" i="39"/>
  <c r="AV38" i="39"/>
  <c r="AW38" i="39"/>
  <c r="AX38" i="39"/>
  <c r="AY38" i="39"/>
  <c r="AJ39" i="39"/>
  <c r="AK39" i="39"/>
  <c r="AL39" i="39"/>
  <c r="AM39" i="39"/>
  <c r="AN39" i="39"/>
  <c r="AO39" i="39"/>
  <c r="AP39" i="39"/>
  <c r="AQ39" i="39"/>
  <c r="AR39" i="39"/>
  <c r="AS39" i="39"/>
  <c r="AT39" i="39"/>
  <c r="AU39" i="39"/>
  <c r="AV39" i="39"/>
  <c r="AW39" i="39"/>
  <c r="AX39" i="39"/>
  <c r="AY39" i="39"/>
  <c r="AJ40" i="39"/>
  <c r="AK40" i="39"/>
  <c r="AL40" i="39"/>
  <c r="AM40" i="39"/>
  <c r="AN40" i="39"/>
  <c r="AO40" i="39"/>
  <c r="AP40" i="39"/>
  <c r="AQ40" i="39"/>
  <c r="AR40" i="39"/>
  <c r="AS40" i="39"/>
  <c r="AT40" i="39"/>
  <c r="AU40" i="39"/>
  <c r="AV40" i="39"/>
  <c r="AW40" i="39"/>
  <c r="AX40" i="39"/>
  <c r="AY40" i="39"/>
  <c r="AJ41" i="39"/>
  <c r="AK41" i="39"/>
  <c r="AL41" i="39"/>
  <c r="AM41" i="39"/>
  <c r="AN41" i="39"/>
  <c r="AO41" i="39"/>
  <c r="AP41" i="39"/>
  <c r="AQ41" i="39"/>
  <c r="AR41" i="39"/>
  <c r="AS41" i="39"/>
  <c r="AT41" i="39"/>
  <c r="AU41" i="39"/>
  <c r="AV41" i="39"/>
  <c r="AW41" i="39"/>
  <c r="AX41" i="39"/>
  <c r="AY41" i="39"/>
  <c r="AJ42" i="39"/>
  <c r="AK42" i="39"/>
  <c r="AL42" i="39"/>
  <c r="AM42" i="39"/>
  <c r="AN42" i="39"/>
  <c r="AO42" i="39"/>
  <c r="AP42" i="39"/>
  <c r="AQ42" i="39"/>
  <c r="AR42" i="39"/>
  <c r="AS42" i="39"/>
  <c r="AT42" i="39"/>
  <c r="AU42" i="39"/>
  <c r="AV42" i="39"/>
  <c r="AW42" i="39"/>
  <c r="AX42" i="39"/>
  <c r="AY42" i="39"/>
  <c r="AJ43" i="39"/>
  <c r="AK43" i="39"/>
  <c r="AL43" i="39"/>
  <c r="AM43" i="39"/>
  <c r="AN43" i="39"/>
  <c r="AO43" i="39"/>
  <c r="AP43" i="39"/>
  <c r="AQ43" i="39"/>
  <c r="AR43" i="39"/>
  <c r="AS43" i="39"/>
  <c r="AT43" i="39"/>
  <c r="AU43" i="39"/>
  <c r="AV43" i="39"/>
  <c r="AW43" i="39"/>
  <c r="AX43" i="39"/>
  <c r="AY43" i="39"/>
  <c r="AJ44" i="39"/>
  <c r="AK44" i="39"/>
  <c r="AL44" i="39"/>
  <c r="AM44" i="39"/>
  <c r="AN44" i="39"/>
  <c r="AO44" i="39"/>
  <c r="AP44" i="39"/>
  <c r="AQ44" i="39"/>
  <c r="AR44" i="39"/>
  <c r="AS44" i="39"/>
  <c r="AT44" i="39"/>
  <c r="AU44" i="39"/>
  <c r="AV44" i="39"/>
  <c r="AW44" i="39"/>
  <c r="AX44" i="39"/>
  <c r="AY44" i="39"/>
  <c r="AJ45" i="39"/>
  <c r="AK45" i="39"/>
  <c r="AL45" i="39"/>
  <c r="AM45" i="39"/>
  <c r="AN45" i="39"/>
  <c r="AO45" i="39"/>
  <c r="AP45" i="39"/>
  <c r="AQ45" i="39"/>
  <c r="AR45" i="39"/>
  <c r="AS45" i="39"/>
  <c r="AT45" i="39"/>
  <c r="AU45" i="39"/>
  <c r="AV45" i="39"/>
  <c r="AW45" i="39"/>
  <c r="AX45" i="39"/>
  <c r="AY45" i="39"/>
  <c r="AJ46" i="39"/>
  <c r="AK46" i="39"/>
  <c r="AL46" i="39"/>
  <c r="AM46" i="39"/>
  <c r="AN46" i="39"/>
  <c r="AO46" i="39"/>
  <c r="AP46" i="39"/>
  <c r="AQ46" i="39"/>
  <c r="AR46" i="39"/>
  <c r="AS46" i="39"/>
  <c r="AT46" i="39"/>
  <c r="AU46" i="39"/>
  <c r="AV46" i="39"/>
  <c r="AW46" i="39"/>
  <c r="AX46" i="39"/>
  <c r="AY46" i="39"/>
  <c r="AJ47" i="39"/>
  <c r="AK47" i="39"/>
  <c r="AL47" i="39"/>
  <c r="AM47" i="39"/>
  <c r="AN47" i="39"/>
  <c r="AO47" i="39"/>
  <c r="AP47" i="39"/>
  <c r="AQ47" i="39"/>
  <c r="AR47" i="39"/>
  <c r="AS47" i="39"/>
  <c r="AT47" i="39"/>
  <c r="AU47" i="39"/>
  <c r="AV47" i="39"/>
  <c r="AW47" i="39"/>
  <c r="AX47" i="39"/>
  <c r="AY47" i="39"/>
  <c r="AJ48" i="39"/>
  <c r="AK48" i="39"/>
  <c r="AL48" i="39"/>
  <c r="AM48" i="39"/>
  <c r="AN48" i="39"/>
  <c r="AO48" i="39"/>
  <c r="AP48" i="39"/>
  <c r="AQ48" i="39"/>
  <c r="AR48" i="39"/>
  <c r="AS48" i="39"/>
  <c r="AT48" i="39"/>
  <c r="AU48" i="39"/>
  <c r="AV48" i="39"/>
  <c r="AW48" i="39"/>
  <c r="AX48" i="39"/>
  <c r="AY48" i="39"/>
  <c r="AJ49" i="39"/>
  <c r="AK49" i="39"/>
  <c r="AL49" i="39"/>
  <c r="AM49" i="39"/>
  <c r="AN49" i="39"/>
  <c r="AO49" i="39"/>
  <c r="AP49" i="39"/>
  <c r="AQ49" i="39"/>
  <c r="AR49" i="39"/>
  <c r="AS49" i="39"/>
  <c r="AT49" i="39"/>
  <c r="AU49" i="39"/>
  <c r="AV49" i="39"/>
  <c r="AW49" i="39"/>
  <c r="AX49" i="39"/>
  <c r="AY49" i="39"/>
  <c r="AJ50" i="39"/>
  <c r="AK50" i="39"/>
  <c r="AL50" i="39"/>
  <c r="AM50" i="39"/>
  <c r="AN50" i="39"/>
  <c r="AO50" i="39"/>
  <c r="AP50" i="39"/>
  <c r="AQ50" i="39"/>
  <c r="AR50" i="39"/>
  <c r="AS50" i="39"/>
  <c r="AT50" i="39"/>
  <c r="AU50" i="39"/>
  <c r="AV50" i="39"/>
  <c r="AW50" i="39"/>
  <c r="AX50" i="39"/>
  <c r="AY50" i="39"/>
  <c r="AJ51" i="39"/>
  <c r="AK51" i="39"/>
  <c r="AL51" i="39"/>
  <c r="AM51" i="39"/>
  <c r="AN51" i="39"/>
  <c r="AO51" i="39"/>
  <c r="AP51" i="39"/>
  <c r="AQ51" i="39"/>
  <c r="AR51" i="39"/>
  <c r="AS51" i="39"/>
  <c r="AT51" i="39"/>
  <c r="AU51" i="39"/>
  <c r="AV51" i="39"/>
  <c r="AW51" i="39"/>
  <c r="AX51" i="39"/>
  <c r="AY51" i="39"/>
  <c r="AJ52" i="39"/>
  <c r="AK52" i="39"/>
  <c r="AL52" i="39"/>
  <c r="AM52" i="39"/>
  <c r="AN52" i="39"/>
  <c r="AO52" i="39"/>
  <c r="AP52" i="39"/>
  <c r="AQ52" i="39"/>
  <c r="AR52" i="39"/>
  <c r="AS52" i="39"/>
  <c r="AT52" i="39"/>
  <c r="AU52" i="39"/>
  <c r="AV52" i="39"/>
  <c r="AW52" i="39"/>
  <c r="AX52" i="39"/>
  <c r="AY52" i="39"/>
  <c r="AJ53" i="39"/>
  <c r="AK53" i="39"/>
  <c r="AL53" i="39"/>
  <c r="AM53" i="39"/>
  <c r="AN53" i="39"/>
  <c r="AO53" i="39"/>
  <c r="AP53" i="39"/>
  <c r="AQ53" i="39"/>
  <c r="AR53" i="39"/>
  <c r="AS53" i="39"/>
  <c r="AT53" i="39"/>
  <c r="AU53" i="39"/>
  <c r="AV53" i="39"/>
  <c r="AW53" i="39"/>
  <c r="AX53" i="39"/>
  <c r="AY53" i="39"/>
  <c r="AJ54" i="39"/>
  <c r="AK54" i="39"/>
  <c r="AL54" i="39"/>
  <c r="AM54" i="39"/>
  <c r="AN54" i="39"/>
  <c r="AO54" i="39"/>
  <c r="AP54" i="39"/>
  <c r="AQ54" i="39"/>
  <c r="AR54" i="39"/>
  <c r="AS54" i="39"/>
  <c r="AT54" i="39"/>
  <c r="AU54" i="39"/>
  <c r="AV54" i="39"/>
  <c r="AW54" i="39"/>
  <c r="AX54" i="39"/>
  <c r="AY54" i="39"/>
  <c r="AJ55" i="39"/>
  <c r="AK55" i="39"/>
  <c r="AL55" i="39"/>
  <c r="AM55" i="39"/>
  <c r="AN55" i="39"/>
  <c r="AO55" i="39"/>
  <c r="AP55" i="39"/>
  <c r="AQ55" i="39"/>
  <c r="AR55" i="39"/>
  <c r="AS55" i="39"/>
  <c r="AT55" i="39"/>
  <c r="AU55" i="39"/>
  <c r="AV55" i="39"/>
  <c r="AW55" i="39"/>
  <c r="AX55" i="39"/>
  <c r="AY55" i="39"/>
  <c r="AJ56" i="39"/>
  <c r="AK56" i="39"/>
  <c r="AL56" i="39"/>
  <c r="AM56" i="39"/>
  <c r="AN56" i="39"/>
  <c r="AO56" i="39"/>
  <c r="AP56" i="39"/>
  <c r="AQ56" i="39"/>
  <c r="AR56" i="39"/>
  <c r="AS56" i="39"/>
  <c r="AT56" i="39"/>
  <c r="AU56" i="39"/>
  <c r="AV56" i="39"/>
  <c r="AW56" i="39"/>
  <c r="AX56" i="39"/>
  <c r="AY56" i="39"/>
  <c r="AJ57" i="39"/>
  <c r="AK57" i="39"/>
  <c r="AL57" i="39"/>
  <c r="AM57" i="39"/>
  <c r="AN57" i="39"/>
  <c r="AO57" i="39"/>
  <c r="AP57" i="39"/>
  <c r="AQ57" i="39"/>
  <c r="AR57" i="39"/>
  <c r="AS57" i="39"/>
  <c r="AT57" i="39"/>
  <c r="AU57" i="39"/>
  <c r="AV57" i="39"/>
  <c r="AW57" i="39"/>
  <c r="AX57" i="39"/>
  <c r="AY57" i="39"/>
  <c r="AJ58" i="39"/>
  <c r="AK58" i="39"/>
  <c r="AL58" i="39"/>
  <c r="AM58" i="39"/>
  <c r="AN58" i="39"/>
  <c r="AO58" i="39"/>
  <c r="AP58" i="39"/>
  <c r="AQ58" i="39"/>
  <c r="AR58" i="39"/>
  <c r="AS58" i="39"/>
  <c r="AT58" i="39"/>
  <c r="AU58" i="39"/>
  <c r="AV58" i="39"/>
  <c r="AW58" i="39"/>
  <c r="AX58" i="39"/>
  <c r="AY58" i="39"/>
  <c r="AJ59" i="39"/>
  <c r="AK59" i="39"/>
  <c r="AL59" i="39"/>
  <c r="AM59" i="39"/>
  <c r="AN59" i="39"/>
  <c r="AO59" i="39"/>
  <c r="AP59" i="39"/>
  <c r="AQ59" i="39"/>
  <c r="AR59" i="39"/>
  <c r="AS59" i="39"/>
  <c r="AT59" i="39"/>
  <c r="AU59" i="39"/>
  <c r="AV59" i="39"/>
  <c r="AW59" i="39"/>
  <c r="AX59" i="39"/>
  <c r="AY59" i="39"/>
  <c r="AJ60" i="39"/>
  <c r="AK60" i="39"/>
  <c r="AL60" i="39"/>
  <c r="AM60" i="39"/>
  <c r="AN60" i="39"/>
  <c r="AO60" i="39"/>
  <c r="AP60" i="39"/>
  <c r="AQ60" i="39"/>
  <c r="AR60" i="39"/>
  <c r="AS60" i="39"/>
  <c r="AT60" i="39"/>
  <c r="AU60" i="39"/>
  <c r="AV60" i="39"/>
  <c r="AW60" i="39"/>
  <c r="AX60" i="39"/>
  <c r="AY60" i="39"/>
  <c r="AJ61" i="39"/>
  <c r="AK61" i="39"/>
  <c r="AL61" i="39"/>
  <c r="AM61" i="39"/>
  <c r="AN61" i="39"/>
  <c r="AO61" i="39"/>
  <c r="AP61" i="39"/>
  <c r="AQ61" i="39"/>
  <c r="AR61" i="39"/>
  <c r="AS61" i="39"/>
  <c r="AT61" i="39"/>
  <c r="AU61" i="39"/>
  <c r="AV61" i="39"/>
  <c r="AW61" i="39"/>
  <c r="AX61" i="39"/>
  <c r="AY61" i="39"/>
  <c r="AJ62" i="39"/>
  <c r="AK62" i="39"/>
  <c r="AL62" i="39"/>
  <c r="AM62" i="39"/>
  <c r="AN62" i="39"/>
  <c r="AO62" i="39"/>
  <c r="AP62" i="39"/>
  <c r="AQ62" i="39"/>
  <c r="AR62" i="39"/>
  <c r="AS62" i="39"/>
  <c r="AT62" i="39"/>
  <c r="AU62" i="39"/>
  <c r="AV62" i="39"/>
  <c r="AW62" i="39"/>
  <c r="AX62" i="39"/>
  <c r="AY62" i="39"/>
  <c r="AJ63" i="39"/>
  <c r="AK63" i="39"/>
  <c r="AL63" i="39"/>
  <c r="AM63" i="39"/>
  <c r="AN63" i="39"/>
  <c r="AO63" i="39"/>
  <c r="AP63" i="39"/>
  <c r="AQ63" i="39"/>
  <c r="AR63" i="39"/>
  <c r="AS63" i="39"/>
  <c r="AT63" i="39"/>
  <c r="AU63" i="39"/>
  <c r="AV63" i="39"/>
  <c r="AW63" i="39"/>
  <c r="AX63" i="39"/>
  <c r="AY63" i="39"/>
  <c r="AJ64" i="39"/>
  <c r="AK64" i="39"/>
  <c r="AL64" i="39"/>
  <c r="AM64" i="39"/>
  <c r="AN64" i="39"/>
  <c r="AO64" i="39"/>
  <c r="AP64" i="39"/>
  <c r="AQ64" i="39"/>
  <c r="AR64" i="39"/>
  <c r="AS64" i="39"/>
  <c r="AT64" i="39"/>
  <c r="AU64" i="39"/>
  <c r="AV64" i="39"/>
  <c r="AW64" i="39"/>
  <c r="AX64" i="39"/>
  <c r="AY64" i="39"/>
  <c r="AJ65" i="39"/>
  <c r="AK65" i="39"/>
  <c r="AL65" i="39"/>
  <c r="AM65" i="39"/>
  <c r="AN65" i="39"/>
  <c r="AO65" i="39"/>
  <c r="AP65" i="39"/>
  <c r="AQ65" i="39"/>
  <c r="AR65" i="39"/>
  <c r="AS65" i="39"/>
  <c r="AT65" i="39"/>
  <c r="AU65" i="39"/>
  <c r="AV65" i="39"/>
  <c r="AW65" i="39"/>
  <c r="AX65" i="39"/>
  <c r="AY65" i="39"/>
  <c r="AJ66" i="39"/>
  <c r="AK66" i="39"/>
  <c r="AL66" i="39"/>
  <c r="AM66" i="39"/>
  <c r="AN66" i="39"/>
  <c r="AO66" i="39"/>
  <c r="AP66" i="39"/>
  <c r="AQ66" i="39"/>
  <c r="AR66" i="39"/>
  <c r="AS66" i="39"/>
  <c r="AT66" i="39"/>
  <c r="AU66" i="39"/>
  <c r="AV66" i="39"/>
  <c r="AW66" i="39"/>
  <c r="AX66" i="39"/>
  <c r="AY66" i="39"/>
  <c r="AJ67" i="39"/>
  <c r="AK67" i="39"/>
  <c r="AL67" i="39"/>
  <c r="AM67" i="39"/>
  <c r="AN67" i="39"/>
  <c r="AO67" i="39"/>
  <c r="AP67" i="39"/>
  <c r="AQ67" i="39"/>
  <c r="AR67" i="39"/>
  <c r="AS67" i="39"/>
  <c r="AT67" i="39"/>
  <c r="AU67" i="39"/>
  <c r="AV67" i="39"/>
  <c r="AW67" i="39"/>
  <c r="AX67" i="39"/>
  <c r="AY67" i="39"/>
  <c r="AJ68" i="39"/>
  <c r="AK68" i="39"/>
  <c r="AL68" i="39"/>
  <c r="AM68" i="39"/>
  <c r="AN68" i="39"/>
  <c r="AO68" i="39"/>
  <c r="AP68" i="39"/>
  <c r="AQ68" i="39"/>
  <c r="AR68" i="39"/>
  <c r="AS68" i="39"/>
  <c r="AT68" i="39"/>
  <c r="AU68" i="39"/>
  <c r="AV68" i="39"/>
  <c r="AW68" i="39"/>
  <c r="AX68" i="39"/>
  <c r="AY68" i="39"/>
  <c r="AJ69" i="39"/>
  <c r="AK69" i="39"/>
  <c r="AL69" i="39"/>
  <c r="AM69" i="39"/>
  <c r="AN69" i="39"/>
  <c r="AO69" i="39"/>
  <c r="AP69" i="39"/>
  <c r="AQ69" i="39"/>
  <c r="AR69" i="39"/>
  <c r="AS69" i="39"/>
  <c r="AT69" i="39"/>
  <c r="AU69" i="39"/>
  <c r="AV69" i="39"/>
  <c r="AW69" i="39"/>
  <c r="AX69" i="39"/>
  <c r="AY69" i="39"/>
  <c r="AJ70" i="39"/>
  <c r="AK70" i="39"/>
  <c r="AL70" i="39"/>
  <c r="AM70" i="39"/>
  <c r="AN70" i="39"/>
  <c r="AO70" i="39"/>
  <c r="AP70" i="39"/>
  <c r="AQ70" i="39"/>
  <c r="AR70" i="39"/>
  <c r="AS70" i="39"/>
  <c r="AT70" i="39"/>
  <c r="AU70" i="39"/>
  <c r="AV70" i="39"/>
  <c r="AW70" i="39"/>
  <c r="AX70" i="39"/>
  <c r="AY70" i="39"/>
  <c r="AJ71" i="39"/>
  <c r="AK71" i="39"/>
  <c r="AL71" i="39"/>
  <c r="AM71" i="39"/>
  <c r="AN71" i="39"/>
  <c r="AO71" i="39"/>
  <c r="AP71" i="39"/>
  <c r="AQ71" i="39"/>
  <c r="AR71" i="39"/>
  <c r="AS71" i="39"/>
  <c r="AT71" i="39"/>
  <c r="AU71" i="39"/>
  <c r="AV71" i="39"/>
  <c r="AW71" i="39"/>
  <c r="AX71" i="39"/>
  <c r="AY71" i="39"/>
  <c r="AJ72" i="39"/>
  <c r="AK72" i="39"/>
  <c r="AL72" i="39"/>
  <c r="AM72" i="39"/>
  <c r="AN72" i="39"/>
  <c r="AO72" i="39"/>
  <c r="AP72" i="39"/>
  <c r="AQ72" i="39"/>
  <c r="AR72" i="39"/>
  <c r="AS72" i="39"/>
  <c r="AT72" i="39"/>
  <c r="AU72" i="39"/>
  <c r="AV72" i="39"/>
  <c r="AW72" i="39"/>
  <c r="AX72" i="39"/>
  <c r="AY72" i="39"/>
  <c r="AJ73" i="39"/>
  <c r="AK73" i="39"/>
  <c r="AL73" i="39"/>
  <c r="AM73" i="39"/>
  <c r="AN73" i="39"/>
  <c r="AO73" i="39"/>
  <c r="AP73" i="39"/>
  <c r="AQ73" i="39"/>
  <c r="AR73" i="39"/>
  <c r="AS73" i="39"/>
  <c r="AT73" i="39"/>
  <c r="AU73" i="39"/>
  <c r="AV73" i="39"/>
  <c r="AW73" i="39"/>
  <c r="AX73" i="39"/>
  <c r="AY73" i="39"/>
  <c r="AJ74" i="39"/>
  <c r="AK74" i="39"/>
  <c r="AL74" i="39"/>
  <c r="AM74" i="39"/>
  <c r="AN74" i="39"/>
  <c r="AO74" i="39"/>
  <c r="AP74" i="39"/>
  <c r="AQ74" i="39"/>
  <c r="AR74" i="39"/>
  <c r="AS74" i="39"/>
  <c r="AT74" i="39"/>
  <c r="AU74" i="39"/>
  <c r="AV74" i="39"/>
  <c r="AW74" i="39"/>
  <c r="AX74" i="39"/>
  <c r="AY74" i="39"/>
  <c r="AJ75" i="39"/>
  <c r="AK75" i="39"/>
  <c r="AL75" i="39"/>
  <c r="AM75" i="39"/>
  <c r="AN75" i="39"/>
  <c r="AO75" i="39"/>
  <c r="AP75" i="39"/>
  <c r="AQ75" i="39"/>
  <c r="AR75" i="39"/>
  <c r="AS75" i="39"/>
  <c r="AT75" i="39"/>
  <c r="AU75" i="39"/>
  <c r="AV75" i="39"/>
  <c r="AW75" i="39"/>
  <c r="AX75" i="39"/>
  <c r="AY75" i="39"/>
  <c r="AJ76" i="39"/>
  <c r="AK76" i="39"/>
  <c r="AL76" i="39"/>
  <c r="AM76" i="39"/>
  <c r="AN76" i="39"/>
  <c r="AO76" i="39"/>
  <c r="AP76" i="39"/>
  <c r="AQ76" i="39"/>
  <c r="AR76" i="39"/>
  <c r="AS76" i="39"/>
  <c r="AT76" i="39"/>
  <c r="AU76" i="39"/>
  <c r="AV76" i="39"/>
  <c r="AW76" i="39"/>
  <c r="AX76" i="39"/>
  <c r="AY76" i="39"/>
  <c r="AJ77" i="39"/>
  <c r="AK77" i="39"/>
  <c r="AL77" i="39"/>
  <c r="AM77" i="39"/>
  <c r="AN77" i="39"/>
  <c r="AO77" i="39"/>
  <c r="AP77" i="39"/>
  <c r="AQ77" i="39"/>
  <c r="AR77" i="39"/>
  <c r="AS77" i="39"/>
  <c r="AT77" i="39"/>
  <c r="AU77" i="39"/>
  <c r="AV77" i="39"/>
  <c r="AW77" i="39"/>
  <c r="AX77" i="39"/>
  <c r="AY77" i="39"/>
  <c r="AJ78" i="39"/>
  <c r="AK78" i="39"/>
  <c r="AL78" i="39"/>
  <c r="AM78" i="39"/>
  <c r="AN78" i="39"/>
  <c r="AO78" i="39"/>
  <c r="AP78" i="39"/>
  <c r="AQ78" i="39"/>
  <c r="AR78" i="39"/>
  <c r="AS78" i="39"/>
  <c r="AT78" i="39"/>
  <c r="AU78" i="39"/>
  <c r="AV78" i="39"/>
  <c r="AW78" i="39"/>
  <c r="AX78" i="39"/>
  <c r="AY78" i="39"/>
  <c r="AJ79" i="39"/>
  <c r="AK79" i="39"/>
  <c r="AL79" i="39"/>
  <c r="AM79" i="39"/>
  <c r="AN79" i="39"/>
  <c r="AO79" i="39"/>
  <c r="AP79" i="39"/>
  <c r="AQ79" i="39"/>
  <c r="AR79" i="39"/>
  <c r="AS79" i="39"/>
  <c r="AT79" i="39"/>
  <c r="AU79" i="39"/>
  <c r="AV79" i="39"/>
  <c r="AW79" i="39"/>
  <c r="AX79" i="39"/>
  <c r="AY79" i="39"/>
  <c r="AJ80" i="39"/>
  <c r="AK80" i="39"/>
  <c r="AL80" i="39"/>
  <c r="AM80" i="39"/>
  <c r="AN80" i="39"/>
  <c r="AO80" i="39"/>
  <c r="AP80" i="39"/>
  <c r="AQ80" i="39"/>
  <c r="AR80" i="39"/>
  <c r="AS80" i="39"/>
  <c r="AT80" i="39"/>
  <c r="AU80" i="39"/>
  <c r="AV80" i="39"/>
  <c r="AW80" i="39"/>
  <c r="AX80" i="39"/>
  <c r="AY80" i="39"/>
  <c r="AJ81" i="39"/>
  <c r="AK81" i="39"/>
  <c r="AL81" i="39"/>
  <c r="AM81" i="39"/>
  <c r="AN81" i="39"/>
  <c r="AO81" i="39"/>
  <c r="AP81" i="39"/>
  <c r="AQ81" i="39"/>
  <c r="AR81" i="39"/>
  <c r="AS81" i="39"/>
  <c r="AT81" i="39"/>
  <c r="AU81" i="39"/>
  <c r="AV81" i="39"/>
  <c r="AW81" i="39"/>
  <c r="AX81" i="39"/>
  <c r="AY81" i="39"/>
  <c r="AJ82" i="39"/>
  <c r="AK82" i="39"/>
  <c r="AL82" i="39"/>
  <c r="AM82" i="39"/>
  <c r="AN82" i="39"/>
  <c r="AO82" i="39"/>
  <c r="AP82" i="39"/>
  <c r="AQ82" i="39"/>
  <c r="AR82" i="39"/>
  <c r="AS82" i="39"/>
  <c r="AT82" i="39"/>
  <c r="AU82" i="39"/>
  <c r="AV82" i="39"/>
  <c r="AW82" i="39"/>
  <c r="AX82" i="39"/>
  <c r="AY82" i="39"/>
  <c r="AJ83" i="39"/>
  <c r="AK83" i="39"/>
  <c r="AL83" i="39"/>
  <c r="AM83" i="39"/>
  <c r="AN83" i="39"/>
  <c r="AO83" i="39"/>
  <c r="AP83" i="39"/>
  <c r="AQ83" i="39"/>
  <c r="AR83" i="39"/>
  <c r="AS83" i="39"/>
  <c r="AT83" i="39"/>
  <c r="AU83" i="39"/>
  <c r="AV83" i="39"/>
  <c r="AW83" i="39"/>
  <c r="AX83" i="39"/>
  <c r="AY83" i="39"/>
  <c r="AJ84" i="39"/>
  <c r="AK84" i="39"/>
  <c r="AL84" i="39"/>
  <c r="AM84" i="39"/>
  <c r="AN84" i="39"/>
  <c r="AO84" i="39"/>
  <c r="AP84" i="39"/>
  <c r="AQ84" i="39"/>
  <c r="AR84" i="39"/>
  <c r="AS84" i="39"/>
  <c r="AT84" i="39"/>
  <c r="AU84" i="39"/>
  <c r="AV84" i="39"/>
  <c r="AW84" i="39"/>
  <c r="AX84" i="39"/>
  <c r="AY84" i="39"/>
  <c r="AJ85" i="39"/>
  <c r="AK85" i="39"/>
  <c r="AL85" i="39"/>
  <c r="AM85" i="39"/>
  <c r="AN85" i="39"/>
  <c r="AO85" i="39"/>
  <c r="AP85" i="39"/>
  <c r="AQ85" i="39"/>
  <c r="AR85" i="39"/>
  <c r="AS85" i="39"/>
  <c r="AT85" i="39"/>
  <c r="AU85" i="39"/>
  <c r="AV85" i="39"/>
  <c r="AW85" i="39"/>
  <c r="AX85" i="39"/>
  <c r="AY85" i="39"/>
  <c r="AJ86" i="39"/>
  <c r="AK86" i="39"/>
  <c r="AL86" i="39"/>
  <c r="AM86" i="39"/>
  <c r="AN86" i="39"/>
  <c r="AO86" i="39"/>
  <c r="AP86" i="39"/>
  <c r="AQ86" i="39"/>
  <c r="AR86" i="39"/>
  <c r="AS86" i="39"/>
  <c r="AT86" i="39"/>
  <c r="AU86" i="39"/>
  <c r="AV86" i="39"/>
  <c r="AW86" i="39"/>
  <c r="AX86" i="39"/>
  <c r="AY86" i="39"/>
  <c r="AJ87" i="39"/>
  <c r="AK87" i="39"/>
  <c r="AL87" i="39"/>
  <c r="AM87" i="39"/>
  <c r="AN87" i="39"/>
  <c r="AO87" i="39"/>
  <c r="AP87" i="39"/>
  <c r="AQ87" i="39"/>
  <c r="AR87" i="39"/>
  <c r="AS87" i="39"/>
  <c r="AT87" i="39"/>
  <c r="AU87" i="39"/>
  <c r="AV87" i="39"/>
  <c r="AW87" i="39"/>
  <c r="AX87" i="39"/>
  <c r="AY87" i="39"/>
  <c r="AJ88" i="39"/>
  <c r="AK88" i="39"/>
  <c r="AL88" i="39"/>
  <c r="AM88" i="39"/>
  <c r="AN88" i="39"/>
  <c r="AO88" i="39"/>
  <c r="AP88" i="39"/>
  <c r="AQ88" i="39"/>
  <c r="AR88" i="39"/>
  <c r="AS88" i="39"/>
  <c r="AT88" i="39"/>
  <c r="AU88" i="39"/>
  <c r="AV88" i="39"/>
  <c r="AW88" i="39"/>
  <c r="AX88" i="39"/>
  <c r="AY88" i="39"/>
  <c r="AJ89" i="39"/>
  <c r="AK89" i="39"/>
  <c r="AL89" i="39"/>
  <c r="AM89" i="39"/>
  <c r="AN89" i="39"/>
  <c r="AO89" i="39"/>
  <c r="AP89" i="39"/>
  <c r="AQ89" i="39"/>
  <c r="AR89" i="39"/>
  <c r="AS89" i="39"/>
  <c r="AT89" i="39"/>
  <c r="AU89" i="39"/>
  <c r="AV89" i="39"/>
  <c r="AW89" i="39"/>
  <c r="AX89" i="39"/>
  <c r="AY89" i="39"/>
  <c r="AJ90" i="39"/>
  <c r="AK90" i="39"/>
  <c r="AL90" i="39"/>
  <c r="AM90" i="39"/>
  <c r="AN90" i="39"/>
  <c r="AO90" i="39"/>
  <c r="AP90" i="39"/>
  <c r="AQ90" i="39"/>
  <c r="AR90" i="39"/>
  <c r="AS90" i="39"/>
  <c r="AT90" i="39"/>
  <c r="AU90" i="39"/>
  <c r="AV90" i="39"/>
  <c r="AW90" i="39"/>
  <c r="AX90" i="39"/>
  <c r="AY90" i="39"/>
  <c r="AJ91" i="39"/>
  <c r="AK91" i="39"/>
  <c r="AL91" i="39"/>
  <c r="AM91" i="39"/>
  <c r="AN91" i="39"/>
  <c r="AO91" i="39"/>
  <c r="AP91" i="39"/>
  <c r="AQ91" i="39"/>
  <c r="AR91" i="39"/>
  <c r="AS91" i="39"/>
  <c r="AT91" i="39"/>
  <c r="AU91" i="39"/>
  <c r="AV91" i="39"/>
  <c r="AW91" i="39"/>
  <c r="AX91" i="39"/>
  <c r="AY91" i="39"/>
  <c r="AJ92" i="39"/>
  <c r="AK92" i="39"/>
  <c r="AL92" i="39"/>
  <c r="AM92" i="39"/>
  <c r="AN92" i="39"/>
  <c r="AO92" i="39"/>
  <c r="AP92" i="39"/>
  <c r="AQ92" i="39"/>
  <c r="AR92" i="39"/>
  <c r="AS92" i="39"/>
  <c r="AT92" i="39"/>
  <c r="AU92" i="39"/>
  <c r="AV92" i="39"/>
  <c r="AW92" i="39"/>
  <c r="AX92" i="39"/>
  <c r="AY92" i="39"/>
  <c r="AJ93" i="39"/>
  <c r="AK93" i="39"/>
  <c r="AL93" i="39"/>
  <c r="AM93" i="39"/>
  <c r="AN93" i="39"/>
  <c r="AO93" i="39"/>
  <c r="AP93" i="39"/>
  <c r="AQ93" i="39"/>
  <c r="AR93" i="39"/>
  <c r="AS93" i="39"/>
  <c r="AT93" i="39"/>
  <c r="AU93" i="39"/>
  <c r="AV93" i="39"/>
  <c r="AW93" i="39"/>
  <c r="AX93" i="39"/>
  <c r="AY93" i="39"/>
  <c r="AJ94" i="39"/>
  <c r="AK94" i="39"/>
  <c r="AL94" i="39"/>
  <c r="AM94" i="39"/>
  <c r="AN94" i="39"/>
  <c r="AO94" i="39"/>
  <c r="AP94" i="39"/>
  <c r="AQ94" i="39"/>
  <c r="AR94" i="39"/>
  <c r="AS94" i="39"/>
  <c r="AT94" i="39"/>
  <c r="AU94" i="39"/>
  <c r="AV94" i="39"/>
  <c r="AW94" i="39"/>
  <c r="AX94" i="39"/>
  <c r="AY94" i="39"/>
  <c r="AJ95" i="39"/>
  <c r="AK95" i="39"/>
  <c r="AL95" i="39"/>
  <c r="AM95" i="39"/>
  <c r="AN95" i="39"/>
  <c r="AO95" i="39"/>
  <c r="AP95" i="39"/>
  <c r="AQ95" i="39"/>
  <c r="AR95" i="39"/>
  <c r="AS95" i="39"/>
  <c r="AT95" i="39"/>
  <c r="AU95" i="39"/>
  <c r="AV95" i="39"/>
  <c r="AW95" i="39"/>
  <c r="AX95" i="39"/>
  <c r="AY95" i="39"/>
  <c r="AJ96" i="39"/>
  <c r="AK96" i="39"/>
  <c r="AL96" i="39"/>
  <c r="AM96" i="39"/>
  <c r="AN96" i="39"/>
  <c r="AO96" i="39"/>
  <c r="AP96" i="39"/>
  <c r="AQ96" i="39"/>
  <c r="AR96" i="39"/>
  <c r="AS96" i="39"/>
  <c r="AT96" i="39"/>
  <c r="AU96" i="39"/>
  <c r="AV96" i="39"/>
  <c r="AW96" i="39"/>
  <c r="AX96" i="39"/>
  <c r="AY96" i="39"/>
  <c r="AJ97" i="39"/>
  <c r="AK97" i="39"/>
  <c r="AL97" i="39"/>
  <c r="AM97" i="39"/>
  <c r="AN97" i="39"/>
  <c r="AO97" i="39"/>
  <c r="AP97" i="39"/>
  <c r="AQ97" i="39"/>
  <c r="AR97" i="39"/>
  <c r="AS97" i="39"/>
  <c r="AT97" i="39"/>
  <c r="AU97" i="39"/>
  <c r="AV97" i="39"/>
  <c r="AW97" i="39"/>
  <c r="AX97" i="39"/>
  <c r="AY97" i="39"/>
  <c r="AJ98" i="39"/>
  <c r="AK98" i="39"/>
  <c r="AL98" i="39"/>
  <c r="AM98" i="39"/>
  <c r="AN98" i="39"/>
  <c r="AO98" i="39"/>
  <c r="AP98" i="39"/>
  <c r="AQ98" i="39"/>
  <c r="AR98" i="39"/>
  <c r="AS98" i="39"/>
  <c r="AT98" i="39"/>
  <c r="AU98" i="39"/>
  <c r="AV98" i="39"/>
  <c r="AW98" i="39"/>
  <c r="AX98" i="39"/>
  <c r="AY98" i="39"/>
  <c r="AJ99" i="39"/>
  <c r="AK99" i="39"/>
  <c r="AL99" i="39"/>
  <c r="AM99" i="39"/>
  <c r="AN99" i="39"/>
  <c r="AO99" i="39"/>
  <c r="AP99" i="39"/>
  <c r="AQ99" i="39"/>
  <c r="AR99" i="39"/>
  <c r="AS99" i="39"/>
  <c r="AT99" i="39"/>
  <c r="AU99" i="39"/>
  <c r="AV99" i="39"/>
  <c r="AW99" i="39"/>
  <c r="AX99" i="39"/>
  <c r="AY99" i="39"/>
  <c r="AJ100" i="39"/>
  <c r="AK100" i="39"/>
  <c r="AL100" i="39"/>
  <c r="AM100" i="39"/>
  <c r="AN100" i="39"/>
  <c r="AO100" i="39"/>
  <c r="AP100" i="39"/>
  <c r="AQ100" i="39"/>
  <c r="AR100" i="39"/>
  <c r="AS100" i="39"/>
  <c r="AT100" i="39"/>
  <c r="AU100" i="39"/>
  <c r="AV100" i="39"/>
  <c r="AW100" i="39"/>
  <c r="AX100" i="39"/>
  <c r="AY100" i="39"/>
  <c r="AJ101" i="39"/>
  <c r="AK101" i="39"/>
  <c r="AL101" i="39"/>
  <c r="AM101" i="39"/>
  <c r="AN101" i="39"/>
  <c r="AO101" i="39"/>
  <c r="AP101" i="39"/>
  <c r="AQ101" i="39"/>
  <c r="AR101" i="39"/>
  <c r="AS101" i="39"/>
  <c r="AT101" i="39"/>
  <c r="AU101" i="39"/>
  <c r="AV101" i="39"/>
  <c r="AW101" i="39"/>
  <c r="AX101" i="39"/>
  <c r="AY101" i="39"/>
  <c r="AJ102" i="39"/>
  <c r="AK102" i="39"/>
  <c r="AL102" i="39"/>
  <c r="AM102" i="39"/>
  <c r="AN102" i="39"/>
  <c r="AO102" i="39"/>
  <c r="AP102" i="39"/>
  <c r="AQ102" i="39"/>
  <c r="AR102" i="39"/>
  <c r="AS102" i="39"/>
  <c r="AT102" i="39"/>
  <c r="AU102" i="39"/>
  <c r="AV102" i="39"/>
  <c r="AW102" i="39"/>
  <c r="AX102" i="39"/>
  <c r="AY102" i="39"/>
  <c r="AJ103" i="39"/>
  <c r="AK103" i="39"/>
  <c r="AL103" i="39"/>
  <c r="AM103" i="39"/>
  <c r="AN103" i="39"/>
  <c r="AO103" i="39"/>
  <c r="AP103" i="39"/>
  <c r="AQ103" i="39"/>
  <c r="AR103" i="39"/>
  <c r="AS103" i="39"/>
  <c r="AT103" i="39"/>
  <c r="AU103" i="39"/>
  <c r="AV103" i="39"/>
  <c r="AW103" i="39"/>
  <c r="AX103" i="39"/>
  <c r="AY103" i="39"/>
  <c r="AJ104" i="39"/>
  <c r="AK104" i="39"/>
  <c r="AL104" i="39"/>
  <c r="AM104" i="39"/>
  <c r="AN104" i="39"/>
  <c r="AO104" i="39"/>
  <c r="AP104" i="39"/>
  <c r="AQ104" i="39"/>
  <c r="AR104" i="39"/>
  <c r="AS104" i="39"/>
  <c r="AT104" i="39"/>
  <c r="AU104" i="39"/>
  <c r="AV104" i="39"/>
  <c r="AW104" i="39"/>
  <c r="AX104" i="39"/>
  <c r="AY104" i="39"/>
  <c r="AJ105" i="39"/>
  <c r="AK105" i="39"/>
  <c r="AL105" i="39"/>
  <c r="AM105" i="39"/>
  <c r="AN105" i="39"/>
  <c r="AO105" i="39"/>
  <c r="AP105" i="39"/>
  <c r="AQ105" i="39"/>
  <c r="AR105" i="39"/>
  <c r="AS105" i="39"/>
  <c r="AT105" i="39"/>
  <c r="AU105" i="39"/>
  <c r="AV105" i="39"/>
  <c r="AW105" i="39"/>
  <c r="AX105" i="39"/>
  <c r="AY105" i="39"/>
  <c r="AJ106" i="39"/>
  <c r="AK106" i="39"/>
  <c r="AL106" i="39"/>
  <c r="AM106" i="39"/>
  <c r="AN106" i="39"/>
  <c r="AO106" i="39"/>
  <c r="AP106" i="39"/>
  <c r="AQ106" i="39"/>
  <c r="AR106" i="39"/>
  <c r="AS106" i="39"/>
  <c r="AT106" i="39"/>
  <c r="AU106" i="39"/>
  <c r="AV106" i="39"/>
  <c r="AW106" i="39"/>
  <c r="AX106" i="39"/>
  <c r="AY106" i="39"/>
  <c r="AJ107" i="39"/>
  <c r="AK107" i="39"/>
  <c r="AL107" i="39"/>
  <c r="AM107" i="39"/>
  <c r="AN107" i="39"/>
  <c r="AO107" i="39"/>
  <c r="AP107" i="39"/>
  <c r="AQ107" i="39"/>
  <c r="AR107" i="39"/>
  <c r="AS107" i="39"/>
  <c r="AT107" i="39"/>
  <c r="AU107" i="39"/>
  <c r="AV107" i="39"/>
  <c r="AW107" i="39"/>
  <c r="AX107" i="39"/>
  <c r="AY107" i="39"/>
  <c r="AJ108" i="39"/>
  <c r="AK108" i="39"/>
  <c r="AL108" i="39"/>
  <c r="AM108" i="39"/>
  <c r="AN108" i="39"/>
  <c r="AO108" i="39"/>
  <c r="AP108" i="39"/>
  <c r="AQ108" i="39"/>
  <c r="AR108" i="39"/>
  <c r="AS108" i="39"/>
  <c r="AT108" i="39"/>
  <c r="AU108" i="39"/>
  <c r="AV108" i="39"/>
  <c r="AW108" i="39"/>
  <c r="AX108" i="39"/>
  <c r="AY108" i="39"/>
  <c r="AJ109" i="39"/>
  <c r="AK109" i="39"/>
  <c r="AL109" i="39"/>
  <c r="AM109" i="39"/>
  <c r="AN109" i="39"/>
  <c r="AO109" i="39"/>
  <c r="AP109" i="39"/>
  <c r="AQ109" i="39"/>
  <c r="AR109" i="39"/>
  <c r="AS109" i="39"/>
  <c r="AT109" i="39"/>
  <c r="AU109" i="39"/>
  <c r="AV109" i="39"/>
  <c r="AW109" i="39"/>
  <c r="AX109" i="39"/>
  <c r="AY109" i="39"/>
  <c r="AJ110" i="39"/>
  <c r="AK110" i="39"/>
  <c r="AL110" i="39"/>
  <c r="AM110" i="39"/>
  <c r="AN110" i="39"/>
  <c r="AO110" i="39"/>
  <c r="AP110" i="39"/>
  <c r="AQ110" i="39"/>
  <c r="AR110" i="39"/>
  <c r="AS110" i="39"/>
  <c r="AT110" i="39"/>
  <c r="AU110" i="39"/>
  <c r="AV110" i="39"/>
  <c r="AW110" i="39"/>
  <c r="AX110" i="39"/>
  <c r="AY110" i="39"/>
  <c r="AJ111" i="39"/>
  <c r="AK111" i="39"/>
  <c r="AL111" i="39"/>
  <c r="AM111" i="39"/>
  <c r="AN111" i="39"/>
  <c r="AO111" i="39"/>
  <c r="AP111" i="39"/>
  <c r="AQ111" i="39"/>
  <c r="AR111" i="39"/>
  <c r="AS111" i="39"/>
  <c r="AT111" i="39"/>
  <c r="AU111" i="39"/>
  <c r="AV111" i="39"/>
  <c r="AW111" i="39"/>
  <c r="AX111" i="39"/>
  <c r="AY111" i="39"/>
  <c r="AJ112" i="39"/>
  <c r="AK112" i="39"/>
  <c r="AL112" i="39"/>
  <c r="AM112" i="39"/>
  <c r="AN112" i="39"/>
  <c r="AO112" i="39"/>
  <c r="AP112" i="39"/>
  <c r="AQ112" i="39"/>
  <c r="AR112" i="39"/>
  <c r="AS112" i="39"/>
  <c r="AT112" i="39"/>
  <c r="AU112" i="39"/>
  <c r="AV112" i="39"/>
  <c r="AW112" i="39"/>
  <c r="AX112" i="39"/>
  <c r="AY112" i="39"/>
  <c r="AJ113" i="39"/>
  <c r="AK113" i="39"/>
  <c r="AL113" i="39"/>
  <c r="AM113" i="39"/>
  <c r="AN113" i="39"/>
  <c r="AO113" i="39"/>
  <c r="AP113" i="39"/>
  <c r="AQ113" i="39"/>
  <c r="AR113" i="39"/>
  <c r="AS113" i="39"/>
  <c r="AT113" i="39"/>
  <c r="AU113" i="39"/>
  <c r="AV113" i="39"/>
  <c r="AW113" i="39"/>
  <c r="AX113" i="39"/>
  <c r="AY113" i="39"/>
  <c r="AJ114" i="39"/>
  <c r="AK114" i="39"/>
  <c r="AL114" i="39"/>
  <c r="AM114" i="39"/>
  <c r="AN114" i="39"/>
  <c r="AO114" i="39"/>
  <c r="AP114" i="39"/>
  <c r="AQ114" i="39"/>
  <c r="AR114" i="39"/>
  <c r="AS114" i="39"/>
  <c r="AT114" i="39"/>
  <c r="AU114" i="39"/>
  <c r="AV114" i="39"/>
  <c r="AW114" i="39"/>
  <c r="AX114" i="39"/>
  <c r="AY114" i="39"/>
  <c r="AJ115" i="39"/>
  <c r="AK115" i="39"/>
  <c r="AL115" i="39"/>
  <c r="AM115" i="39"/>
  <c r="AN115" i="39"/>
  <c r="AO115" i="39"/>
  <c r="AP115" i="39"/>
  <c r="AQ115" i="39"/>
  <c r="AR115" i="39"/>
  <c r="AS115" i="39"/>
  <c r="AT115" i="39"/>
  <c r="AU115" i="39"/>
  <c r="AV115" i="39"/>
  <c r="AW115" i="39"/>
  <c r="AX115" i="39"/>
  <c r="AY115" i="39"/>
  <c r="AJ116" i="39"/>
  <c r="AK116" i="39"/>
  <c r="AL116" i="39"/>
  <c r="AM116" i="39"/>
  <c r="AN116" i="39"/>
  <c r="AO116" i="39"/>
  <c r="AP116" i="39"/>
  <c r="AQ116" i="39"/>
  <c r="AR116" i="39"/>
  <c r="AS116" i="39"/>
  <c r="AT116" i="39"/>
  <c r="AU116" i="39"/>
  <c r="AV116" i="39"/>
  <c r="AW116" i="39"/>
  <c r="AX116" i="39"/>
  <c r="AY116" i="39"/>
  <c r="AJ117" i="39"/>
  <c r="AK117" i="39"/>
  <c r="AL117" i="39"/>
  <c r="AM117" i="39"/>
  <c r="AN117" i="39"/>
  <c r="AO117" i="39"/>
  <c r="AP117" i="39"/>
  <c r="AQ117" i="39"/>
  <c r="AR117" i="39"/>
  <c r="AS117" i="39"/>
  <c r="AT117" i="39"/>
  <c r="AU117" i="39"/>
  <c r="AV117" i="39"/>
  <c r="AW117" i="39"/>
  <c r="AX117" i="39"/>
  <c r="AY117" i="39"/>
  <c r="AJ118" i="39"/>
  <c r="AK118" i="39"/>
  <c r="AL118" i="39"/>
  <c r="AM118" i="39"/>
  <c r="AN118" i="39"/>
  <c r="AO118" i="39"/>
  <c r="AP118" i="39"/>
  <c r="AQ118" i="39"/>
  <c r="AR118" i="39"/>
  <c r="AS118" i="39"/>
  <c r="AT118" i="39"/>
  <c r="AU118" i="39"/>
  <c r="AV118" i="39"/>
  <c r="AW118" i="39"/>
  <c r="AX118" i="39"/>
  <c r="AY118" i="39"/>
  <c r="AJ119" i="39"/>
  <c r="AK119" i="39"/>
  <c r="AL119" i="39"/>
  <c r="AM119" i="39"/>
  <c r="AN119" i="39"/>
  <c r="AO119" i="39"/>
  <c r="AP119" i="39"/>
  <c r="AQ119" i="39"/>
  <c r="AR119" i="39"/>
  <c r="AS119" i="39"/>
  <c r="AT119" i="39"/>
  <c r="AU119" i="39"/>
  <c r="AV119" i="39"/>
  <c r="AW119" i="39"/>
  <c r="AX119" i="39"/>
  <c r="AY119" i="39"/>
  <c r="AJ120" i="39"/>
  <c r="AK120" i="39"/>
  <c r="AL120" i="39"/>
  <c r="AM120" i="39"/>
  <c r="AN120" i="39"/>
  <c r="AO120" i="39"/>
  <c r="AP120" i="39"/>
  <c r="AQ120" i="39"/>
  <c r="AR120" i="39"/>
  <c r="AS120" i="39"/>
  <c r="AT120" i="39"/>
  <c r="AU120" i="39"/>
  <c r="AV120" i="39"/>
  <c r="AW120" i="39"/>
  <c r="AX120" i="39"/>
  <c r="AY120" i="39"/>
  <c r="AJ121" i="39"/>
  <c r="AK121" i="39"/>
  <c r="AL121" i="39"/>
  <c r="AM121" i="39"/>
  <c r="AN121" i="39"/>
  <c r="AO121" i="39"/>
  <c r="AP121" i="39"/>
  <c r="AQ121" i="39"/>
  <c r="AR121" i="39"/>
  <c r="AS121" i="39"/>
  <c r="AT121" i="39"/>
  <c r="AU121" i="39"/>
  <c r="AV121" i="39"/>
  <c r="AW121" i="39"/>
  <c r="AX121" i="39"/>
  <c r="AY121" i="39"/>
  <c r="AJ122" i="39"/>
  <c r="AK122" i="39"/>
  <c r="AL122" i="39"/>
  <c r="AM122" i="39"/>
  <c r="AN122" i="39"/>
  <c r="AO122" i="39"/>
  <c r="AP122" i="39"/>
  <c r="AQ122" i="39"/>
  <c r="AR122" i="39"/>
  <c r="AS122" i="39"/>
  <c r="AT122" i="39"/>
  <c r="AU122" i="39"/>
  <c r="AV122" i="39"/>
  <c r="AW122" i="39"/>
  <c r="AX122" i="39"/>
  <c r="AY122" i="39"/>
  <c r="AJ123" i="39"/>
  <c r="AK123" i="39"/>
  <c r="AL123" i="39"/>
  <c r="AM123" i="39"/>
  <c r="AN123" i="39"/>
  <c r="AO123" i="39"/>
  <c r="AP123" i="39"/>
  <c r="AQ123" i="39"/>
  <c r="AR123" i="39"/>
  <c r="AS123" i="39"/>
  <c r="AT123" i="39"/>
  <c r="AU123" i="39"/>
  <c r="AV123" i="39"/>
  <c r="AW123" i="39"/>
  <c r="AX123" i="39"/>
  <c r="AY123" i="39"/>
  <c r="AJ124" i="39"/>
  <c r="AK124" i="39"/>
  <c r="AL124" i="39"/>
  <c r="AM124" i="39"/>
  <c r="AN124" i="39"/>
  <c r="AO124" i="39"/>
  <c r="AP124" i="39"/>
  <c r="AQ124" i="39"/>
  <c r="AR124" i="39"/>
  <c r="AS124" i="39"/>
  <c r="AT124" i="39"/>
  <c r="AU124" i="39"/>
  <c r="AV124" i="39"/>
  <c r="AW124" i="39"/>
  <c r="AX124" i="39"/>
  <c r="AY124" i="39"/>
  <c r="AJ125" i="39"/>
  <c r="AK125" i="39"/>
  <c r="AL125" i="39"/>
  <c r="AM125" i="39"/>
  <c r="AN125" i="39"/>
  <c r="AO125" i="39"/>
  <c r="AP125" i="39"/>
  <c r="AQ125" i="39"/>
  <c r="AR125" i="39"/>
  <c r="AS125" i="39"/>
  <c r="AT125" i="39"/>
  <c r="AU125" i="39"/>
  <c r="AV125" i="39"/>
  <c r="AW125" i="39"/>
  <c r="AX125" i="39"/>
  <c r="AY125" i="39"/>
  <c r="AJ126" i="39"/>
  <c r="AK126" i="39"/>
  <c r="AL126" i="39"/>
  <c r="AM126" i="39"/>
  <c r="AN126" i="39"/>
  <c r="AO126" i="39"/>
  <c r="AP126" i="39"/>
  <c r="AQ126" i="39"/>
  <c r="AR126" i="39"/>
  <c r="AS126" i="39"/>
  <c r="AT126" i="39"/>
  <c r="AU126" i="39"/>
  <c r="AV126" i="39"/>
  <c r="AW126" i="39"/>
  <c r="AX126" i="39"/>
  <c r="AY126" i="39"/>
  <c r="AJ127" i="39"/>
  <c r="AK127" i="39"/>
  <c r="AL127" i="39"/>
  <c r="AM127" i="39"/>
  <c r="AN127" i="39"/>
  <c r="AO127" i="39"/>
  <c r="AP127" i="39"/>
  <c r="AQ127" i="39"/>
  <c r="AR127" i="39"/>
  <c r="AS127" i="39"/>
  <c r="AT127" i="39"/>
  <c r="AU127" i="39"/>
  <c r="AV127" i="39"/>
  <c r="AW127" i="39"/>
  <c r="AX127" i="39"/>
  <c r="AY127" i="39"/>
  <c r="AJ128" i="39"/>
  <c r="AK128" i="39"/>
  <c r="AL128" i="39"/>
  <c r="AM128" i="39"/>
  <c r="AN128" i="39"/>
  <c r="AO128" i="39"/>
  <c r="AP128" i="39"/>
  <c r="AQ128" i="39"/>
  <c r="AR128" i="39"/>
  <c r="AS128" i="39"/>
  <c r="AT128" i="39"/>
  <c r="AU128" i="39"/>
  <c r="AV128" i="39"/>
  <c r="AW128" i="39"/>
  <c r="AX128" i="39"/>
  <c r="AY128" i="39"/>
  <c r="AJ129" i="39"/>
  <c r="AK129" i="39"/>
  <c r="AL129" i="39"/>
  <c r="AM129" i="39"/>
  <c r="AN129" i="39"/>
  <c r="AO129" i="39"/>
  <c r="AP129" i="39"/>
  <c r="AQ129" i="39"/>
  <c r="AR129" i="39"/>
  <c r="AS129" i="39"/>
  <c r="AT129" i="39"/>
  <c r="AU129" i="39"/>
  <c r="AV129" i="39"/>
  <c r="AW129" i="39"/>
  <c r="AX129" i="39"/>
  <c r="AY129" i="39"/>
  <c r="AJ130" i="39"/>
  <c r="AK130" i="39"/>
  <c r="AL130" i="39"/>
  <c r="AM130" i="39"/>
  <c r="AN130" i="39"/>
  <c r="AO130" i="39"/>
  <c r="AP130" i="39"/>
  <c r="AQ130" i="39"/>
  <c r="AR130" i="39"/>
  <c r="AS130" i="39"/>
  <c r="AT130" i="39"/>
  <c r="AU130" i="39"/>
  <c r="AV130" i="39"/>
  <c r="AW130" i="39"/>
  <c r="AX130" i="39"/>
  <c r="AY130" i="39"/>
  <c r="AJ131" i="39"/>
  <c r="AK131" i="39"/>
  <c r="AL131" i="39"/>
  <c r="AM131" i="39"/>
  <c r="AN131" i="39"/>
  <c r="AO131" i="39"/>
  <c r="AP131" i="39"/>
  <c r="AQ131" i="39"/>
  <c r="AR131" i="39"/>
  <c r="AS131" i="39"/>
  <c r="AT131" i="39"/>
  <c r="AU131" i="39"/>
  <c r="AV131" i="39"/>
  <c r="AW131" i="39"/>
  <c r="AX131" i="39"/>
  <c r="AY131" i="39"/>
  <c r="AJ132" i="39"/>
  <c r="AK132" i="39"/>
  <c r="AL132" i="39"/>
  <c r="AM132" i="39"/>
  <c r="AN132" i="39"/>
  <c r="AO132" i="39"/>
  <c r="AP132" i="39"/>
  <c r="AQ132" i="39"/>
  <c r="AR132" i="39"/>
  <c r="AS132" i="39"/>
  <c r="AT132" i="39"/>
  <c r="AU132" i="39"/>
  <c r="AV132" i="39"/>
  <c r="AW132" i="39"/>
  <c r="AX132" i="39"/>
  <c r="AY132" i="39"/>
  <c r="AJ133" i="39"/>
  <c r="AK133" i="39"/>
  <c r="AL133" i="39"/>
  <c r="AM133" i="39"/>
  <c r="AN133" i="39"/>
  <c r="AO133" i="39"/>
  <c r="AP133" i="39"/>
  <c r="AQ133" i="39"/>
  <c r="AR133" i="39"/>
  <c r="AS133" i="39"/>
  <c r="AT133" i="39"/>
  <c r="AU133" i="39"/>
  <c r="AV133" i="39"/>
  <c r="AW133" i="39"/>
  <c r="AX133" i="39"/>
  <c r="AY133" i="39"/>
  <c r="AJ134" i="39"/>
  <c r="AK134" i="39"/>
  <c r="AL134" i="39"/>
  <c r="AM134" i="39"/>
  <c r="AN134" i="39"/>
  <c r="AO134" i="39"/>
  <c r="AP134" i="39"/>
  <c r="AQ134" i="39"/>
  <c r="AR134" i="39"/>
  <c r="AS134" i="39"/>
  <c r="AT134" i="39"/>
  <c r="AU134" i="39"/>
  <c r="AV134" i="39"/>
  <c r="AW134" i="39"/>
  <c r="AX134" i="39"/>
  <c r="AY134" i="39"/>
  <c r="AJ135" i="39"/>
  <c r="AK135" i="39"/>
  <c r="AL135" i="39"/>
  <c r="AM135" i="39"/>
  <c r="AN135" i="39"/>
  <c r="AO135" i="39"/>
  <c r="AP135" i="39"/>
  <c r="AQ135" i="39"/>
  <c r="AR135" i="39"/>
  <c r="AS135" i="39"/>
  <c r="AT135" i="39"/>
  <c r="AU135" i="39"/>
  <c r="AV135" i="39"/>
  <c r="AW135" i="39"/>
  <c r="AX135" i="39"/>
  <c r="AY135" i="39"/>
  <c r="AJ136" i="39"/>
  <c r="AK136" i="39"/>
  <c r="AL136" i="39"/>
  <c r="AM136" i="39"/>
  <c r="AN136" i="39"/>
  <c r="AO136" i="39"/>
  <c r="AP136" i="39"/>
  <c r="AQ136" i="39"/>
  <c r="AR136" i="39"/>
  <c r="AS136" i="39"/>
  <c r="AT136" i="39"/>
  <c r="AU136" i="39"/>
  <c r="AV136" i="39"/>
  <c r="AW136" i="39"/>
  <c r="AX136" i="39"/>
  <c r="AY136" i="39"/>
  <c r="AJ137" i="39"/>
  <c r="AK137" i="39"/>
  <c r="AL137" i="39"/>
  <c r="AM137" i="39"/>
  <c r="AN137" i="39"/>
  <c r="AO137" i="39"/>
  <c r="AP137" i="39"/>
  <c r="AQ137" i="39"/>
  <c r="AR137" i="39"/>
  <c r="AS137" i="39"/>
  <c r="AT137" i="39"/>
  <c r="AU137" i="39"/>
  <c r="AV137" i="39"/>
  <c r="AW137" i="39"/>
  <c r="AX137" i="39"/>
  <c r="AY137" i="39"/>
  <c r="AJ138" i="39"/>
  <c r="AK138" i="39"/>
  <c r="AL138" i="39"/>
  <c r="AM138" i="39"/>
  <c r="AN138" i="39"/>
  <c r="AO138" i="39"/>
  <c r="AP138" i="39"/>
  <c r="AQ138" i="39"/>
  <c r="AR138" i="39"/>
  <c r="AS138" i="39"/>
  <c r="AT138" i="39"/>
  <c r="AU138" i="39"/>
  <c r="AV138" i="39"/>
  <c r="AW138" i="39"/>
  <c r="AX138" i="39"/>
  <c r="AY138" i="39"/>
  <c r="AJ139" i="39"/>
  <c r="AK139" i="39"/>
  <c r="AL139" i="39"/>
  <c r="AM139" i="39"/>
  <c r="AN139" i="39"/>
  <c r="AO139" i="39"/>
  <c r="AP139" i="39"/>
  <c r="AQ139" i="39"/>
  <c r="AR139" i="39"/>
  <c r="AS139" i="39"/>
  <c r="AT139" i="39"/>
  <c r="AU139" i="39"/>
  <c r="AV139" i="39"/>
  <c r="AW139" i="39"/>
  <c r="AX139" i="39"/>
  <c r="AY139" i="39"/>
  <c r="AJ140" i="39"/>
  <c r="AK140" i="39"/>
  <c r="AL140" i="39"/>
  <c r="AM140" i="39"/>
  <c r="AN140" i="39"/>
  <c r="AO140" i="39"/>
  <c r="AP140" i="39"/>
  <c r="AQ140" i="39"/>
  <c r="AR140" i="39"/>
  <c r="AS140" i="39"/>
  <c r="AT140" i="39"/>
  <c r="AU140" i="39"/>
  <c r="AV140" i="39"/>
  <c r="AW140" i="39"/>
  <c r="AX140" i="39"/>
  <c r="AY140" i="39"/>
  <c r="AJ141" i="39"/>
  <c r="AK141" i="39"/>
  <c r="AL141" i="39"/>
  <c r="AM141" i="39"/>
  <c r="AN141" i="39"/>
  <c r="AO141" i="39"/>
  <c r="AP141" i="39"/>
  <c r="AQ141" i="39"/>
  <c r="AR141" i="39"/>
  <c r="AS141" i="39"/>
  <c r="AT141" i="39"/>
  <c r="AU141" i="39"/>
  <c r="AV141" i="39"/>
  <c r="AW141" i="39"/>
  <c r="AX141" i="39"/>
  <c r="AY141" i="39"/>
  <c r="AJ142" i="39"/>
  <c r="AK142" i="39"/>
  <c r="AL142" i="39"/>
  <c r="AM142" i="39"/>
  <c r="AN142" i="39"/>
  <c r="AO142" i="39"/>
  <c r="AP142" i="39"/>
  <c r="AQ142" i="39"/>
  <c r="AR142" i="39"/>
  <c r="AS142" i="39"/>
  <c r="AT142" i="39"/>
  <c r="AU142" i="39"/>
  <c r="AV142" i="39"/>
  <c r="AW142" i="39"/>
  <c r="AX142" i="39"/>
  <c r="AY142" i="39"/>
  <c r="AJ143" i="39"/>
  <c r="AK143" i="39"/>
  <c r="AL143" i="39"/>
  <c r="AM143" i="39"/>
  <c r="AN143" i="39"/>
  <c r="AO143" i="39"/>
  <c r="AP143" i="39"/>
  <c r="AQ143" i="39"/>
  <c r="AR143" i="39"/>
  <c r="AS143" i="39"/>
  <c r="AT143" i="39"/>
  <c r="AU143" i="39"/>
  <c r="AV143" i="39"/>
  <c r="AW143" i="39"/>
  <c r="AX143" i="39"/>
  <c r="AY143" i="39"/>
  <c r="AJ144" i="39"/>
  <c r="AK144" i="39"/>
  <c r="AL144" i="39"/>
  <c r="AM144" i="39"/>
  <c r="AN144" i="39"/>
  <c r="AO144" i="39"/>
  <c r="AP144" i="39"/>
  <c r="AQ144" i="39"/>
  <c r="AR144" i="39"/>
  <c r="AS144" i="39"/>
  <c r="AT144" i="39"/>
  <c r="AU144" i="39"/>
  <c r="AV144" i="39"/>
  <c r="AW144" i="39"/>
  <c r="AX144" i="39"/>
  <c r="AY144" i="39"/>
  <c r="AJ145" i="39"/>
  <c r="AK145" i="39"/>
  <c r="AL145" i="39"/>
  <c r="AM145" i="39"/>
  <c r="AN145" i="39"/>
  <c r="AO145" i="39"/>
  <c r="AP145" i="39"/>
  <c r="AQ145" i="39"/>
  <c r="AR145" i="39"/>
  <c r="AS145" i="39"/>
  <c r="AT145" i="39"/>
  <c r="AU145" i="39"/>
  <c r="AV145" i="39"/>
  <c r="AW145" i="39"/>
  <c r="AX145" i="39"/>
  <c r="AY145" i="39"/>
  <c r="AJ146" i="39"/>
  <c r="AK146" i="39"/>
  <c r="AL146" i="39"/>
  <c r="AM146" i="39"/>
  <c r="AN146" i="39"/>
  <c r="AO146" i="39"/>
  <c r="AP146" i="39"/>
  <c r="AQ146" i="39"/>
  <c r="AR146" i="39"/>
  <c r="AS146" i="39"/>
  <c r="AT146" i="39"/>
  <c r="AU146" i="39"/>
  <c r="AV146" i="39"/>
  <c r="AW146" i="39"/>
  <c r="AX146" i="39"/>
  <c r="AY146" i="39"/>
  <c r="AJ147" i="39"/>
  <c r="AK147" i="39"/>
  <c r="AL147" i="39"/>
  <c r="AM147" i="39"/>
  <c r="AN147" i="39"/>
  <c r="AO147" i="39"/>
  <c r="AP147" i="39"/>
  <c r="AQ147" i="39"/>
  <c r="AR147" i="39"/>
  <c r="AS147" i="39"/>
  <c r="AT147" i="39"/>
  <c r="AU147" i="39"/>
  <c r="AV147" i="39"/>
  <c r="AW147" i="39"/>
  <c r="AX147" i="39"/>
  <c r="AY147" i="39"/>
  <c r="AJ148" i="39"/>
  <c r="AK148" i="39"/>
  <c r="AL148" i="39"/>
  <c r="AM148" i="39"/>
  <c r="AN148" i="39"/>
  <c r="AO148" i="39"/>
  <c r="AP148" i="39"/>
  <c r="AQ148" i="39"/>
  <c r="AR148" i="39"/>
  <c r="AS148" i="39"/>
  <c r="AT148" i="39"/>
  <c r="AU148" i="39"/>
  <c r="AV148" i="39"/>
  <c r="AW148" i="39"/>
  <c r="AX148" i="39"/>
  <c r="AY148" i="39"/>
  <c r="AJ149" i="39"/>
  <c r="AK149" i="39"/>
  <c r="AL149" i="39"/>
  <c r="AM149" i="39"/>
  <c r="AN149" i="39"/>
  <c r="AO149" i="39"/>
  <c r="AP149" i="39"/>
  <c r="AQ149" i="39"/>
  <c r="AR149" i="39"/>
  <c r="AS149" i="39"/>
  <c r="AT149" i="39"/>
  <c r="AU149" i="39"/>
  <c r="AV149" i="39"/>
  <c r="AW149" i="39"/>
  <c r="AX149" i="39"/>
  <c r="AY149" i="39"/>
  <c r="AJ150" i="39"/>
  <c r="AK150" i="39"/>
  <c r="AL150" i="39"/>
  <c r="AM150" i="39"/>
  <c r="AN150" i="39"/>
  <c r="AO150" i="39"/>
  <c r="AP150" i="39"/>
  <c r="AQ150" i="39"/>
  <c r="AR150" i="39"/>
  <c r="AS150" i="39"/>
  <c r="AT150" i="39"/>
  <c r="AU150" i="39"/>
  <c r="AV150" i="39"/>
  <c r="AW150" i="39"/>
  <c r="AX150" i="39"/>
  <c r="AY150" i="39"/>
  <c r="AJ151" i="39"/>
  <c r="AK151" i="39"/>
  <c r="AL151" i="39"/>
  <c r="AM151" i="39"/>
  <c r="AN151" i="39"/>
  <c r="AO151" i="39"/>
  <c r="AP151" i="39"/>
  <c r="AQ151" i="39"/>
  <c r="AR151" i="39"/>
  <c r="AS151" i="39"/>
  <c r="AT151" i="39"/>
  <c r="AU151" i="39"/>
  <c r="AV151" i="39"/>
  <c r="AW151" i="39"/>
  <c r="AX151" i="39"/>
  <c r="AY151" i="39"/>
  <c r="AJ152" i="39"/>
  <c r="AK152" i="39"/>
  <c r="AL152" i="39"/>
  <c r="AM152" i="39"/>
  <c r="AN152" i="39"/>
  <c r="AO152" i="39"/>
  <c r="AP152" i="39"/>
  <c r="AQ152" i="39"/>
  <c r="AR152" i="39"/>
  <c r="AS152" i="39"/>
  <c r="AT152" i="39"/>
  <c r="AU152" i="39"/>
  <c r="AV152" i="39"/>
  <c r="AW152" i="39"/>
  <c r="AX152" i="39"/>
  <c r="AY152" i="39"/>
  <c r="AJ153" i="39"/>
  <c r="AK153" i="39"/>
  <c r="AL153" i="39"/>
  <c r="AM153" i="39"/>
  <c r="AN153" i="39"/>
  <c r="AO153" i="39"/>
  <c r="AP153" i="39"/>
  <c r="AQ153" i="39"/>
  <c r="AR153" i="39"/>
  <c r="AS153" i="39"/>
  <c r="AT153" i="39"/>
  <c r="AU153" i="39"/>
  <c r="AV153" i="39"/>
  <c r="AW153" i="39"/>
  <c r="AX153" i="39"/>
  <c r="AY153" i="39"/>
  <c r="AJ154" i="39"/>
  <c r="AK154" i="39"/>
  <c r="AL154" i="39"/>
  <c r="AM154" i="39"/>
  <c r="AN154" i="39"/>
  <c r="AO154" i="39"/>
  <c r="AP154" i="39"/>
  <c r="AQ154" i="39"/>
  <c r="AR154" i="39"/>
  <c r="AS154" i="39"/>
  <c r="AT154" i="39"/>
  <c r="AU154" i="39"/>
  <c r="AV154" i="39"/>
  <c r="AW154" i="39"/>
  <c r="AX154" i="39"/>
  <c r="AY154" i="39"/>
  <c r="AJ155" i="39"/>
  <c r="AK155" i="39"/>
  <c r="AL155" i="39"/>
  <c r="AM155" i="39"/>
  <c r="AN155" i="39"/>
  <c r="AO155" i="39"/>
  <c r="AP155" i="39"/>
  <c r="AQ155" i="39"/>
  <c r="AR155" i="39"/>
  <c r="AS155" i="39"/>
  <c r="AT155" i="39"/>
  <c r="AU155" i="39"/>
  <c r="AV155" i="39"/>
  <c r="AW155" i="39"/>
  <c r="AX155" i="39"/>
  <c r="AY155" i="39"/>
  <c r="AJ156" i="39"/>
  <c r="AK156" i="39"/>
  <c r="AL156" i="39"/>
  <c r="AM156" i="39"/>
  <c r="AN156" i="39"/>
  <c r="AO156" i="39"/>
  <c r="AP156" i="39"/>
  <c r="AQ156" i="39"/>
  <c r="AR156" i="39"/>
  <c r="AS156" i="39"/>
  <c r="AT156" i="39"/>
  <c r="AU156" i="39"/>
  <c r="AV156" i="39"/>
  <c r="AW156" i="39"/>
  <c r="AX156" i="39"/>
  <c r="AY156" i="39"/>
  <c r="AJ157" i="39"/>
  <c r="AK157" i="39"/>
  <c r="AL157" i="39"/>
  <c r="AM157" i="39"/>
  <c r="AN157" i="39"/>
  <c r="AO157" i="39"/>
  <c r="AP157" i="39"/>
  <c r="AQ157" i="39"/>
  <c r="AR157" i="39"/>
  <c r="AS157" i="39"/>
  <c r="AT157" i="39"/>
  <c r="AU157" i="39"/>
  <c r="AV157" i="39"/>
  <c r="AW157" i="39"/>
  <c r="AX157" i="39"/>
  <c r="AY157" i="39"/>
  <c r="AJ158" i="39"/>
  <c r="AK158" i="39"/>
  <c r="AL158" i="39"/>
  <c r="AM158" i="39"/>
  <c r="AN158" i="39"/>
  <c r="AO158" i="39"/>
  <c r="AP158" i="39"/>
  <c r="AQ158" i="39"/>
  <c r="AR158" i="39"/>
  <c r="AS158" i="39"/>
  <c r="AT158" i="39"/>
  <c r="AU158" i="39"/>
  <c r="AV158" i="39"/>
  <c r="AW158" i="39"/>
  <c r="AX158" i="39"/>
  <c r="AY158" i="39"/>
  <c r="AJ159" i="39"/>
  <c r="AK159" i="39"/>
  <c r="AL159" i="39"/>
  <c r="AM159" i="39"/>
  <c r="AN159" i="39"/>
  <c r="AO159" i="39"/>
  <c r="AP159" i="39"/>
  <c r="AQ159" i="39"/>
  <c r="AR159" i="39"/>
  <c r="AS159" i="39"/>
  <c r="AT159" i="39"/>
  <c r="AU159" i="39"/>
  <c r="AV159" i="39"/>
  <c r="AW159" i="39"/>
  <c r="AX159" i="39"/>
  <c r="AY159" i="39"/>
  <c r="AJ160" i="39"/>
  <c r="AK160" i="39"/>
  <c r="AL160" i="39"/>
  <c r="AM160" i="39"/>
  <c r="AN160" i="39"/>
  <c r="AO160" i="39"/>
  <c r="AP160" i="39"/>
  <c r="AQ160" i="39"/>
  <c r="AR160" i="39"/>
  <c r="AS160" i="39"/>
  <c r="AT160" i="39"/>
  <c r="AU160" i="39"/>
  <c r="AV160" i="39"/>
  <c r="AW160" i="39"/>
  <c r="AX160" i="39"/>
  <c r="AY160" i="39"/>
  <c r="AJ161" i="39"/>
  <c r="AK161" i="39"/>
  <c r="AL161" i="39"/>
  <c r="AM161" i="39"/>
  <c r="AN161" i="39"/>
  <c r="AO161" i="39"/>
  <c r="AP161" i="39"/>
  <c r="AQ161" i="39"/>
  <c r="AR161" i="39"/>
  <c r="AS161" i="39"/>
  <c r="AT161" i="39"/>
  <c r="AU161" i="39"/>
  <c r="AV161" i="39"/>
  <c r="AW161" i="39"/>
  <c r="AX161" i="39"/>
  <c r="AY161" i="39"/>
  <c r="AJ162" i="39"/>
  <c r="AK162" i="39"/>
  <c r="AL162" i="39"/>
  <c r="AM162" i="39"/>
  <c r="AN162" i="39"/>
  <c r="AO162" i="39"/>
  <c r="AP162" i="39"/>
  <c r="AQ162" i="39"/>
  <c r="AR162" i="39"/>
  <c r="AS162" i="39"/>
  <c r="AT162" i="39"/>
  <c r="AU162" i="39"/>
  <c r="AV162" i="39"/>
  <c r="AW162" i="39"/>
  <c r="AX162" i="39"/>
  <c r="AY162" i="39"/>
  <c r="AJ163" i="39"/>
  <c r="AK163" i="39"/>
  <c r="AL163" i="39"/>
  <c r="AM163" i="39"/>
  <c r="AN163" i="39"/>
  <c r="AO163" i="39"/>
  <c r="AP163" i="39"/>
  <c r="AQ163" i="39"/>
  <c r="AR163" i="39"/>
  <c r="AS163" i="39"/>
  <c r="AT163" i="39"/>
  <c r="AU163" i="39"/>
  <c r="AV163" i="39"/>
  <c r="AW163" i="39"/>
  <c r="AX163" i="39"/>
  <c r="AY163" i="39"/>
  <c r="AJ164" i="39"/>
  <c r="AK164" i="39"/>
  <c r="AL164" i="39"/>
  <c r="AM164" i="39"/>
  <c r="AN164" i="39"/>
  <c r="AO164" i="39"/>
  <c r="AP164" i="39"/>
  <c r="AQ164" i="39"/>
  <c r="AR164" i="39"/>
  <c r="AS164" i="39"/>
  <c r="AT164" i="39"/>
  <c r="AU164" i="39"/>
  <c r="AV164" i="39"/>
  <c r="AW164" i="39"/>
  <c r="AX164" i="39"/>
  <c r="AY164" i="39"/>
  <c r="AJ165" i="39"/>
  <c r="AK165" i="39"/>
  <c r="AL165" i="39"/>
  <c r="AM165" i="39"/>
  <c r="AN165" i="39"/>
  <c r="AO165" i="39"/>
  <c r="AP165" i="39"/>
  <c r="AQ165" i="39"/>
  <c r="AR165" i="39"/>
  <c r="AS165" i="39"/>
  <c r="AT165" i="39"/>
  <c r="AU165" i="39"/>
  <c r="AV165" i="39"/>
  <c r="AW165" i="39"/>
  <c r="AX165" i="39"/>
  <c r="AY165" i="39"/>
  <c r="AJ166" i="39"/>
  <c r="AK166" i="39"/>
  <c r="AL166" i="39"/>
  <c r="AM166" i="39"/>
  <c r="AN166" i="39"/>
  <c r="AO166" i="39"/>
  <c r="AP166" i="39"/>
  <c r="AQ166" i="39"/>
  <c r="AR166" i="39"/>
  <c r="AS166" i="39"/>
  <c r="AT166" i="39"/>
  <c r="AU166" i="39"/>
  <c r="AV166" i="39"/>
  <c r="AW166" i="39"/>
  <c r="AX166" i="39"/>
  <c r="AY166" i="39"/>
  <c r="AJ167" i="39"/>
  <c r="AK167" i="39"/>
  <c r="AL167" i="39"/>
  <c r="AM167" i="39"/>
  <c r="AN167" i="39"/>
  <c r="AO167" i="39"/>
  <c r="AP167" i="39"/>
  <c r="AQ167" i="39"/>
  <c r="AR167" i="39"/>
  <c r="AS167" i="39"/>
  <c r="AT167" i="39"/>
  <c r="AU167" i="39"/>
  <c r="AV167" i="39"/>
  <c r="AW167" i="39"/>
  <c r="AX167" i="39"/>
  <c r="AY167" i="39"/>
  <c r="AJ168" i="39"/>
  <c r="AK168" i="39"/>
  <c r="AL168" i="39"/>
  <c r="AM168" i="39"/>
  <c r="AN168" i="39"/>
  <c r="AO168" i="39"/>
  <c r="AP168" i="39"/>
  <c r="AQ168" i="39"/>
  <c r="AR168" i="39"/>
  <c r="AS168" i="39"/>
  <c r="AT168" i="39"/>
  <c r="AU168" i="39"/>
  <c r="AV168" i="39"/>
  <c r="AW168" i="39"/>
  <c r="AX168" i="39"/>
  <c r="AY168" i="39"/>
  <c r="AJ169" i="39"/>
  <c r="AK169" i="39"/>
  <c r="AL169" i="39"/>
  <c r="AM169" i="39"/>
  <c r="AN169" i="39"/>
  <c r="AO169" i="39"/>
  <c r="AP169" i="39"/>
  <c r="AQ169" i="39"/>
  <c r="AR169" i="39"/>
  <c r="AS169" i="39"/>
  <c r="AT169" i="39"/>
  <c r="AU169" i="39"/>
  <c r="AV169" i="39"/>
  <c r="AW169" i="39"/>
  <c r="AX169" i="39"/>
  <c r="AY169" i="39"/>
  <c r="AJ170" i="39"/>
  <c r="AK170" i="39"/>
  <c r="AL170" i="39"/>
  <c r="AM170" i="39"/>
  <c r="AN170" i="39"/>
  <c r="AO170" i="39"/>
  <c r="AP170" i="39"/>
  <c r="AQ170" i="39"/>
  <c r="AR170" i="39"/>
  <c r="AS170" i="39"/>
  <c r="AT170" i="39"/>
  <c r="AU170" i="39"/>
  <c r="AV170" i="39"/>
  <c r="AW170" i="39"/>
  <c r="AX170" i="39"/>
  <c r="AY170" i="39"/>
  <c r="AJ171" i="39"/>
  <c r="AK171" i="39"/>
  <c r="AL171" i="39"/>
  <c r="AM171" i="39"/>
  <c r="AN171" i="39"/>
  <c r="AO171" i="39"/>
  <c r="AP171" i="39"/>
  <c r="AQ171" i="39"/>
  <c r="AR171" i="39"/>
  <c r="AS171" i="39"/>
  <c r="AT171" i="39"/>
  <c r="AU171" i="39"/>
  <c r="AV171" i="39"/>
  <c r="AW171" i="39"/>
  <c r="AX171" i="39"/>
  <c r="AY171" i="39"/>
  <c r="AJ172" i="39"/>
  <c r="AK172" i="39"/>
  <c r="AL172" i="39"/>
  <c r="AM172" i="39"/>
  <c r="AN172" i="39"/>
  <c r="AO172" i="39"/>
  <c r="AP172" i="39"/>
  <c r="AQ172" i="39"/>
  <c r="AR172" i="39"/>
  <c r="AS172" i="39"/>
  <c r="AT172" i="39"/>
  <c r="AU172" i="39"/>
  <c r="AV172" i="39"/>
  <c r="AW172" i="39"/>
  <c r="AX172" i="39"/>
  <c r="AY172" i="39"/>
  <c r="AJ173" i="39"/>
  <c r="AK173" i="39"/>
  <c r="AL173" i="39"/>
  <c r="AM173" i="39"/>
  <c r="AN173" i="39"/>
  <c r="AO173" i="39"/>
  <c r="AP173" i="39"/>
  <c r="AQ173" i="39"/>
  <c r="AR173" i="39"/>
  <c r="AS173" i="39"/>
  <c r="AT173" i="39"/>
  <c r="AU173" i="39"/>
  <c r="AV173" i="39"/>
  <c r="AW173" i="39"/>
  <c r="AX173" i="39"/>
  <c r="AY173" i="39"/>
  <c r="AJ174" i="39"/>
  <c r="AK174" i="39"/>
  <c r="AL174" i="39"/>
  <c r="AM174" i="39"/>
  <c r="AN174" i="39"/>
  <c r="AO174" i="39"/>
  <c r="AP174" i="39"/>
  <c r="AQ174" i="39"/>
  <c r="AR174" i="39"/>
  <c r="AS174" i="39"/>
  <c r="AT174" i="39"/>
  <c r="AU174" i="39"/>
  <c r="AV174" i="39"/>
  <c r="AW174" i="39"/>
  <c r="AX174" i="39"/>
  <c r="AY174" i="39"/>
  <c r="AJ175" i="39"/>
  <c r="AK175" i="39"/>
  <c r="AL175" i="39"/>
  <c r="AM175" i="39"/>
  <c r="AN175" i="39"/>
  <c r="AO175" i="39"/>
  <c r="AP175" i="39"/>
  <c r="AQ175" i="39"/>
  <c r="AR175" i="39"/>
  <c r="AS175" i="39"/>
  <c r="AT175" i="39"/>
  <c r="AU175" i="39"/>
  <c r="AV175" i="39"/>
  <c r="AW175" i="39"/>
  <c r="AX175" i="39"/>
  <c r="AY175" i="39"/>
  <c r="AJ176" i="39"/>
  <c r="AK176" i="39"/>
  <c r="AL176" i="39"/>
  <c r="AM176" i="39"/>
  <c r="AN176" i="39"/>
  <c r="AO176" i="39"/>
  <c r="AP176" i="39"/>
  <c r="AQ176" i="39"/>
  <c r="AR176" i="39"/>
  <c r="AS176" i="39"/>
  <c r="AT176" i="39"/>
  <c r="AU176" i="39"/>
  <c r="AV176" i="39"/>
  <c r="AW176" i="39"/>
  <c r="AX176" i="39"/>
  <c r="AY176" i="39"/>
  <c r="AJ177" i="39"/>
  <c r="AK177" i="39"/>
  <c r="AL177" i="39"/>
  <c r="AM177" i="39"/>
  <c r="AN177" i="39"/>
  <c r="AO177" i="39"/>
  <c r="AP177" i="39"/>
  <c r="AQ177" i="39"/>
  <c r="AR177" i="39"/>
  <c r="AS177" i="39"/>
  <c r="AT177" i="39"/>
  <c r="AU177" i="39"/>
  <c r="AV177" i="39"/>
  <c r="AW177" i="39"/>
  <c r="AX177" i="39"/>
  <c r="AY177" i="39"/>
  <c r="AJ178" i="39"/>
  <c r="AK178" i="39"/>
  <c r="AL178" i="39"/>
  <c r="AM178" i="39"/>
  <c r="AN178" i="39"/>
  <c r="AO178" i="39"/>
  <c r="AP178" i="39"/>
  <c r="AQ178" i="39"/>
  <c r="AR178" i="39"/>
  <c r="AS178" i="39"/>
  <c r="AT178" i="39"/>
  <c r="AU178" i="39"/>
  <c r="AV178" i="39"/>
  <c r="AW178" i="39"/>
  <c r="AX178" i="39"/>
  <c r="AY178" i="39"/>
  <c r="AJ179" i="39"/>
  <c r="AK179" i="39"/>
  <c r="AL179" i="39"/>
  <c r="AM179" i="39"/>
  <c r="AN179" i="39"/>
  <c r="AO179" i="39"/>
  <c r="AP179" i="39"/>
  <c r="AQ179" i="39"/>
  <c r="AR179" i="39"/>
  <c r="AS179" i="39"/>
  <c r="AT179" i="39"/>
  <c r="AU179" i="39"/>
  <c r="AV179" i="39"/>
  <c r="AW179" i="39"/>
  <c r="AX179" i="39"/>
  <c r="AY179" i="39"/>
  <c r="AJ180" i="39"/>
  <c r="AK180" i="39"/>
  <c r="AL180" i="39"/>
  <c r="AM180" i="39"/>
  <c r="AN180" i="39"/>
  <c r="AO180" i="39"/>
  <c r="AP180" i="39"/>
  <c r="AQ180" i="39"/>
  <c r="AR180" i="39"/>
  <c r="AS180" i="39"/>
  <c r="AT180" i="39"/>
  <c r="AU180" i="39"/>
  <c r="AV180" i="39"/>
  <c r="AW180" i="39"/>
  <c r="AX180" i="39"/>
  <c r="AY180" i="39"/>
  <c r="AJ181" i="39"/>
  <c r="AK181" i="39"/>
  <c r="AL181" i="39"/>
  <c r="AM181" i="39"/>
  <c r="AN181" i="39"/>
  <c r="AO181" i="39"/>
  <c r="AP181" i="39"/>
  <c r="AQ181" i="39"/>
  <c r="AR181" i="39"/>
  <c r="AS181" i="39"/>
  <c r="AT181" i="39"/>
  <c r="AU181" i="39"/>
  <c r="AV181" i="39"/>
  <c r="AW181" i="39"/>
  <c r="AX181" i="39"/>
  <c r="AY181" i="39"/>
  <c r="AJ182" i="39"/>
  <c r="AK182" i="39"/>
  <c r="AL182" i="39"/>
  <c r="AM182" i="39"/>
  <c r="AN182" i="39"/>
  <c r="AO182" i="39"/>
  <c r="AP182" i="39"/>
  <c r="AQ182" i="39"/>
  <c r="AR182" i="39"/>
  <c r="AS182" i="39"/>
  <c r="AT182" i="39"/>
  <c r="AU182" i="39"/>
  <c r="AV182" i="39"/>
  <c r="AW182" i="39"/>
  <c r="AX182" i="39"/>
  <c r="AY182" i="39"/>
  <c r="AJ183" i="39"/>
  <c r="AK183" i="39"/>
  <c r="AL183" i="39"/>
  <c r="AM183" i="39"/>
  <c r="AN183" i="39"/>
  <c r="AO183" i="39"/>
  <c r="AP183" i="39"/>
  <c r="AQ183" i="39"/>
  <c r="AR183" i="39"/>
  <c r="AS183" i="39"/>
  <c r="AT183" i="39"/>
  <c r="AU183" i="39"/>
  <c r="AV183" i="39"/>
  <c r="AW183" i="39"/>
  <c r="AX183" i="39"/>
  <c r="AY183" i="39"/>
  <c r="AJ184" i="39"/>
  <c r="AK184" i="39"/>
  <c r="AL184" i="39"/>
  <c r="AM184" i="39"/>
  <c r="AN184" i="39"/>
  <c r="AO184" i="39"/>
  <c r="AP184" i="39"/>
  <c r="AQ184" i="39"/>
  <c r="AR184" i="39"/>
  <c r="AS184" i="39"/>
  <c r="AT184" i="39"/>
  <c r="AU184" i="39"/>
  <c r="AV184" i="39"/>
  <c r="AW184" i="39"/>
  <c r="AX184" i="39"/>
  <c r="AY184" i="39"/>
  <c r="AJ185" i="39"/>
  <c r="AK185" i="39"/>
  <c r="AL185" i="39"/>
  <c r="AM185" i="39"/>
  <c r="AN185" i="39"/>
  <c r="AO185" i="39"/>
  <c r="AP185" i="39"/>
  <c r="AQ185" i="39"/>
  <c r="AR185" i="39"/>
  <c r="AS185" i="39"/>
  <c r="AT185" i="39"/>
  <c r="AU185" i="39"/>
  <c r="AV185" i="39"/>
  <c r="AW185" i="39"/>
  <c r="AX185" i="39"/>
  <c r="AY185" i="39"/>
  <c r="AJ186" i="39"/>
  <c r="AK186" i="39"/>
  <c r="AL186" i="39"/>
  <c r="AM186" i="39"/>
  <c r="AN186" i="39"/>
  <c r="AO186" i="39"/>
  <c r="AP186" i="39"/>
  <c r="AQ186" i="39"/>
  <c r="AR186" i="39"/>
  <c r="AS186" i="39"/>
  <c r="AT186" i="39"/>
  <c r="AU186" i="39"/>
  <c r="AV186" i="39"/>
  <c r="AW186" i="39"/>
  <c r="AX186" i="39"/>
  <c r="AY186" i="39"/>
  <c r="AJ187" i="39"/>
  <c r="AK187" i="39"/>
  <c r="AL187" i="39"/>
  <c r="AM187" i="39"/>
  <c r="AN187" i="39"/>
  <c r="AO187" i="39"/>
  <c r="AP187" i="39"/>
  <c r="AQ187" i="39"/>
  <c r="AR187" i="39"/>
  <c r="AS187" i="39"/>
  <c r="AT187" i="39"/>
  <c r="AU187" i="39"/>
  <c r="AV187" i="39"/>
  <c r="AW187" i="39"/>
  <c r="AX187" i="39"/>
  <c r="AY187" i="39"/>
  <c r="AJ188" i="39"/>
  <c r="AK188" i="39"/>
  <c r="AL188" i="39"/>
  <c r="AM188" i="39"/>
  <c r="AN188" i="39"/>
  <c r="AO188" i="39"/>
  <c r="AP188" i="39"/>
  <c r="AQ188" i="39"/>
  <c r="AR188" i="39"/>
  <c r="AS188" i="39"/>
  <c r="AT188" i="39"/>
  <c r="AU188" i="39"/>
  <c r="AV188" i="39"/>
  <c r="AW188" i="39"/>
  <c r="AX188" i="39"/>
  <c r="AY188" i="39"/>
  <c r="AJ189" i="39"/>
  <c r="AK189" i="39"/>
  <c r="AL189" i="39"/>
  <c r="AM189" i="39"/>
  <c r="AN189" i="39"/>
  <c r="AO189" i="39"/>
  <c r="AP189" i="39"/>
  <c r="AQ189" i="39"/>
  <c r="AR189" i="39"/>
  <c r="AS189" i="39"/>
  <c r="AT189" i="39"/>
  <c r="AU189" i="39"/>
  <c r="AV189" i="39"/>
  <c r="AW189" i="39"/>
  <c r="AX189" i="39"/>
  <c r="AY189" i="39"/>
  <c r="AJ190" i="39"/>
  <c r="AK190" i="39"/>
  <c r="AL190" i="39"/>
  <c r="AM190" i="39"/>
  <c r="AN190" i="39"/>
  <c r="AO190" i="39"/>
  <c r="AP190" i="39"/>
  <c r="AQ190" i="39"/>
  <c r="AR190" i="39"/>
  <c r="AS190" i="39"/>
  <c r="AT190" i="39"/>
  <c r="AU190" i="39"/>
  <c r="AV190" i="39"/>
  <c r="AW190" i="39"/>
  <c r="AX190" i="39"/>
  <c r="AY190" i="39"/>
  <c r="AJ191" i="39"/>
  <c r="AK191" i="39"/>
  <c r="AL191" i="39"/>
  <c r="AM191" i="39"/>
  <c r="AN191" i="39"/>
  <c r="AO191" i="39"/>
  <c r="AP191" i="39"/>
  <c r="AQ191" i="39"/>
  <c r="AR191" i="39"/>
  <c r="AS191" i="39"/>
  <c r="AT191" i="39"/>
  <c r="AU191" i="39"/>
  <c r="AV191" i="39"/>
  <c r="AW191" i="39"/>
  <c r="AX191" i="39"/>
  <c r="AY191" i="39"/>
  <c r="AJ192" i="39"/>
  <c r="AK192" i="39"/>
  <c r="AL192" i="39"/>
  <c r="AM192" i="39"/>
  <c r="AN192" i="39"/>
  <c r="AO192" i="39"/>
  <c r="AP192" i="39"/>
  <c r="AQ192" i="39"/>
  <c r="AR192" i="39"/>
  <c r="AS192" i="39"/>
  <c r="AT192" i="39"/>
  <c r="AU192" i="39"/>
  <c r="AV192" i="39"/>
  <c r="AW192" i="39"/>
  <c r="AX192" i="39"/>
  <c r="AY192" i="39"/>
  <c r="AJ193" i="39"/>
  <c r="AK193" i="39"/>
  <c r="AL193" i="39"/>
  <c r="AM193" i="39"/>
  <c r="AN193" i="39"/>
  <c r="AO193" i="39"/>
  <c r="AP193" i="39"/>
  <c r="AQ193" i="39"/>
  <c r="AR193" i="39"/>
  <c r="AS193" i="39"/>
  <c r="AT193" i="39"/>
  <c r="AU193" i="39"/>
  <c r="AV193" i="39"/>
  <c r="AW193" i="39"/>
  <c r="AX193" i="39"/>
  <c r="AY193" i="39"/>
  <c r="AJ194" i="39"/>
  <c r="AK194" i="39"/>
  <c r="AL194" i="39"/>
  <c r="AM194" i="39"/>
  <c r="AN194" i="39"/>
  <c r="AO194" i="39"/>
  <c r="AP194" i="39"/>
  <c r="AQ194" i="39"/>
  <c r="AR194" i="39"/>
  <c r="AS194" i="39"/>
  <c r="AT194" i="39"/>
  <c r="AU194" i="39"/>
  <c r="AV194" i="39"/>
  <c r="AW194" i="39"/>
  <c r="AX194" i="39"/>
  <c r="AY194" i="39"/>
  <c r="AJ195" i="39"/>
  <c r="AK195" i="39"/>
  <c r="AL195" i="39"/>
  <c r="AM195" i="39"/>
  <c r="AN195" i="39"/>
  <c r="AO195" i="39"/>
  <c r="AP195" i="39"/>
  <c r="AQ195" i="39"/>
  <c r="AR195" i="39"/>
  <c r="AS195" i="39"/>
  <c r="AT195" i="39"/>
  <c r="AU195" i="39"/>
  <c r="AV195" i="39"/>
  <c r="AW195" i="39"/>
  <c r="AX195" i="39"/>
  <c r="AY195" i="39"/>
  <c r="AJ196" i="39"/>
  <c r="AK196" i="39"/>
  <c r="AL196" i="39"/>
  <c r="AM196" i="39"/>
  <c r="AN196" i="39"/>
  <c r="AO196" i="39"/>
  <c r="AP196" i="39"/>
  <c r="AQ196" i="39"/>
  <c r="AR196" i="39"/>
  <c r="AS196" i="39"/>
  <c r="AT196" i="39"/>
  <c r="AU196" i="39"/>
  <c r="AV196" i="39"/>
  <c r="AW196" i="39"/>
  <c r="AX196" i="39"/>
  <c r="AY196" i="39"/>
  <c r="AJ197" i="39"/>
  <c r="AK197" i="39"/>
  <c r="AL197" i="39"/>
  <c r="AM197" i="39"/>
  <c r="AN197" i="39"/>
  <c r="AO197" i="39"/>
  <c r="AP197" i="39"/>
  <c r="AQ197" i="39"/>
  <c r="AR197" i="39"/>
  <c r="AS197" i="39"/>
  <c r="AT197" i="39"/>
  <c r="AU197" i="39"/>
  <c r="AV197" i="39"/>
  <c r="AW197" i="39"/>
  <c r="AX197" i="39"/>
  <c r="AY197" i="39"/>
  <c r="AJ198" i="39"/>
  <c r="AK198" i="39"/>
  <c r="AL198" i="39"/>
  <c r="AM198" i="39"/>
  <c r="AN198" i="39"/>
  <c r="AO198" i="39"/>
  <c r="AP198" i="39"/>
  <c r="AQ198" i="39"/>
  <c r="AR198" i="39"/>
  <c r="AS198" i="39"/>
  <c r="AT198" i="39"/>
  <c r="AU198" i="39"/>
  <c r="AV198" i="39"/>
  <c r="AW198" i="39"/>
  <c r="AX198" i="39"/>
  <c r="AY198" i="39"/>
  <c r="AJ199" i="39"/>
  <c r="AK199" i="39"/>
  <c r="AL199" i="39"/>
  <c r="AM199" i="39"/>
  <c r="AN199" i="39"/>
  <c r="AO199" i="39"/>
  <c r="AP199" i="39"/>
  <c r="AQ199" i="39"/>
  <c r="AR199" i="39"/>
  <c r="AS199" i="39"/>
  <c r="AT199" i="39"/>
  <c r="AU199" i="39"/>
  <c r="AV199" i="39"/>
  <c r="AW199" i="39"/>
  <c r="AX199" i="39"/>
  <c r="AY199" i="39"/>
  <c r="AJ200" i="39"/>
  <c r="AK200" i="39"/>
  <c r="AL200" i="39"/>
  <c r="AM200" i="39"/>
  <c r="AN200" i="39"/>
  <c r="AO200" i="39"/>
  <c r="AP200" i="39"/>
  <c r="AQ200" i="39"/>
  <c r="AR200" i="39"/>
  <c r="AS200" i="39"/>
  <c r="AT200" i="39"/>
  <c r="AU200" i="39"/>
  <c r="AV200" i="39"/>
  <c r="AW200" i="39"/>
  <c r="AX200" i="39"/>
  <c r="AY200" i="39"/>
  <c r="AJ201" i="39"/>
  <c r="AK201" i="39"/>
  <c r="AL201" i="39"/>
  <c r="AM201" i="39"/>
  <c r="AN201" i="39"/>
  <c r="AO201" i="39"/>
  <c r="AP201" i="39"/>
  <c r="AQ201" i="39"/>
  <c r="AR201" i="39"/>
  <c r="AS201" i="39"/>
  <c r="AT201" i="39"/>
  <c r="AU201" i="39"/>
  <c r="AV201" i="39"/>
  <c r="AW201" i="39"/>
  <c r="AX201" i="39"/>
  <c r="AY201" i="39"/>
  <c r="AJ202" i="39"/>
  <c r="AK202" i="39"/>
  <c r="AL202" i="39"/>
  <c r="AM202" i="39"/>
  <c r="AN202" i="39"/>
  <c r="AO202" i="39"/>
  <c r="AP202" i="39"/>
  <c r="AQ202" i="39"/>
  <c r="AR202" i="39"/>
  <c r="AS202" i="39"/>
  <c r="AT202" i="39"/>
  <c r="AU202" i="39"/>
  <c r="AV202" i="39"/>
  <c r="AW202" i="39"/>
  <c r="AX202" i="39"/>
  <c r="AY202" i="39"/>
  <c r="AJ203" i="39"/>
  <c r="AK203" i="39"/>
  <c r="AL203" i="39"/>
  <c r="AM203" i="39"/>
  <c r="AN203" i="39"/>
  <c r="AO203" i="39"/>
  <c r="AP203" i="39"/>
  <c r="AQ203" i="39"/>
  <c r="AR203" i="39"/>
  <c r="AS203" i="39"/>
  <c r="AT203" i="39"/>
  <c r="AU203" i="39"/>
  <c r="AV203" i="39"/>
  <c r="AW203" i="39"/>
  <c r="AX203" i="39"/>
  <c r="AY203" i="39"/>
  <c r="AJ204" i="39"/>
  <c r="AK204" i="39"/>
  <c r="AL204" i="39"/>
  <c r="AM204" i="39"/>
  <c r="AN204" i="39"/>
  <c r="AO204" i="39"/>
  <c r="AP204" i="39"/>
  <c r="AQ204" i="39"/>
  <c r="AR204" i="39"/>
  <c r="AS204" i="39"/>
  <c r="AT204" i="39"/>
  <c r="AU204" i="39"/>
  <c r="AV204" i="39"/>
  <c r="AW204" i="39"/>
  <c r="AX204" i="39"/>
  <c r="AY204" i="39"/>
  <c r="AJ205" i="39"/>
  <c r="AK205" i="39"/>
  <c r="AL205" i="39"/>
  <c r="AM205" i="39"/>
  <c r="AN205" i="39"/>
  <c r="AO205" i="39"/>
  <c r="AP205" i="39"/>
  <c r="AQ205" i="39"/>
  <c r="AR205" i="39"/>
  <c r="AS205" i="39"/>
  <c r="AT205" i="39"/>
  <c r="AU205" i="39"/>
  <c r="AV205" i="39"/>
  <c r="AW205" i="39"/>
  <c r="AX205" i="39"/>
  <c r="AY205" i="39"/>
  <c r="AJ206" i="39"/>
  <c r="AK206" i="39"/>
  <c r="AL206" i="39"/>
  <c r="AM206" i="39"/>
  <c r="AN206" i="39"/>
  <c r="AO206" i="39"/>
  <c r="AP206" i="39"/>
  <c r="AQ206" i="39"/>
  <c r="AR206" i="39"/>
  <c r="AS206" i="39"/>
  <c r="AT206" i="39"/>
  <c r="AU206" i="39"/>
  <c r="AV206" i="39"/>
  <c r="AW206" i="39"/>
  <c r="AX206" i="39"/>
  <c r="AY206" i="39"/>
  <c r="AJ207" i="39"/>
  <c r="AK207" i="39"/>
  <c r="AL207" i="39"/>
  <c r="AM207" i="39"/>
  <c r="AN207" i="39"/>
  <c r="AO207" i="39"/>
  <c r="AP207" i="39"/>
  <c r="AQ207" i="39"/>
  <c r="AR207" i="39"/>
  <c r="AS207" i="39"/>
  <c r="AT207" i="39"/>
  <c r="AU207" i="39"/>
  <c r="AV207" i="39"/>
  <c r="AW207" i="39"/>
  <c r="AX207" i="39"/>
  <c r="AY207" i="39"/>
  <c r="AJ208" i="39"/>
  <c r="AK208" i="39"/>
  <c r="AL208" i="39"/>
  <c r="AM208" i="39"/>
  <c r="AN208" i="39"/>
  <c r="AO208" i="39"/>
  <c r="AP208" i="39"/>
  <c r="AQ208" i="39"/>
  <c r="AR208" i="39"/>
  <c r="AS208" i="39"/>
  <c r="AT208" i="39"/>
  <c r="AU208" i="39"/>
  <c r="AV208" i="39"/>
  <c r="AW208" i="39"/>
  <c r="AX208" i="39"/>
  <c r="AY208" i="39"/>
  <c r="AJ209" i="39"/>
  <c r="AK209" i="39"/>
  <c r="AL209" i="39"/>
  <c r="AM209" i="39"/>
  <c r="AN209" i="39"/>
  <c r="AO209" i="39"/>
  <c r="AP209" i="39"/>
  <c r="AQ209" i="39"/>
  <c r="AR209" i="39"/>
  <c r="AS209" i="39"/>
  <c r="AT209" i="39"/>
  <c r="AU209" i="39"/>
  <c r="AV209" i="39"/>
  <c r="AW209" i="39"/>
  <c r="AX209" i="39"/>
  <c r="AY209" i="39"/>
  <c r="AJ210" i="39"/>
  <c r="AK210" i="39"/>
  <c r="AL210" i="39"/>
  <c r="AM210" i="39"/>
  <c r="AN210" i="39"/>
  <c r="AO210" i="39"/>
  <c r="AP210" i="39"/>
  <c r="AQ210" i="39"/>
  <c r="AR210" i="39"/>
  <c r="AS210" i="39"/>
  <c r="AT210" i="39"/>
  <c r="AU210" i="39"/>
  <c r="AV210" i="39"/>
  <c r="AW210" i="39"/>
  <c r="AX210" i="39"/>
  <c r="AY210" i="39"/>
  <c r="AJ211" i="39"/>
  <c r="AK211" i="39"/>
  <c r="AL211" i="39"/>
  <c r="AM211" i="39"/>
  <c r="AN211" i="39"/>
  <c r="AO211" i="39"/>
  <c r="AP211" i="39"/>
  <c r="AQ211" i="39"/>
  <c r="AR211" i="39"/>
  <c r="AS211" i="39"/>
  <c r="AT211" i="39"/>
  <c r="AU211" i="39"/>
  <c r="AV211" i="39"/>
  <c r="AW211" i="39"/>
  <c r="AX211" i="39"/>
  <c r="AY211" i="39"/>
  <c r="AJ212" i="39"/>
  <c r="AK212" i="39"/>
  <c r="AL212" i="39"/>
  <c r="AM212" i="39"/>
  <c r="AN212" i="39"/>
  <c r="AO212" i="39"/>
  <c r="AP212" i="39"/>
  <c r="AQ212" i="39"/>
  <c r="AR212" i="39"/>
  <c r="AS212" i="39"/>
  <c r="AT212" i="39"/>
  <c r="AU212" i="39"/>
  <c r="AV212" i="39"/>
  <c r="AW212" i="39"/>
  <c r="AX212" i="39"/>
  <c r="AY212" i="39"/>
  <c r="AJ213" i="39"/>
  <c r="AK213" i="39"/>
  <c r="AL213" i="39"/>
  <c r="AM213" i="39"/>
  <c r="AN213" i="39"/>
  <c r="AO213" i="39"/>
  <c r="AP213" i="39"/>
  <c r="AQ213" i="39"/>
  <c r="AR213" i="39"/>
  <c r="AS213" i="39"/>
  <c r="AT213" i="39"/>
  <c r="AU213" i="39"/>
  <c r="AV213" i="39"/>
  <c r="AW213" i="39"/>
  <c r="AX213" i="39"/>
  <c r="AY213" i="39"/>
  <c r="AJ214" i="39"/>
  <c r="AK214" i="39"/>
  <c r="AL214" i="39"/>
  <c r="AM214" i="39"/>
  <c r="AN214" i="39"/>
  <c r="AO214" i="39"/>
  <c r="AP214" i="39"/>
  <c r="AQ214" i="39"/>
  <c r="AR214" i="39"/>
  <c r="AS214" i="39"/>
  <c r="AT214" i="39"/>
  <c r="AU214" i="39"/>
  <c r="AV214" i="39"/>
  <c r="AW214" i="39"/>
  <c r="AX214" i="39"/>
  <c r="AY214" i="39"/>
  <c r="AJ215" i="39"/>
  <c r="AK215" i="39"/>
  <c r="AL215" i="39"/>
  <c r="AM215" i="39"/>
  <c r="AN215" i="39"/>
  <c r="AO215" i="39"/>
  <c r="AP215" i="39"/>
  <c r="AQ215" i="39"/>
  <c r="AR215" i="39"/>
  <c r="AS215" i="39"/>
  <c r="AT215" i="39"/>
  <c r="AU215" i="39"/>
  <c r="AV215" i="39"/>
  <c r="AW215" i="39"/>
  <c r="AX215" i="39"/>
  <c r="AY215" i="39"/>
  <c r="AJ216" i="39"/>
  <c r="AK216" i="39"/>
  <c r="AL216" i="39"/>
  <c r="AM216" i="39"/>
  <c r="AN216" i="39"/>
  <c r="AO216" i="39"/>
  <c r="AP216" i="39"/>
  <c r="AQ216" i="39"/>
  <c r="AR216" i="39"/>
  <c r="AS216" i="39"/>
  <c r="AT216" i="39"/>
  <c r="AU216" i="39"/>
  <c r="AV216" i="39"/>
  <c r="AW216" i="39"/>
  <c r="AX216" i="39"/>
  <c r="AY216" i="39"/>
  <c r="AJ217" i="39"/>
  <c r="AK217" i="39"/>
  <c r="AL217" i="39"/>
  <c r="AM217" i="39"/>
  <c r="AN217" i="39"/>
  <c r="AO217" i="39"/>
  <c r="AP217" i="39"/>
  <c r="AQ217" i="39"/>
  <c r="AR217" i="39"/>
  <c r="AS217" i="39"/>
  <c r="AT217" i="39"/>
  <c r="AU217" i="39"/>
  <c r="AV217" i="39"/>
  <c r="AW217" i="39"/>
  <c r="AX217" i="39"/>
  <c r="AY217" i="39"/>
  <c r="AJ218" i="39"/>
  <c r="AK218" i="39"/>
  <c r="AL218" i="39"/>
  <c r="AM218" i="39"/>
  <c r="AN218" i="39"/>
  <c r="AO218" i="39"/>
  <c r="AP218" i="39"/>
  <c r="AQ218" i="39"/>
  <c r="AR218" i="39"/>
  <c r="AS218" i="39"/>
  <c r="AT218" i="39"/>
  <c r="AU218" i="39"/>
  <c r="AV218" i="39"/>
  <c r="AW218" i="39"/>
  <c r="AX218" i="39"/>
  <c r="AY218" i="39"/>
  <c r="AJ219" i="39"/>
  <c r="AK219" i="39"/>
  <c r="AL219" i="39"/>
  <c r="AM219" i="39"/>
  <c r="AN219" i="39"/>
  <c r="AO219" i="39"/>
  <c r="AP219" i="39"/>
  <c r="AQ219" i="39"/>
  <c r="AR219" i="39"/>
  <c r="AS219" i="39"/>
  <c r="AT219" i="39"/>
  <c r="AU219" i="39"/>
  <c r="AV219" i="39"/>
  <c r="AW219" i="39"/>
  <c r="AX219" i="39"/>
  <c r="AY219" i="39"/>
  <c r="AJ220" i="39"/>
  <c r="AK220" i="39"/>
  <c r="AL220" i="39"/>
  <c r="AM220" i="39"/>
  <c r="AN220" i="39"/>
  <c r="AO220" i="39"/>
  <c r="AP220" i="39"/>
  <c r="AQ220" i="39"/>
  <c r="AR220" i="39"/>
  <c r="AS220" i="39"/>
  <c r="AT220" i="39"/>
  <c r="AU220" i="39"/>
  <c r="AV220" i="39"/>
  <c r="AW220" i="39"/>
  <c r="AX220" i="39"/>
  <c r="AY220" i="39"/>
  <c r="AJ221" i="39"/>
  <c r="AK221" i="39"/>
  <c r="AL221" i="39"/>
  <c r="AM221" i="39"/>
  <c r="AN221" i="39"/>
  <c r="AO221" i="39"/>
  <c r="AP221" i="39"/>
  <c r="AQ221" i="39"/>
  <c r="AR221" i="39"/>
  <c r="AS221" i="39"/>
  <c r="AT221" i="39"/>
  <c r="AU221" i="39"/>
  <c r="AV221" i="39"/>
  <c r="AW221" i="39"/>
  <c r="AX221" i="39"/>
  <c r="AY221" i="39"/>
  <c r="AJ222" i="39"/>
  <c r="AK222" i="39"/>
  <c r="AL222" i="39"/>
  <c r="AM222" i="39"/>
  <c r="AN222" i="39"/>
  <c r="AO222" i="39"/>
  <c r="AP222" i="39"/>
  <c r="AQ222" i="39"/>
  <c r="AR222" i="39"/>
  <c r="AS222" i="39"/>
  <c r="AT222" i="39"/>
  <c r="AU222" i="39"/>
  <c r="AV222" i="39"/>
  <c r="AW222" i="39"/>
  <c r="AX222" i="39"/>
  <c r="AY222" i="39"/>
  <c r="AJ223" i="39"/>
  <c r="AK223" i="39"/>
  <c r="AL223" i="39"/>
  <c r="AM223" i="39"/>
  <c r="AN223" i="39"/>
  <c r="AO223" i="39"/>
  <c r="AP223" i="39"/>
  <c r="AQ223" i="39"/>
  <c r="AR223" i="39"/>
  <c r="AS223" i="39"/>
  <c r="AT223" i="39"/>
  <c r="AU223" i="39"/>
  <c r="AV223" i="39"/>
  <c r="AW223" i="39"/>
  <c r="AX223" i="39"/>
  <c r="AY223" i="39"/>
  <c r="AJ224" i="39"/>
  <c r="AK224" i="39"/>
  <c r="AL224" i="39"/>
  <c r="AM224" i="39"/>
  <c r="AN224" i="39"/>
  <c r="AO224" i="39"/>
  <c r="AP224" i="39"/>
  <c r="AQ224" i="39"/>
  <c r="AR224" i="39"/>
  <c r="AS224" i="39"/>
  <c r="AT224" i="39"/>
  <c r="AU224" i="39"/>
  <c r="AV224" i="39"/>
  <c r="AW224" i="39"/>
  <c r="AX224" i="39"/>
  <c r="AY224" i="39"/>
  <c r="AJ225" i="39"/>
  <c r="AK225" i="39"/>
  <c r="AL225" i="39"/>
  <c r="AM225" i="39"/>
  <c r="AN225" i="39"/>
  <c r="AO225" i="39"/>
  <c r="AP225" i="39"/>
  <c r="AQ225" i="39"/>
  <c r="AR225" i="39"/>
  <c r="AS225" i="39"/>
  <c r="AT225" i="39"/>
  <c r="AU225" i="39"/>
  <c r="AV225" i="39"/>
  <c r="AW225" i="39"/>
  <c r="AX225" i="39"/>
  <c r="AY225" i="39"/>
  <c r="AJ226" i="39"/>
  <c r="AK226" i="39"/>
  <c r="AL226" i="39"/>
  <c r="AM226" i="39"/>
  <c r="AN226" i="39"/>
  <c r="AO226" i="39"/>
  <c r="AP226" i="39"/>
  <c r="AQ226" i="39"/>
  <c r="AR226" i="39"/>
  <c r="AS226" i="39"/>
  <c r="AT226" i="39"/>
  <c r="AU226" i="39"/>
  <c r="AV226" i="39"/>
  <c r="AW226" i="39"/>
  <c r="AX226" i="39"/>
  <c r="AY226" i="39"/>
  <c r="AJ227" i="39"/>
  <c r="AK227" i="39"/>
  <c r="AL227" i="39"/>
  <c r="AM227" i="39"/>
  <c r="AN227" i="39"/>
  <c r="AO227" i="39"/>
  <c r="AP227" i="39"/>
  <c r="AQ227" i="39"/>
  <c r="AR227" i="39"/>
  <c r="AS227" i="39"/>
  <c r="AT227" i="39"/>
  <c r="AU227" i="39"/>
  <c r="AV227" i="39"/>
  <c r="AW227" i="39"/>
  <c r="AX227" i="39"/>
  <c r="AY227" i="39"/>
  <c r="AJ228" i="39"/>
  <c r="AK228" i="39"/>
  <c r="AL228" i="39"/>
  <c r="AM228" i="39"/>
  <c r="AN228" i="39"/>
  <c r="AO228" i="39"/>
  <c r="AP228" i="39"/>
  <c r="AQ228" i="39"/>
  <c r="AR228" i="39"/>
  <c r="AS228" i="39"/>
  <c r="AT228" i="39"/>
  <c r="AU228" i="39"/>
  <c r="AV228" i="39"/>
  <c r="AW228" i="39"/>
  <c r="AX228" i="39"/>
  <c r="AY228" i="39"/>
  <c r="AJ229" i="39"/>
  <c r="AK229" i="39"/>
  <c r="AL229" i="39"/>
  <c r="AM229" i="39"/>
  <c r="AN229" i="39"/>
  <c r="AO229" i="39"/>
  <c r="AP229" i="39"/>
  <c r="AQ229" i="39"/>
  <c r="AR229" i="39"/>
  <c r="AS229" i="39"/>
  <c r="AT229" i="39"/>
  <c r="AU229" i="39"/>
  <c r="AV229" i="39"/>
  <c r="AW229" i="39"/>
  <c r="AX229" i="39"/>
  <c r="AY229" i="39"/>
  <c r="AJ230" i="39"/>
  <c r="AK230" i="39"/>
  <c r="AL230" i="39"/>
  <c r="AM230" i="39"/>
  <c r="AN230" i="39"/>
  <c r="AO230" i="39"/>
  <c r="AP230" i="39"/>
  <c r="AQ230" i="39"/>
  <c r="AR230" i="39"/>
  <c r="AS230" i="39"/>
  <c r="AT230" i="39"/>
  <c r="AU230" i="39"/>
  <c r="AV230" i="39"/>
  <c r="AW230" i="39"/>
  <c r="AX230" i="39"/>
  <c r="AY230" i="39"/>
  <c r="AJ231" i="39"/>
  <c r="AK231" i="39"/>
  <c r="AL231" i="39"/>
  <c r="AM231" i="39"/>
  <c r="AN231" i="39"/>
  <c r="AO231" i="39"/>
  <c r="AP231" i="39"/>
  <c r="AQ231" i="39"/>
  <c r="AR231" i="39"/>
  <c r="AS231" i="39"/>
  <c r="AT231" i="39"/>
  <c r="AU231" i="39"/>
  <c r="AV231" i="39"/>
  <c r="AW231" i="39"/>
  <c r="AX231" i="39"/>
  <c r="AY231" i="39"/>
  <c r="AJ232" i="39"/>
  <c r="AK232" i="39"/>
  <c r="AL232" i="39"/>
  <c r="AM232" i="39"/>
  <c r="AN232" i="39"/>
  <c r="AO232" i="39"/>
  <c r="AP232" i="39"/>
  <c r="AQ232" i="39"/>
  <c r="AR232" i="39"/>
  <c r="AS232" i="39"/>
  <c r="AT232" i="39"/>
  <c r="AU232" i="39"/>
  <c r="AV232" i="39"/>
  <c r="AW232" i="39"/>
  <c r="AX232" i="39"/>
  <c r="AY232" i="39"/>
  <c r="AJ233" i="39"/>
  <c r="AK233" i="39"/>
  <c r="AL233" i="39"/>
  <c r="AM233" i="39"/>
  <c r="AN233" i="39"/>
  <c r="AO233" i="39"/>
  <c r="AP233" i="39"/>
  <c r="AQ233" i="39"/>
  <c r="AR233" i="39"/>
  <c r="AS233" i="39"/>
  <c r="AT233" i="39"/>
  <c r="AU233" i="39"/>
  <c r="AV233" i="39"/>
  <c r="AW233" i="39"/>
  <c r="AX233" i="39"/>
  <c r="AY233" i="39"/>
  <c r="AJ234" i="39"/>
  <c r="AK234" i="39"/>
  <c r="AL234" i="39"/>
  <c r="AM234" i="39"/>
  <c r="AN234" i="39"/>
  <c r="AO234" i="39"/>
  <c r="AP234" i="39"/>
  <c r="AQ234" i="39"/>
  <c r="AR234" i="39"/>
  <c r="AS234" i="39"/>
  <c r="AT234" i="39"/>
  <c r="AU234" i="39"/>
  <c r="AV234" i="39"/>
  <c r="AW234" i="39"/>
  <c r="AX234" i="39"/>
  <c r="AY234" i="39"/>
  <c r="AJ235" i="39"/>
  <c r="AK235" i="39"/>
  <c r="AL235" i="39"/>
  <c r="AM235" i="39"/>
  <c r="AN235" i="39"/>
  <c r="AO235" i="39"/>
  <c r="AP235" i="39"/>
  <c r="AQ235" i="39"/>
  <c r="AR235" i="39"/>
  <c r="AS235" i="39"/>
  <c r="AT235" i="39"/>
  <c r="AU235" i="39"/>
  <c r="AV235" i="39"/>
  <c r="AW235" i="39"/>
  <c r="AX235" i="39"/>
  <c r="AY235" i="39"/>
  <c r="AJ236" i="39"/>
  <c r="AK236" i="39"/>
  <c r="AL236" i="39"/>
  <c r="AM236" i="39"/>
  <c r="AN236" i="39"/>
  <c r="AO236" i="39"/>
  <c r="AP236" i="39"/>
  <c r="AQ236" i="39"/>
  <c r="AR236" i="39"/>
  <c r="AS236" i="39"/>
  <c r="AT236" i="39"/>
  <c r="AU236" i="39"/>
  <c r="AV236" i="39"/>
  <c r="AW236" i="39"/>
  <c r="AX236" i="39"/>
  <c r="AY236" i="39"/>
  <c r="AJ237" i="39"/>
  <c r="AK237" i="39"/>
  <c r="AL237" i="39"/>
  <c r="AM237" i="39"/>
  <c r="AN237" i="39"/>
  <c r="AO237" i="39"/>
  <c r="AP237" i="39"/>
  <c r="AQ237" i="39"/>
  <c r="AR237" i="39"/>
  <c r="AS237" i="39"/>
  <c r="AT237" i="39"/>
  <c r="AU237" i="39"/>
  <c r="AV237" i="39"/>
  <c r="AW237" i="39"/>
  <c r="AX237" i="39"/>
  <c r="AY237" i="39"/>
  <c r="AJ238" i="39"/>
  <c r="AK238" i="39"/>
  <c r="AL238" i="39"/>
  <c r="AM238" i="39"/>
  <c r="AN238" i="39"/>
  <c r="AO238" i="39"/>
  <c r="AP238" i="39"/>
  <c r="AQ238" i="39"/>
  <c r="AR238" i="39"/>
  <c r="AS238" i="39"/>
  <c r="AT238" i="39"/>
  <c r="AU238" i="39"/>
  <c r="AV238" i="39"/>
  <c r="AW238" i="39"/>
  <c r="AX238" i="39"/>
  <c r="AY238" i="39"/>
  <c r="AJ239" i="39"/>
  <c r="AK239" i="39"/>
  <c r="AL239" i="39"/>
  <c r="AM239" i="39"/>
  <c r="AN239" i="39"/>
  <c r="AO239" i="39"/>
  <c r="AP239" i="39"/>
  <c r="AQ239" i="39"/>
  <c r="AR239" i="39"/>
  <c r="AS239" i="39"/>
  <c r="AT239" i="39"/>
  <c r="AU239" i="39"/>
  <c r="AV239" i="39"/>
  <c r="AW239" i="39"/>
  <c r="AX239" i="39"/>
  <c r="AY239" i="39"/>
  <c r="AJ240" i="39"/>
  <c r="AK240" i="39"/>
  <c r="AL240" i="39"/>
  <c r="AM240" i="39"/>
  <c r="AN240" i="39"/>
  <c r="AO240" i="39"/>
  <c r="AP240" i="39"/>
  <c r="AQ240" i="39"/>
  <c r="AR240" i="39"/>
  <c r="AS240" i="39"/>
  <c r="AT240" i="39"/>
  <c r="AU240" i="39"/>
  <c r="AV240" i="39"/>
  <c r="AW240" i="39"/>
  <c r="AX240" i="39"/>
  <c r="AY240" i="39"/>
  <c r="AJ241" i="39"/>
  <c r="AK241" i="39"/>
  <c r="AL241" i="39"/>
  <c r="AM241" i="39"/>
  <c r="AN241" i="39"/>
  <c r="AO241" i="39"/>
  <c r="AP241" i="39"/>
  <c r="AQ241" i="39"/>
  <c r="AR241" i="39"/>
  <c r="AS241" i="39"/>
  <c r="AT241" i="39"/>
  <c r="AU241" i="39"/>
  <c r="AV241" i="39"/>
  <c r="AW241" i="39"/>
  <c r="AX241" i="39"/>
  <c r="AY241" i="39"/>
  <c r="AJ242" i="39"/>
  <c r="AK242" i="39"/>
  <c r="AL242" i="39"/>
  <c r="AM242" i="39"/>
  <c r="AN242" i="39"/>
  <c r="AO242" i="39"/>
  <c r="AP242" i="39"/>
  <c r="AQ242" i="39"/>
  <c r="AR242" i="39"/>
  <c r="AS242" i="39"/>
  <c r="AT242" i="39"/>
  <c r="AU242" i="39"/>
  <c r="AV242" i="39"/>
  <c r="AW242" i="39"/>
  <c r="AX242" i="39"/>
  <c r="AY242" i="39"/>
  <c r="AJ243" i="39"/>
  <c r="AK243" i="39"/>
  <c r="AL243" i="39"/>
  <c r="AM243" i="39"/>
  <c r="AN243" i="39"/>
  <c r="AO243" i="39"/>
  <c r="AP243" i="39"/>
  <c r="AQ243" i="39"/>
  <c r="AR243" i="39"/>
  <c r="AS243" i="39"/>
  <c r="AT243" i="39"/>
  <c r="AU243" i="39"/>
  <c r="AV243" i="39"/>
  <c r="AW243" i="39"/>
  <c r="AX243" i="39"/>
  <c r="AY243" i="39"/>
  <c r="AJ244" i="39"/>
  <c r="AK244" i="39"/>
  <c r="AL244" i="39"/>
  <c r="AM244" i="39"/>
  <c r="AN244" i="39"/>
  <c r="AO244" i="39"/>
  <c r="AP244" i="39"/>
  <c r="AQ244" i="39"/>
  <c r="AR244" i="39"/>
  <c r="AS244" i="39"/>
  <c r="AT244" i="39"/>
  <c r="AU244" i="39"/>
  <c r="AV244" i="39"/>
  <c r="AW244" i="39"/>
  <c r="AX244" i="39"/>
  <c r="AY244" i="39"/>
  <c r="AJ245" i="39"/>
  <c r="AK245" i="39"/>
  <c r="AL245" i="39"/>
  <c r="AM245" i="39"/>
  <c r="AN245" i="39"/>
  <c r="AO245" i="39"/>
  <c r="AP245" i="39"/>
  <c r="AQ245" i="39"/>
  <c r="AR245" i="39"/>
  <c r="AS245" i="39"/>
  <c r="AT245" i="39"/>
  <c r="AU245" i="39"/>
  <c r="AV245" i="39"/>
  <c r="AW245" i="39"/>
  <c r="AX245" i="39"/>
  <c r="AY245" i="39"/>
  <c r="AJ246" i="39"/>
  <c r="AK246" i="39"/>
  <c r="AL246" i="39"/>
  <c r="AM246" i="39"/>
  <c r="AN246" i="39"/>
  <c r="AO246" i="39"/>
  <c r="AP246" i="39"/>
  <c r="AQ246" i="39"/>
  <c r="AR246" i="39"/>
  <c r="AS246" i="39"/>
  <c r="AT246" i="39"/>
  <c r="AU246" i="39"/>
  <c r="AV246" i="39"/>
  <c r="AW246" i="39"/>
  <c r="AX246" i="39"/>
  <c r="AY246" i="39"/>
  <c r="AJ247" i="39"/>
  <c r="AK247" i="39"/>
  <c r="AL247" i="39"/>
  <c r="AM247" i="39"/>
  <c r="AN247" i="39"/>
  <c r="AO247" i="39"/>
  <c r="AP247" i="39"/>
  <c r="AQ247" i="39"/>
  <c r="AR247" i="39"/>
  <c r="AS247" i="39"/>
  <c r="AT247" i="39"/>
  <c r="AU247" i="39"/>
  <c r="AV247" i="39"/>
  <c r="AW247" i="39"/>
  <c r="AX247" i="39"/>
  <c r="AY247" i="39"/>
  <c r="AJ248" i="39"/>
  <c r="AK248" i="39"/>
  <c r="AL248" i="39"/>
  <c r="AM248" i="39"/>
  <c r="AN248" i="39"/>
  <c r="AO248" i="39"/>
  <c r="AP248" i="39"/>
  <c r="AQ248" i="39"/>
  <c r="AR248" i="39"/>
  <c r="AS248" i="39"/>
  <c r="AT248" i="39"/>
  <c r="AU248" i="39"/>
  <c r="AV248" i="39"/>
  <c r="AW248" i="39"/>
  <c r="AX248" i="39"/>
  <c r="AY248" i="39"/>
  <c r="AJ249" i="39"/>
  <c r="AK249" i="39"/>
  <c r="AL249" i="39"/>
  <c r="AM249" i="39"/>
  <c r="AN249" i="39"/>
  <c r="AO249" i="39"/>
  <c r="AP249" i="39"/>
  <c r="AQ249" i="39"/>
  <c r="AR249" i="39"/>
  <c r="AS249" i="39"/>
  <c r="AT249" i="39"/>
  <c r="AU249" i="39"/>
  <c r="AV249" i="39"/>
  <c r="AW249" i="39"/>
  <c r="AX249" i="39"/>
  <c r="AY249" i="39"/>
  <c r="AJ250" i="39"/>
  <c r="AK250" i="39"/>
  <c r="AL250" i="39"/>
  <c r="AM250" i="39"/>
  <c r="AN250" i="39"/>
  <c r="AO250" i="39"/>
  <c r="AP250" i="39"/>
  <c r="AQ250" i="39"/>
  <c r="AR250" i="39"/>
  <c r="AS250" i="39"/>
  <c r="AT250" i="39"/>
  <c r="AU250" i="39"/>
  <c r="AV250" i="39"/>
  <c r="AW250" i="39"/>
  <c r="AX250" i="39"/>
  <c r="AY250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AV251" i="39"/>
  <c r="AW251" i="39"/>
  <c r="AX251" i="39"/>
  <c r="AY251" i="39"/>
  <c r="AJ252" i="39"/>
  <c r="AK252" i="39"/>
  <c r="AL252" i="39"/>
  <c r="AM252" i="39"/>
  <c r="AN252" i="39"/>
  <c r="AO252" i="39"/>
  <c r="AP252" i="39"/>
  <c r="AQ252" i="39"/>
  <c r="AR252" i="39"/>
  <c r="AS252" i="39"/>
  <c r="AT252" i="39"/>
  <c r="AU252" i="39"/>
  <c r="AV252" i="39"/>
  <c r="AW252" i="39"/>
  <c r="AX252" i="39"/>
  <c r="AY252" i="39"/>
  <c r="AJ253" i="39"/>
  <c r="AK253" i="39"/>
  <c r="AL253" i="39"/>
  <c r="AM253" i="39"/>
  <c r="AN253" i="39"/>
  <c r="AO253" i="39"/>
  <c r="AP253" i="39"/>
  <c r="AQ253" i="39"/>
  <c r="AR253" i="39"/>
  <c r="AS253" i="39"/>
  <c r="AT253" i="39"/>
  <c r="AU253" i="39"/>
  <c r="AV253" i="39"/>
  <c r="AW253" i="39"/>
  <c r="AX253" i="39"/>
  <c r="AY253" i="39"/>
  <c r="AJ254" i="39"/>
  <c r="AK254" i="39"/>
  <c r="AL254" i="39"/>
  <c r="AM254" i="39"/>
  <c r="AN254" i="39"/>
  <c r="AO254" i="39"/>
  <c r="AP254" i="39"/>
  <c r="AQ254" i="39"/>
  <c r="AR254" i="39"/>
  <c r="AS254" i="39"/>
  <c r="AT254" i="39"/>
  <c r="AU254" i="39"/>
  <c r="AV254" i="39"/>
  <c r="AW254" i="39"/>
  <c r="AX254" i="39"/>
  <c r="AY254" i="39"/>
  <c r="AJ255" i="39"/>
  <c r="AK255" i="39"/>
  <c r="AL255" i="39"/>
  <c r="AM255" i="39"/>
  <c r="AN255" i="39"/>
  <c r="AO255" i="39"/>
  <c r="AP255" i="39"/>
  <c r="AQ255" i="39"/>
  <c r="AR255" i="39"/>
  <c r="AS255" i="39"/>
  <c r="AT255" i="39"/>
  <c r="AU255" i="39"/>
  <c r="AV255" i="39"/>
  <c r="AW255" i="39"/>
  <c r="AX255" i="39"/>
  <c r="AY255" i="39"/>
  <c r="AJ256" i="39"/>
  <c r="AK256" i="39"/>
  <c r="AL256" i="39"/>
  <c r="AM256" i="39"/>
  <c r="AN256" i="39"/>
  <c r="AO256" i="39"/>
  <c r="AP256" i="39"/>
  <c r="AQ256" i="39"/>
  <c r="AR256" i="39"/>
  <c r="AS256" i="39"/>
  <c r="AT256" i="39"/>
  <c r="AU256" i="39"/>
  <c r="AV256" i="39"/>
  <c r="AW256" i="39"/>
  <c r="AX256" i="39"/>
  <c r="AY256" i="39"/>
  <c r="AJ257" i="39"/>
  <c r="AK257" i="39"/>
  <c r="AL257" i="39"/>
  <c r="AM257" i="39"/>
  <c r="AN257" i="39"/>
  <c r="AO257" i="39"/>
  <c r="AP257" i="39"/>
  <c r="AQ257" i="39"/>
  <c r="AR257" i="39"/>
  <c r="AS257" i="39"/>
  <c r="AT257" i="39"/>
  <c r="AU257" i="39"/>
  <c r="AV257" i="39"/>
  <c r="AW257" i="39"/>
  <c r="AX257" i="39"/>
  <c r="AY257" i="39"/>
  <c r="AJ258" i="39"/>
  <c r="AK258" i="39"/>
  <c r="AL258" i="39"/>
  <c r="AM258" i="39"/>
  <c r="AN258" i="39"/>
  <c r="AO258" i="39"/>
  <c r="AP258" i="39"/>
  <c r="AQ258" i="39"/>
  <c r="AR258" i="39"/>
  <c r="AS258" i="39"/>
  <c r="AT258" i="39"/>
  <c r="AU258" i="39"/>
  <c r="AV258" i="39"/>
  <c r="AW258" i="39"/>
  <c r="AX258" i="39"/>
  <c r="AY258" i="39"/>
  <c r="AJ259" i="39"/>
  <c r="AK259" i="39"/>
  <c r="AL259" i="39"/>
  <c r="AM259" i="39"/>
  <c r="AN259" i="39"/>
  <c r="AO259" i="39"/>
  <c r="AP259" i="39"/>
  <c r="AQ259" i="39"/>
  <c r="AR259" i="39"/>
  <c r="AS259" i="39"/>
  <c r="AT259" i="39"/>
  <c r="AU259" i="39"/>
  <c r="AV259" i="39"/>
  <c r="AW259" i="39"/>
  <c r="AX259" i="39"/>
  <c r="AY259" i="39"/>
  <c r="AJ260" i="39"/>
  <c r="AK260" i="39"/>
  <c r="AL260" i="39"/>
  <c r="AM260" i="39"/>
  <c r="AN260" i="39"/>
  <c r="AO260" i="39"/>
  <c r="AP260" i="39"/>
  <c r="AQ260" i="39"/>
  <c r="AR260" i="39"/>
  <c r="AS260" i="39"/>
  <c r="AT260" i="39"/>
  <c r="AU260" i="39"/>
  <c r="AV260" i="39"/>
  <c r="AW260" i="39"/>
  <c r="AX260" i="39"/>
  <c r="AY260" i="39"/>
  <c r="AJ261" i="39"/>
  <c r="AK261" i="39"/>
  <c r="AL261" i="39"/>
  <c r="AM261" i="39"/>
  <c r="AN261" i="39"/>
  <c r="AO261" i="39"/>
  <c r="AP261" i="39"/>
  <c r="AQ261" i="39"/>
  <c r="AR261" i="39"/>
  <c r="AS261" i="39"/>
  <c r="AT261" i="39"/>
  <c r="AU261" i="39"/>
  <c r="AV261" i="39"/>
  <c r="AW261" i="39"/>
  <c r="AX261" i="39"/>
  <c r="AY261" i="39"/>
  <c r="AJ262" i="39"/>
  <c r="AK262" i="39"/>
  <c r="AL262" i="39"/>
  <c r="AM262" i="39"/>
  <c r="AN262" i="39"/>
  <c r="AO262" i="39"/>
  <c r="AP262" i="39"/>
  <c r="AQ262" i="39"/>
  <c r="AR262" i="39"/>
  <c r="AS262" i="39"/>
  <c r="AT262" i="39"/>
  <c r="AU262" i="39"/>
  <c r="AV262" i="39"/>
  <c r="AW262" i="39"/>
  <c r="AX262" i="39"/>
  <c r="AY262" i="39"/>
  <c r="AJ263" i="39"/>
  <c r="AK263" i="39"/>
  <c r="AL263" i="39"/>
  <c r="AM263" i="39"/>
  <c r="AN263" i="39"/>
  <c r="AO263" i="39"/>
  <c r="AP263" i="39"/>
  <c r="AQ263" i="39"/>
  <c r="AR263" i="39"/>
  <c r="AS263" i="39"/>
  <c r="AT263" i="39"/>
  <c r="AU263" i="39"/>
  <c r="AV263" i="39"/>
  <c r="AW263" i="39"/>
  <c r="AX263" i="39"/>
  <c r="AY263" i="39"/>
  <c r="AJ264" i="39"/>
  <c r="AK264" i="39"/>
  <c r="AL264" i="39"/>
  <c r="AM264" i="39"/>
  <c r="AN264" i="39"/>
  <c r="AO264" i="39"/>
  <c r="AP264" i="39"/>
  <c r="AQ264" i="39"/>
  <c r="AR264" i="39"/>
  <c r="AS264" i="39"/>
  <c r="AT264" i="39"/>
  <c r="AU264" i="39"/>
  <c r="AV264" i="39"/>
  <c r="AW264" i="39"/>
  <c r="AX264" i="39"/>
  <c r="AY264" i="39"/>
  <c r="AJ265" i="39"/>
  <c r="AK265" i="39"/>
  <c r="AL265" i="39"/>
  <c r="AM265" i="39"/>
  <c r="AN265" i="39"/>
  <c r="AO265" i="39"/>
  <c r="AP265" i="39"/>
  <c r="AQ265" i="39"/>
  <c r="AR265" i="39"/>
  <c r="AS265" i="39"/>
  <c r="AT265" i="39"/>
  <c r="AU265" i="39"/>
  <c r="AV265" i="39"/>
  <c r="AW265" i="39"/>
  <c r="AX265" i="39"/>
  <c r="AY265" i="39"/>
  <c r="AJ266" i="39"/>
  <c r="AK266" i="39"/>
  <c r="AL266" i="39"/>
  <c r="AM266" i="39"/>
  <c r="AN266" i="39"/>
  <c r="AO266" i="39"/>
  <c r="AP266" i="39"/>
  <c r="AQ266" i="39"/>
  <c r="AR266" i="39"/>
  <c r="AS266" i="39"/>
  <c r="AT266" i="39"/>
  <c r="AU266" i="39"/>
  <c r="AV266" i="39"/>
  <c r="AW266" i="39"/>
  <c r="AX266" i="39"/>
  <c r="AY266" i="39"/>
  <c r="AJ267" i="39"/>
  <c r="AK267" i="39"/>
  <c r="AL267" i="39"/>
  <c r="AM267" i="39"/>
  <c r="AN267" i="39"/>
  <c r="AO267" i="39"/>
  <c r="AP267" i="39"/>
  <c r="AQ267" i="39"/>
  <c r="AR267" i="39"/>
  <c r="AS267" i="39"/>
  <c r="AT267" i="39"/>
  <c r="AU267" i="39"/>
  <c r="AV267" i="39"/>
  <c r="AW267" i="39"/>
  <c r="AX267" i="39"/>
  <c r="AY267" i="39"/>
  <c r="AJ268" i="39"/>
  <c r="AK268" i="39"/>
  <c r="AL268" i="39"/>
  <c r="AM268" i="39"/>
  <c r="AN268" i="39"/>
  <c r="AO268" i="39"/>
  <c r="AP268" i="39"/>
  <c r="AQ268" i="39"/>
  <c r="AR268" i="39"/>
  <c r="AS268" i="39"/>
  <c r="AT268" i="39"/>
  <c r="AU268" i="39"/>
  <c r="AV268" i="39"/>
  <c r="AW268" i="39"/>
  <c r="AX268" i="39"/>
  <c r="AY268" i="39"/>
  <c r="AJ269" i="39"/>
  <c r="AK269" i="39"/>
  <c r="AL269" i="39"/>
  <c r="AM269" i="39"/>
  <c r="AN269" i="39"/>
  <c r="AO269" i="39"/>
  <c r="AP269" i="39"/>
  <c r="AQ269" i="39"/>
  <c r="AR269" i="39"/>
  <c r="AS269" i="39"/>
  <c r="AT269" i="39"/>
  <c r="AU269" i="39"/>
  <c r="AV269" i="39"/>
  <c r="AW269" i="39"/>
  <c r="AX269" i="39"/>
  <c r="AY269" i="39"/>
  <c r="AJ270" i="39"/>
  <c r="AK270" i="39"/>
  <c r="AL270" i="39"/>
  <c r="AM270" i="39"/>
  <c r="AN270" i="39"/>
  <c r="AO270" i="39"/>
  <c r="AP270" i="39"/>
  <c r="AQ270" i="39"/>
  <c r="AR270" i="39"/>
  <c r="AS270" i="39"/>
  <c r="AT270" i="39"/>
  <c r="AU270" i="39"/>
  <c r="AV270" i="39"/>
  <c r="AW270" i="39"/>
  <c r="AX270" i="39"/>
  <c r="AY270" i="39"/>
  <c r="AJ271" i="39"/>
  <c r="AK271" i="39"/>
  <c r="AL271" i="39"/>
  <c r="AM271" i="39"/>
  <c r="AN271" i="39"/>
  <c r="AO271" i="39"/>
  <c r="AP271" i="39"/>
  <c r="AQ271" i="39"/>
  <c r="AR271" i="39"/>
  <c r="AS271" i="39"/>
  <c r="AT271" i="39"/>
  <c r="AU271" i="39"/>
  <c r="AV271" i="39"/>
  <c r="AW271" i="39"/>
  <c r="AX271" i="39"/>
  <c r="AY271" i="39"/>
  <c r="AJ272" i="39"/>
  <c r="AK272" i="39"/>
  <c r="AL272" i="39"/>
  <c r="AM272" i="39"/>
  <c r="AN272" i="39"/>
  <c r="AO272" i="39"/>
  <c r="AP272" i="39"/>
  <c r="AQ272" i="39"/>
  <c r="AR272" i="39"/>
  <c r="AS272" i="39"/>
  <c r="AT272" i="39"/>
  <c r="AU272" i="39"/>
  <c r="AV272" i="39"/>
  <c r="AW272" i="39"/>
  <c r="AX272" i="39"/>
  <c r="AY272" i="39"/>
  <c r="AJ273" i="39"/>
  <c r="AK273" i="39"/>
  <c r="AL273" i="39"/>
  <c r="AM273" i="39"/>
  <c r="AN273" i="39"/>
  <c r="AO273" i="39"/>
  <c r="AP273" i="39"/>
  <c r="AQ273" i="39"/>
  <c r="AR273" i="39"/>
  <c r="AS273" i="39"/>
  <c r="AT273" i="39"/>
  <c r="AU273" i="39"/>
  <c r="AV273" i="39"/>
  <c r="AW273" i="39"/>
  <c r="AX273" i="39"/>
  <c r="AY273" i="39"/>
  <c r="AJ274" i="39"/>
  <c r="AK274" i="39"/>
  <c r="AL274" i="39"/>
  <c r="AM274" i="39"/>
  <c r="AN274" i="39"/>
  <c r="AO274" i="39"/>
  <c r="AP274" i="39"/>
  <c r="AQ274" i="39"/>
  <c r="AR274" i="39"/>
  <c r="AS274" i="39"/>
  <c r="AT274" i="39"/>
  <c r="AU274" i="39"/>
  <c r="AV274" i="39"/>
  <c r="AW274" i="39"/>
  <c r="AX274" i="39"/>
  <c r="AY274" i="39"/>
  <c r="AJ275" i="39"/>
  <c r="AK275" i="39"/>
  <c r="AL275" i="39"/>
  <c r="AM275" i="39"/>
  <c r="AN275" i="39"/>
  <c r="AO275" i="39"/>
  <c r="AP275" i="39"/>
  <c r="AQ275" i="39"/>
  <c r="AR275" i="39"/>
  <c r="AS275" i="39"/>
  <c r="AT275" i="39"/>
  <c r="AU275" i="39"/>
  <c r="AV275" i="39"/>
  <c r="AW275" i="39"/>
  <c r="AX275" i="39"/>
  <c r="AY275" i="39"/>
  <c r="AJ276" i="39"/>
  <c r="AK276" i="39"/>
  <c r="AL276" i="39"/>
  <c r="AM276" i="39"/>
  <c r="AN276" i="39"/>
  <c r="AO276" i="39"/>
  <c r="AP276" i="39"/>
  <c r="AQ276" i="39"/>
  <c r="AR276" i="39"/>
  <c r="AS276" i="39"/>
  <c r="AT276" i="39"/>
  <c r="AU276" i="39"/>
  <c r="AV276" i="39"/>
  <c r="AW276" i="39"/>
  <c r="AX276" i="39"/>
  <c r="AY276" i="39"/>
  <c r="AJ277" i="39"/>
  <c r="AK277" i="39"/>
  <c r="AL277" i="39"/>
  <c r="AM277" i="39"/>
  <c r="AN277" i="39"/>
  <c r="AO277" i="39"/>
  <c r="AP277" i="39"/>
  <c r="AQ277" i="39"/>
  <c r="AR277" i="39"/>
  <c r="AS277" i="39"/>
  <c r="AT277" i="39"/>
  <c r="AU277" i="39"/>
  <c r="AV277" i="39"/>
  <c r="AW277" i="39"/>
  <c r="AX277" i="39"/>
  <c r="AY277" i="39"/>
  <c r="AJ278" i="39"/>
  <c r="AK278" i="39"/>
  <c r="AL278" i="39"/>
  <c r="AM278" i="39"/>
  <c r="AN278" i="39"/>
  <c r="AO278" i="39"/>
  <c r="AP278" i="39"/>
  <c r="AQ278" i="39"/>
  <c r="AR278" i="39"/>
  <c r="AS278" i="39"/>
  <c r="AT278" i="39"/>
  <c r="AU278" i="39"/>
  <c r="AV278" i="39"/>
  <c r="AW278" i="39"/>
  <c r="AX278" i="39"/>
  <c r="AY278" i="39"/>
  <c r="AJ279" i="39"/>
  <c r="AK279" i="39"/>
  <c r="AL279" i="39"/>
  <c r="AM279" i="39"/>
  <c r="AN279" i="39"/>
  <c r="AO279" i="39"/>
  <c r="AP279" i="39"/>
  <c r="AQ279" i="39"/>
  <c r="AR279" i="39"/>
  <c r="AS279" i="39"/>
  <c r="AT279" i="39"/>
  <c r="AU279" i="39"/>
  <c r="AV279" i="39"/>
  <c r="AW279" i="39"/>
  <c r="AX279" i="39"/>
  <c r="AY279" i="39"/>
  <c r="AJ280" i="39"/>
  <c r="AK280" i="39"/>
  <c r="AL280" i="39"/>
  <c r="AM280" i="39"/>
  <c r="AN280" i="39"/>
  <c r="AO280" i="39"/>
  <c r="AP280" i="39"/>
  <c r="AQ280" i="39"/>
  <c r="AR280" i="39"/>
  <c r="AS280" i="39"/>
  <c r="AT280" i="39"/>
  <c r="AU280" i="39"/>
  <c r="AV280" i="39"/>
  <c r="AW280" i="39"/>
  <c r="AX280" i="39"/>
  <c r="AY280" i="39"/>
  <c r="AJ281" i="39"/>
  <c r="AK281" i="39"/>
  <c r="AL281" i="39"/>
  <c r="AM281" i="39"/>
  <c r="AN281" i="39"/>
  <c r="AO281" i="39"/>
  <c r="AP281" i="39"/>
  <c r="AQ281" i="39"/>
  <c r="AR281" i="39"/>
  <c r="AS281" i="39"/>
  <c r="AT281" i="39"/>
  <c r="AU281" i="39"/>
  <c r="AV281" i="39"/>
  <c r="AW281" i="39"/>
  <c r="AX281" i="39"/>
  <c r="AY281" i="39"/>
  <c r="AJ282" i="39"/>
  <c r="AK282" i="39"/>
  <c r="AL282" i="39"/>
  <c r="AM282" i="39"/>
  <c r="AN282" i="39"/>
  <c r="AO282" i="39"/>
  <c r="AP282" i="39"/>
  <c r="AQ282" i="39"/>
  <c r="AR282" i="39"/>
  <c r="AS282" i="39"/>
  <c r="AT282" i="39"/>
  <c r="AU282" i="39"/>
  <c r="AV282" i="39"/>
  <c r="AW282" i="39"/>
  <c r="AX282" i="39"/>
  <c r="AY282" i="39"/>
  <c r="AJ283" i="39"/>
  <c r="AK283" i="39"/>
  <c r="AL283" i="39"/>
  <c r="AM283" i="39"/>
  <c r="AN283" i="39"/>
  <c r="AO283" i="39"/>
  <c r="AP283" i="39"/>
  <c r="AQ283" i="39"/>
  <c r="AR283" i="39"/>
  <c r="AS283" i="39"/>
  <c r="AT283" i="39"/>
  <c r="AU283" i="39"/>
  <c r="AV283" i="39"/>
  <c r="AW283" i="39"/>
  <c r="AX283" i="39"/>
  <c r="AY283" i="39"/>
  <c r="AJ284" i="39"/>
  <c r="AK284" i="39"/>
  <c r="AL284" i="39"/>
  <c r="AM284" i="39"/>
  <c r="AN284" i="39"/>
  <c r="AO284" i="39"/>
  <c r="AP284" i="39"/>
  <c r="AQ284" i="39"/>
  <c r="AR284" i="39"/>
  <c r="AS284" i="39"/>
  <c r="AT284" i="39"/>
  <c r="AU284" i="39"/>
  <c r="AV284" i="39"/>
  <c r="AW284" i="39"/>
  <c r="AX284" i="39"/>
  <c r="AY284" i="39"/>
  <c r="AJ285" i="39"/>
  <c r="AK285" i="39"/>
  <c r="AL285" i="39"/>
  <c r="AM285" i="39"/>
  <c r="AN285" i="39"/>
  <c r="AO285" i="39"/>
  <c r="AP285" i="39"/>
  <c r="AQ285" i="39"/>
  <c r="AR285" i="39"/>
  <c r="AS285" i="39"/>
  <c r="AT285" i="39"/>
  <c r="AU285" i="39"/>
  <c r="AV285" i="39"/>
  <c r="AW285" i="39"/>
  <c r="AX285" i="39"/>
  <c r="AY285" i="39"/>
  <c r="AJ286" i="39"/>
  <c r="AK286" i="39"/>
  <c r="AL286" i="39"/>
  <c r="AM286" i="39"/>
  <c r="AN286" i="39"/>
  <c r="AO286" i="39"/>
  <c r="AP286" i="39"/>
  <c r="AQ286" i="39"/>
  <c r="AR286" i="39"/>
  <c r="AS286" i="39"/>
  <c r="AT286" i="39"/>
  <c r="AU286" i="39"/>
  <c r="AV286" i="39"/>
  <c r="AW286" i="39"/>
  <c r="AX286" i="39"/>
  <c r="AY286" i="39"/>
  <c r="AJ287" i="39"/>
  <c r="AK287" i="39"/>
  <c r="AL287" i="39"/>
  <c r="AM287" i="39"/>
  <c r="AN287" i="39"/>
  <c r="AO287" i="39"/>
  <c r="AP287" i="39"/>
  <c r="AQ287" i="39"/>
  <c r="AR287" i="39"/>
  <c r="AS287" i="39"/>
  <c r="AT287" i="39"/>
  <c r="AU287" i="39"/>
  <c r="AV287" i="39"/>
  <c r="AW287" i="39"/>
  <c r="AX287" i="39"/>
  <c r="AY287" i="39"/>
  <c r="AJ288" i="39"/>
  <c r="AK288" i="39"/>
  <c r="AL288" i="39"/>
  <c r="AM288" i="39"/>
  <c r="AN288" i="39"/>
  <c r="AO288" i="39"/>
  <c r="AP288" i="39"/>
  <c r="AQ288" i="39"/>
  <c r="AR288" i="39"/>
  <c r="AS288" i="39"/>
  <c r="AT288" i="39"/>
  <c r="AU288" i="39"/>
  <c r="AV288" i="39"/>
  <c r="AW288" i="39"/>
  <c r="AX288" i="39"/>
  <c r="AY288" i="39"/>
  <c r="AJ289" i="39"/>
  <c r="AK289" i="39"/>
  <c r="AL289" i="39"/>
  <c r="AM289" i="39"/>
  <c r="AN289" i="39"/>
  <c r="AO289" i="39"/>
  <c r="AP289" i="39"/>
  <c r="AQ289" i="39"/>
  <c r="AR289" i="39"/>
  <c r="AS289" i="39"/>
  <c r="AT289" i="39"/>
  <c r="AU289" i="39"/>
  <c r="AV289" i="39"/>
  <c r="AW289" i="39"/>
  <c r="AX289" i="39"/>
  <c r="AY289" i="39"/>
  <c r="AJ290" i="39"/>
  <c r="AK290" i="39"/>
  <c r="AL290" i="39"/>
  <c r="AM290" i="39"/>
  <c r="AN290" i="39"/>
  <c r="AO290" i="39"/>
  <c r="AP290" i="39"/>
  <c r="AQ290" i="39"/>
  <c r="AR290" i="39"/>
  <c r="AS290" i="39"/>
  <c r="AT290" i="39"/>
  <c r="AU290" i="39"/>
  <c r="AV290" i="39"/>
  <c r="AW290" i="39"/>
  <c r="AX290" i="39"/>
  <c r="AY290" i="39"/>
  <c r="AJ291" i="39"/>
  <c r="AK291" i="39"/>
  <c r="AL291" i="39"/>
  <c r="AM291" i="39"/>
  <c r="AN291" i="39"/>
  <c r="AO291" i="39"/>
  <c r="AP291" i="39"/>
  <c r="AQ291" i="39"/>
  <c r="AR291" i="39"/>
  <c r="AS291" i="39"/>
  <c r="AT291" i="39"/>
  <c r="AU291" i="39"/>
  <c r="AV291" i="39"/>
  <c r="AW291" i="39"/>
  <c r="AX291" i="39"/>
  <c r="AY291" i="39"/>
  <c r="AJ292" i="39"/>
  <c r="AK292" i="39"/>
  <c r="AL292" i="39"/>
  <c r="AM292" i="39"/>
  <c r="AN292" i="39"/>
  <c r="AO292" i="39"/>
  <c r="AP292" i="39"/>
  <c r="AQ292" i="39"/>
  <c r="AR292" i="39"/>
  <c r="AS292" i="39"/>
  <c r="AT292" i="39"/>
  <c r="AU292" i="39"/>
  <c r="AV292" i="39"/>
  <c r="AW292" i="39"/>
  <c r="AX292" i="39"/>
  <c r="AY292" i="39"/>
  <c r="AJ293" i="39"/>
  <c r="AK293" i="39"/>
  <c r="AL293" i="39"/>
  <c r="AM293" i="39"/>
  <c r="AN293" i="39"/>
  <c r="AO293" i="39"/>
  <c r="AP293" i="39"/>
  <c r="AQ293" i="39"/>
  <c r="AR293" i="39"/>
  <c r="AS293" i="39"/>
  <c r="AT293" i="39"/>
  <c r="AU293" i="39"/>
  <c r="AV293" i="39"/>
  <c r="AW293" i="39"/>
  <c r="AX293" i="39"/>
  <c r="AY293" i="39"/>
  <c r="AJ294" i="39"/>
  <c r="AK294" i="39"/>
  <c r="AL294" i="39"/>
  <c r="AM294" i="39"/>
  <c r="AN294" i="39"/>
  <c r="AO294" i="39"/>
  <c r="AP294" i="39"/>
  <c r="AQ294" i="39"/>
  <c r="AR294" i="39"/>
  <c r="AS294" i="39"/>
  <c r="AT294" i="39"/>
  <c r="AU294" i="39"/>
  <c r="AV294" i="39"/>
  <c r="AW294" i="39"/>
  <c r="AX294" i="39"/>
  <c r="AY294" i="39"/>
  <c r="AJ295" i="39"/>
  <c r="AK295" i="39"/>
  <c r="AL295" i="39"/>
  <c r="AM295" i="39"/>
  <c r="AN295" i="39"/>
  <c r="AO295" i="39"/>
  <c r="AP295" i="39"/>
  <c r="AQ295" i="39"/>
  <c r="AR295" i="39"/>
  <c r="AS295" i="39"/>
  <c r="AT295" i="39"/>
  <c r="AU295" i="39"/>
  <c r="AV295" i="39"/>
  <c r="AW295" i="39"/>
  <c r="AX295" i="39"/>
  <c r="AY295" i="39"/>
  <c r="AJ296" i="39"/>
  <c r="AK296" i="39"/>
  <c r="AL296" i="39"/>
  <c r="AM296" i="39"/>
  <c r="AN296" i="39"/>
  <c r="AO296" i="39"/>
  <c r="AP296" i="39"/>
  <c r="AQ296" i="39"/>
  <c r="AR296" i="39"/>
  <c r="AS296" i="39"/>
  <c r="AT296" i="39"/>
  <c r="AU296" i="39"/>
  <c r="AV296" i="39"/>
  <c r="AW296" i="39"/>
  <c r="AX296" i="39"/>
  <c r="AY296" i="39"/>
  <c r="AJ297" i="39"/>
  <c r="AK297" i="39"/>
  <c r="AL297" i="39"/>
  <c r="AM297" i="39"/>
  <c r="AN297" i="39"/>
  <c r="AO297" i="39"/>
  <c r="AP297" i="39"/>
  <c r="AQ297" i="39"/>
  <c r="AR297" i="39"/>
  <c r="AS297" i="39"/>
  <c r="AT297" i="39"/>
  <c r="AU297" i="39"/>
  <c r="AV297" i="39"/>
  <c r="AW297" i="39"/>
  <c r="AX297" i="39"/>
  <c r="AY297" i="39"/>
  <c r="AJ298" i="39"/>
  <c r="AK298" i="39"/>
  <c r="AL298" i="39"/>
  <c r="AM298" i="39"/>
  <c r="AN298" i="39"/>
  <c r="AO298" i="39"/>
  <c r="AP298" i="39"/>
  <c r="AQ298" i="39"/>
  <c r="AR298" i="39"/>
  <c r="AS298" i="39"/>
  <c r="AT298" i="39"/>
  <c r="AU298" i="39"/>
  <c r="AV298" i="39"/>
  <c r="AW298" i="39"/>
  <c r="AX298" i="39"/>
  <c r="AY298" i="39"/>
  <c r="AJ299" i="39"/>
  <c r="AK299" i="39"/>
  <c r="AL299" i="39"/>
  <c r="AM299" i="39"/>
  <c r="AN299" i="39"/>
  <c r="AO299" i="39"/>
  <c r="AP299" i="39"/>
  <c r="AQ299" i="39"/>
  <c r="AR299" i="39"/>
  <c r="AS299" i="39"/>
  <c r="AT299" i="39"/>
  <c r="AU299" i="39"/>
  <c r="AV299" i="39"/>
  <c r="AW299" i="39"/>
  <c r="AX299" i="39"/>
  <c r="AY299" i="39"/>
  <c r="AJ300" i="39"/>
  <c r="AK300" i="39"/>
  <c r="AL300" i="39"/>
  <c r="AM300" i="39"/>
  <c r="AN300" i="39"/>
  <c r="AO300" i="39"/>
  <c r="AP300" i="39"/>
  <c r="AQ300" i="39"/>
  <c r="AR300" i="39"/>
  <c r="AS300" i="39"/>
  <c r="AT300" i="39"/>
  <c r="AU300" i="39"/>
  <c r="AV300" i="39"/>
  <c r="AW300" i="39"/>
  <c r="AX300" i="39"/>
  <c r="AY300" i="39"/>
  <c r="AJ301" i="39"/>
  <c r="AK301" i="39"/>
  <c r="AL301" i="39"/>
  <c r="AM301" i="39"/>
  <c r="AN301" i="39"/>
  <c r="AO301" i="39"/>
  <c r="AP301" i="39"/>
  <c r="AQ301" i="39"/>
  <c r="AR301" i="39"/>
  <c r="AS301" i="39"/>
  <c r="AT301" i="39"/>
  <c r="AU301" i="39"/>
  <c r="AV301" i="39"/>
  <c r="AW301" i="39"/>
  <c r="AX301" i="39"/>
  <c r="AY301" i="39"/>
  <c r="AJ302" i="39"/>
  <c r="AK302" i="39"/>
  <c r="AL302" i="39"/>
  <c r="AM302" i="39"/>
  <c r="AN302" i="39"/>
  <c r="AO302" i="39"/>
  <c r="AP302" i="39"/>
  <c r="AQ302" i="39"/>
  <c r="AR302" i="39"/>
  <c r="AS302" i="39"/>
  <c r="AT302" i="39"/>
  <c r="AU302" i="39"/>
  <c r="AV302" i="39"/>
  <c r="AW302" i="39"/>
  <c r="AX302" i="39"/>
  <c r="AY302" i="39"/>
  <c r="AJ303" i="39"/>
  <c r="AK303" i="39"/>
  <c r="AL303" i="39"/>
  <c r="AM303" i="39"/>
  <c r="AN303" i="39"/>
  <c r="AO303" i="39"/>
  <c r="AP303" i="39"/>
  <c r="AQ303" i="39"/>
  <c r="AR303" i="39"/>
  <c r="AS303" i="39"/>
  <c r="AT303" i="39"/>
  <c r="AU303" i="39"/>
  <c r="AV303" i="39"/>
  <c r="AW303" i="39"/>
  <c r="AX303" i="39"/>
  <c r="AY303" i="39"/>
  <c r="AJ304" i="39"/>
  <c r="AK304" i="39"/>
  <c r="AL304" i="39"/>
  <c r="AM304" i="39"/>
  <c r="AN304" i="39"/>
  <c r="AO304" i="39"/>
  <c r="AP304" i="39"/>
  <c r="AQ304" i="39"/>
  <c r="AR304" i="39"/>
  <c r="AS304" i="39"/>
  <c r="AT304" i="39"/>
  <c r="AU304" i="39"/>
  <c r="AV304" i="39"/>
  <c r="AW304" i="39"/>
  <c r="AX304" i="39"/>
  <c r="AY304" i="39"/>
  <c r="AJ305" i="39"/>
  <c r="AK305" i="39"/>
  <c r="AL305" i="39"/>
  <c r="AM305" i="39"/>
  <c r="AN305" i="39"/>
  <c r="AO305" i="39"/>
  <c r="AP305" i="39"/>
  <c r="AQ305" i="39"/>
  <c r="AR305" i="39"/>
  <c r="AS305" i="39"/>
  <c r="AT305" i="39"/>
  <c r="AU305" i="39"/>
  <c r="AV305" i="39"/>
  <c r="AW305" i="39"/>
  <c r="AX305" i="39"/>
  <c r="AY305" i="39"/>
  <c r="AJ306" i="39"/>
  <c r="AK306" i="39"/>
  <c r="AL306" i="39"/>
  <c r="AM306" i="39"/>
  <c r="AN306" i="39"/>
  <c r="AO306" i="39"/>
  <c r="AP306" i="39"/>
  <c r="AQ306" i="39"/>
  <c r="AR306" i="39"/>
  <c r="AS306" i="39"/>
  <c r="AT306" i="39"/>
  <c r="AU306" i="39"/>
  <c r="AV306" i="39"/>
  <c r="AW306" i="39"/>
  <c r="AX306" i="39"/>
  <c r="AY306" i="39"/>
  <c r="AJ307" i="39"/>
  <c r="AK307" i="39"/>
  <c r="AL307" i="39"/>
  <c r="AM307" i="39"/>
  <c r="AN307" i="39"/>
  <c r="AO307" i="39"/>
  <c r="AP307" i="39"/>
  <c r="AQ307" i="39"/>
  <c r="AR307" i="39"/>
  <c r="AS307" i="39"/>
  <c r="AT307" i="39"/>
  <c r="AU307" i="39"/>
  <c r="AV307" i="39"/>
  <c r="AW307" i="39"/>
  <c r="AX307" i="39"/>
  <c r="AY307" i="39"/>
  <c r="AJ308" i="39"/>
  <c r="AK308" i="39"/>
  <c r="AL308" i="39"/>
  <c r="AM308" i="39"/>
  <c r="AN308" i="39"/>
  <c r="AO308" i="39"/>
  <c r="AP308" i="39"/>
  <c r="AQ308" i="39"/>
  <c r="AR308" i="39"/>
  <c r="AS308" i="39"/>
  <c r="AT308" i="39"/>
  <c r="AU308" i="39"/>
  <c r="AV308" i="39"/>
  <c r="AW308" i="39"/>
  <c r="AX308" i="39"/>
  <c r="AY308" i="39"/>
  <c r="AJ309" i="39"/>
  <c r="AK309" i="39"/>
  <c r="AL309" i="39"/>
  <c r="AM309" i="39"/>
  <c r="AN309" i="39"/>
  <c r="AO309" i="39"/>
  <c r="AP309" i="39"/>
  <c r="AQ309" i="39"/>
  <c r="AR309" i="39"/>
  <c r="AS309" i="39"/>
  <c r="AT309" i="39"/>
  <c r="AU309" i="39"/>
  <c r="AV309" i="39"/>
  <c r="AW309" i="39"/>
  <c r="AX309" i="39"/>
  <c r="AY309" i="39"/>
  <c r="AJ310" i="39"/>
  <c r="AK310" i="39"/>
  <c r="AL310" i="39"/>
  <c r="AM310" i="39"/>
  <c r="AN310" i="39"/>
  <c r="AO310" i="39"/>
  <c r="AP310" i="39"/>
  <c r="AQ310" i="39"/>
  <c r="AR310" i="39"/>
  <c r="AS310" i="39"/>
  <c r="AT310" i="39"/>
  <c r="AU310" i="39"/>
  <c r="AV310" i="39"/>
  <c r="AW310" i="39"/>
  <c r="AX310" i="39"/>
  <c r="AY310" i="39"/>
  <c r="AJ311" i="39"/>
  <c r="AK311" i="39"/>
  <c r="AL311" i="39"/>
  <c r="AM311" i="39"/>
  <c r="AN311" i="39"/>
  <c r="AO311" i="39"/>
  <c r="AP311" i="39"/>
  <c r="AQ311" i="39"/>
  <c r="AR311" i="39"/>
  <c r="AS311" i="39"/>
  <c r="AT311" i="39"/>
  <c r="AU311" i="39"/>
  <c r="AV311" i="39"/>
  <c r="AW311" i="39"/>
  <c r="AX311" i="39"/>
  <c r="AY311" i="39"/>
  <c r="AJ312" i="39"/>
  <c r="AK312" i="39"/>
  <c r="AL312" i="39"/>
  <c r="AM312" i="39"/>
  <c r="AN312" i="39"/>
  <c r="AO312" i="39"/>
  <c r="AP312" i="39"/>
  <c r="AQ312" i="39"/>
  <c r="AR312" i="39"/>
  <c r="AS312" i="39"/>
  <c r="AT312" i="39"/>
  <c r="AU312" i="39"/>
  <c r="AV312" i="39"/>
  <c r="AW312" i="39"/>
  <c r="AX312" i="39"/>
  <c r="AY312" i="39"/>
  <c r="AJ313" i="39"/>
  <c r="AK313" i="39"/>
  <c r="AL313" i="39"/>
  <c r="AM313" i="39"/>
  <c r="AN313" i="39"/>
  <c r="AO313" i="39"/>
  <c r="AP313" i="39"/>
  <c r="AQ313" i="39"/>
  <c r="AR313" i="39"/>
  <c r="AS313" i="39"/>
  <c r="AT313" i="39"/>
  <c r="AU313" i="39"/>
  <c r="AV313" i="39"/>
  <c r="AW313" i="39"/>
  <c r="AX313" i="39"/>
  <c r="AY313" i="39"/>
  <c r="AJ314" i="39"/>
  <c r="AK314" i="39"/>
  <c r="AL314" i="39"/>
  <c r="AM314" i="39"/>
  <c r="AN314" i="39"/>
  <c r="AO314" i="39"/>
  <c r="AP314" i="39"/>
  <c r="AQ314" i="39"/>
  <c r="AR314" i="39"/>
  <c r="AS314" i="39"/>
  <c r="AT314" i="39"/>
  <c r="AU314" i="39"/>
  <c r="AV314" i="39"/>
  <c r="AW314" i="39"/>
  <c r="AX314" i="39"/>
  <c r="AY314" i="39"/>
  <c r="AJ315" i="39"/>
  <c r="AK315" i="39"/>
  <c r="AL315" i="39"/>
  <c r="AM315" i="39"/>
  <c r="AN315" i="39"/>
  <c r="AO315" i="39"/>
  <c r="AP315" i="39"/>
  <c r="AQ315" i="39"/>
  <c r="AR315" i="39"/>
  <c r="AS315" i="39"/>
  <c r="AT315" i="39"/>
  <c r="AU315" i="39"/>
  <c r="AV315" i="39"/>
  <c r="AW315" i="39"/>
  <c r="AX315" i="39"/>
  <c r="AY315" i="39"/>
  <c r="AJ316" i="39"/>
  <c r="AK316" i="39"/>
  <c r="AL316" i="39"/>
  <c r="AM316" i="39"/>
  <c r="AN316" i="39"/>
  <c r="AO316" i="39"/>
  <c r="AP316" i="39"/>
  <c r="AQ316" i="39"/>
  <c r="AR316" i="39"/>
  <c r="AS316" i="39"/>
  <c r="AT316" i="39"/>
  <c r="AU316" i="39"/>
  <c r="AV316" i="39"/>
  <c r="AW316" i="39"/>
  <c r="AX316" i="39"/>
  <c r="AY316" i="39"/>
  <c r="AJ317" i="39"/>
  <c r="AK317" i="39"/>
  <c r="AL317" i="39"/>
  <c r="AM317" i="39"/>
  <c r="AN317" i="39"/>
  <c r="AO317" i="39"/>
  <c r="AP317" i="39"/>
  <c r="AQ317" i="39"/>
  <c r="AR317" i="39"/>
  <c r="AS317" i="39"/>
  <c r="AT317" i="39"/>
  <c r="AU317" i="39"/>
  <c r="AV317" i="39"/>
  <c r="AW317" i="39"/>
  <c r="AX317" i="39"/>
  <c r="AY317" i="39"/>
  <c r="AJ318" i="39"/>
  <c r="AK318" i="39"/>
  <c r="AL318" i="39"/>
  <c r="AM318" i="39"/>
  <c r="AN318" i="39"/>
  <c r="AO318" i="39"/>
  <c r="AP318" i="39"/>
  <c r="AQ318" i="39"/>
  <c r="AR318" i="39"/>
  <c r="AS318" i="39"/>
  <c r="AT318" i="39"/>
  <c r="AU318" i="39"/>
  <c r="AV318" i="39"/>
  <c r="AW318" i="39"/>
  <c r="AX318" i="39"/>
  <c r="AY318" i="39"/>
  <c r="AJ319" i="39"/>
  <c r="AK319" i="39"/>
  <c r="AL319" i="39"/>
  <c r="AM319" i="39"/>
  <c r="AN319" i="39"/>
  <c r="AO319" i="39"/>
  <c r="AP319" i="39"/>
  <c r="AQ319" i="39"/>
  <c r="AR319" i="39"/>
  <c r="AS319" i="39"/>
  <c r="AT319" i="39"/>
  <c r="AU319" i="39"/>
  <c r="AV319" i="39"/>
  <c r="AW319" i="39"/>
  <c r="AX319" i="39"/>
  <c r="AY319" i="39"/>
  <c r="AJ320" i="39"/>
  <c r="AK320" i="39"/>
  <c r="AL320" i="39"/>
  <c r="AM320" i="39"/>
  <c r="AN320" i="39"/>
  <c r="AO320" i="39"/>
  <c r="AP320" i="39"/>
  <c r="AQ320" i="39"/>
  <c r="AR320" i="39"/>
  <c r="AS320" i="39"/>
  <c r="AT320" i="39"/>
  <c r="AU320" i="39"/>
  <c r="AV320" i="39"/>
  <c r="AW320" i="39"/>
  <c r="AX320" i="39"/>
  <c r="AY320" i="39"/>
  <c r="AJ321" i="39"/>
  <c r="AK321" i="39"/>
  <c r="AL321" i="39"/>
  <c r="AM321" i="39"/>
  <c r="AN321" i="39"/>
  <c r="AO321" i="39"/>
  <c r="AP321" i="39"/>
  <c r="AQ321" i="39"/>
  <c r="AR321" i="39"/>
  <c r="AS321" i="39"/>
  <c r="AT321" i="39"/>
  <c r="AU321" i="39"/>
  <c r="AV321" i="39"/>
  <c r="AW321" i="39"/>
  <c r="AX321" i="39"/>
  <c r="AY321" i="39"/>
  <c r="AJ322" i="39"/>
  <c r="AK322" i="39"/>
  <c r="AL322" i="39"/>
  <c r="AM322" i="39"/>
  <c r="AN322" i="39"/>
  <c r="AO322" i="39"/>
  <c r="AP322" i="39"/>
  <c r="AQ322" i="39"/>
  <c r="AR322" i="39"/>
  <c r="AS322" i="39"/>
  <c r="AT322" i="39"/>
  <c r="AU322" i="39"/>
  <c r="AV322" i="39"/>
  <c r="AW322" i="39"/>
  <c r="AX322" i="39"/>
  <c r="AY322" i="39"/>
  <c r="AJ323" i="39"/>
  <c r="AK323" i="39"/>
  <c r="AL323" i="39"/>
  <c r="AM323" i="39"/>
  <c r="AN323" i="39"/>
  <c r="AO323" i="39"/>
  <c r="AP323" i="39"/>
  <c r="AQ323" i="39"/>
  <c r="AR323" i="39"/>
  <c r="AS323" i="39"/>
  <c r="AT323" i="39"/>
  <c r="AU323" i="39"/>
  <c r="AV323" i="39"/>
  <c r="AW323" i="39"/>
  <c r="AX323" i="39"/>
  <c r="AY323" i="39"/>
  <c r="AJ324" i="39"/>
  <c r="AK324" i="39"/>
  <c r="AL324" i="39"/>
  <c r="AM324" i="39"/>
  <c r="AN324" i="39"/>
  <c r="AO324" i="39"/>
  <c r="AP324" i="39"/>
  <c r="AQ324" i="39"/>
  <c r="AR324" i="39"/>
  <c r="AS324" i="39"/>
  <c r="AT324" i="39"/>
  <c r="AU324" i="39"/>
  <c r="AV324" i="39"/>
  <c r="AW324" i="39"/>
  <c r="AX324" i="39"/>
  <c r="AY324" i="39"/>
  <c r="AJ325" i="39"/>
  <c r="AK325" i="39"/>
  <c r="AL325" i="39"/>
  <c r="AM325" i="39"/>
  <c r="AN325" i="39"/>
  <c r="AO325" i="39"/>
  <c r="AP325" i="39"/>
  <c r="AQ325" i="39"/>
  <c r="AR325" i="39"/>
  <c r="AS325" i="39"/>
  <c r="AT325" i="39"/>
  <c r="AU325" i="39"/>
  <c r="AV325" i="39"/>
  <c r="AW325" i="39"/>
  <c r="AX325" i="39"/>
  <c r="AY325" i="39"/>
  <c r="AJ326" i="39"/>
  <c r="AK326" i="39"/>
  <c r="AL326" i="39"/>
  <c r="AM326" i="39"/>
  <c r="AN326" i="39"/>
  <c r="AO326" i="39"/>
  <c r="AP326" i="39"/>
  <c r="AQ326" i="39"/>
  <c r="AR326" i="39"/>
  <c r="AS326" i="39"/>
  <c r="AT326" i="39"/>
  <c r="AU326" i="39"/>
  <c r="AV326" i="39"/>
  <c r="AW326" i="39"/>
  <c r="AX326" i="39"/>
  <c r="AY326" i="39"/>
  <c r="AJ327" i="39"/>
  <c r="AK327" i="39"/>
  <c r="AL327" i="39"/>
  <c r="AM327" i="39"/>
  <c r="AN327" i="39"/>
  <c r="AO327" i="39"/>
  <c r="AP327" i="39"/>
  <c r="AQ327" i="39"/>
  <c r="AR327" i="39"/>
  <c r="AS327" i="39"/>
  <c r="AT327" i="39"/>
  <c r="AU327" i="39"/>
  <c r="AV327" i="39"/>
  <c r="AW327" i="39"/>
  <c r="AX327" i="39"/>
  <c r="AY327" i="39"/>
  <c r="AJ328" i="39"/>
  <c r="AK328" i="39"/>
  <c r="AL328" i="39"/>
  <c r="AM328" i="39"/>
  <c r="AN328" i="39"/>
  <c r="AO328" i="39"/>
  <c r="AP328" i="39"/>
  <c r="AQ328" i="39"/>
  <c r="AR328" i="39"/>
  <c r="AS328" i="39"/>
  <c r="AT328" i="39"/>
  <c r="AU328" i="39"/>
  <c r="AV328" i="39"/>
  <c r="AW328" i="39"/>
  <c r="AX328" i="39"/>
  <c r="AY328" i="39"/>
  <c r="AJ329" i="39"/>
  <c r="AK329" i="39"/>
  <c r="AL329" i="39"/>
  <c r="AM329" i="39"/>
  <c r="AN329" i="39"/>
  <c r="AO329" i="39"/>
  <c r="AP329" i="39"/>
  <c r="AQ329" i="39"/>
  <c r="AR329" i="39"/>
  <c r="AS329" i="39"/>
  <c r="AT329" i="39"/>
  <c r="AU329" i="39"/>
  <c r="AV329" i="39"/>
  <c r="AW329" i="39"/>
  <c r="AX329" i="39"/>
  <c r="AY329" i="39"/>
  <c r="AJ330" i="39"/>
  <c r="AK330" i="39"/>
  <c r="AL330" i="39"/>
  <c r="AM330" i="39"/>
  <c r="AN330" i="39"/>
  <c r="AO330" i="39"/>
  <c r="AP330" i="39"/>
  <c r="AQ330" i="39"/>
  <c r="AR330" i="39"/>
  <c r="AS330" i="39"/>
  <c r="AT330" i="39"/>
  <c r="AU330" i="39"/>
  <c r="AV330" i="39"/>
  <c r="AW330" i="39"/>
  <c r="AX330" i="39"/>
  <c r="AY330" i="39"/>
  <c r="AJ331" i="39"/>
  <c r="AK331" i="39"/>
  <c r="AL331" i="39"/>
  <c r="AM331" i="39"/>
  <c r="AN331" i="39"/>
  <c r="AO331" i="39"/>
  <c r="AP331" i="39"/>
  <c r="AQ331" i="39"/>
  <c r="AR331" i="39"/>
  <c r="AS331" i="39"/>
  <c r="AT331" i="39"/>
  <c r="AU331" i="39"/>
  <c r="AV331" i="39"/>
  <c r="AW331" i="39"/>
  <c r="AX331" i="39"/>
  <c r="AY331" i="39"/>
  <c r="AJ332" i="39"/>
  <c r="AK332" i="39"/>
  <c r="AL332" i="39"/>
  <c r="AM332" i="39"/>
  <c r="AN332" i="39"/>
  <c r="AO332" i="39"/>
  <c r="AP332" i="39"/>
  <c r="AQ332" i="39"/>
  <c r="AR332" i="39"/>
  <c r="AS332" i="39"/>
  <c r="AT332" i="39"/>
  <c r="AU332" i="39"/>
  <c r="AV332" i="39"/>
  <c r="AW332" i="39"/>
  <c r="AX332" i="39"/>
  <c r="AY332" i="39"/>
  <c r="AJ333" i="39"/>
  <c r="AK333" i="39"/>
  <c r="AL333" i="39"/>
  <c r="AM333" i="39"/>
  <c r="AN333" i="39"/>
  <c r="AO333" i="39"/>
  <c r="AP333" i="39"/>
  <c r="AQ333" i="39"/>
  <c r="AR333" i="39"/>
  <c r="AS333" i="39"/>
  <c r="AT333" i="39"/>
  <c r="AU333" i="39"/>
  <c r="AV333" i="39"/>
  <c r="AW333" i="39"/>
  <c r="AX333" i="39"/>
  <c r="AY333" i="39"/>
  <c r="AJ334" i="39"/>
  <c r="AK334" i="39"/>
  <c r="AL334" i="39"/>
  <c r="AM334" i="39"/>
  <c r="AN334" i="39"/>
  <c r="AO334" i="39"/>
  <c r="AP334" i="39"/>
  <c r="AQ334" i="39"/>
  <c r="AR334" i="39"/>
  <c r="AS334" i="39"/>
  <c r="AT334" i="39"/>
  <c r="AU334" i="39"/>
  <c r="AV334" i="39"/>
  <c r="AW334" i="39"/>
  <c r="AX334" i="39"/>
  <c r="AY334" i="39"/>
  <c r="AJ335" i="39"/>
  <c r="AK335" i="39"/>
  <c r="AL335" i="39"/>
  <c r="AM335" i="39"/>
  <c r="AN335" i="39"/>
  <c r="AO335" i="39"/>
  <c r="AP335" i="39"/>
  <c r="AQ335" i="39"/>
  <c r="AR335" i="39"/>
  <c r="AS335" i="39"/>
  <c r="AT335" i="39"/>
  <c r="AU335" i="39"/>
  <c r="AV335" i="39"/>
  <c r="AW335" i="39"/>
  <c r="AX335" i="39"/>
  <c r="AY335" i="39"/>
  <c r="AJ336" i="39"/>
  <c r="AK336" i="39"/>
  <c r="AL336" i="39"/>
  <c r="AM336" i="39"/>
  <c r="AN336" i="39"/>
  <c r="AO336" i="39"/>
  <c r="AP336" i="39"/>
  <c r="AQ336" i="39"/>
  <c r="AR336" i="39"/>
  <c r="AS336" i="39"/>
  <c r="AT336" i="39"/>
  <c r="AU336" i="39"/>
  <c r="AV336" i="39"/>
  <c r="AW336" i="39"/>
  <c r="AX336" i="39"/>
  <c r="AY336" i="39"/>
  <c r="AJ337" i="39"/>
  <c r="AK337" i="39"/>
  <c r="AL337" i="39"/>
  <c r="AM337" i="39"/>
  <c r="AN337" i="39"/>
  <c r="AO337" i="39"/>
  <c r="AP337" i="39"/>
  <c r="AQ337" i="39"/>
  <c r="AR337" i="39"/>
  <c r="AS337" i="39"/>
  <c r="AT337" i="39"/>
  <c r="AU337" i="39"/>
  <c r="AV337" i="39"/>
  <c r="AW337" i="39"/>
  <c r="AX337" i="39"/>
  <c r="AY337" i="39"/>
  <c r="AJ338" i="39"/>
  <c r="AK338" i="39"/>
  <c r="AL338" i="39"/>
  <c r="AM338" i="39"/>
  <c r="AN338" i="39"/>
  <c r="AO338" i="39"/>
  <c r="AP338" i="39"/>
  <c r="AQ338" i="39"/>
  <c r="AR338" i="39"/>
  <c r="AS338" i="39"/>
  <c r="AT338" i="39"/>
  <c r="AU338" i="39"/>
  <c r="AV338" i="39"/>
  <c r="AW338" i="39"/>
  <c r="AX338" i="39"/>
  <c r="AY338" i="39"/>
  <c r="AJ339" i="39"/>
  <c r="AK339" i="39"/>
  <c r="AL339" i="39"/>
  <c r="AM339" i="39"/>
  <c r="AN339" i="39"/>
  <c r="AO339" i="39"/>
  <c r="AP339" i="39"/>
  <c r="AQ339" i="39"/>
  <c r="AR339" i="39"/>
  <c r="AS339" i="39"/>
  <c r="AT339" i="39"/>
  <c r="AU339" i="39"/>
  <c r="AV339" i="39"/>
  <c r="AW339" i="39"/>
  <c r="AX339" i="39"/>
  <c r="AY339" i="39"/>
  <c r="AJ340" i="39"/>
  <c r="AK340" i="39"/>
  <c r="AL340" i="39"/>
  <c r="AM340" i="39"/>
  <c r="AN340" i="39"/>
  <c r="AO340" i="39"/>
  <c r="AP340" i="39"/>
  <c r="AQ340" i="39"/>
  <c r="AR340" i="39"/>
  <c r="AS340" i="39"/>
  <c r="AT340" i="39"/>
  <c r="AU340" i="39"/>
  <c r="AV340" i="39"/>
  <c r="AW340" i="39"/>
  <c r="AX340" i="39"/>
  <c r="AY340" i="39"/>
  <c r="AJ341" i="39"/>
  <c r="AK341" i="39"/>
  <c r="AL341" i="39"/>
  <c r="AM341" i="39"/>
  <c r="AN341" i="39"/>
  <c r="AO341" i="39"/>
  <c r="AP341" i="39"/>
  <c r="AQ341" i="39"/>
  <c r="AR341" i="39"/>
  <c r="AS341" i="39"/>
  <c r="AT341" i="39"/>
  <c r="AU341" i="39"/>
  <c r="AV341" i="39"/>
  <c r="AW341" i="39"/>
  <c r="AX341" i="39"/>
  <c r="AY341" i="39"/>
  <c r="AJ342" i="39"/>
  <c r="AK342" i="39"/>
  <c r="AL342" i="39"/>
  <c r="AM342" i="39"/>
  <c r="AN342" i="39"/>
  <c r="AO342" i="39"/>
  <c r="AP342" i="39"/>
  <c r="AQ342" i="39"/>
  <c r="AR342" i="39"/>
  <c r="AS342" i="39"/>
  <c r="AT342" i="39"/>
  <c r="AU342" i="39"/>
  <c r="AV342" i="39"/>
  <c r="AW342" i="39"/>
  <c r="AX342" i="39"/>
  <c r="AY342" i="39"/>
  <c r="AJ343" i="39"/>
  <c r="AK343" i="39"/>
  <c r="AL343" i="39"/>
  <c r="AM343" i="39"/>
  <c r="AN343" i="39"/>
  <c r="AO343" i="39"/>
  <c r="AP343" i="39"/>
  <c r="AQ343" i="39"/>
  <c r="AR343" i="39"/>
  <c r="AS343" i="39"/>
  <c r="AT343" i="39"/>
  <c r="AU343" i="39"/>
  <c r="AV343" i="39"/>
  <c r="AW343" i="39"/>
  <c r="AX343" i="39"/>
  <c r="AY343" i="39"/>
  <c r="AJ344" i="39"/>
  <c r="AK344" i="39"/>
  <c r="AL344" i="39"/>
  <c r="AM344" i="39"/>
  <c r="AN344" i="39"/>
  <c r="AO344" i="39"/>
  <c r="AP344" i="39"/>
  <c r="AQ344" i="39"/>
  <c r="AR344" i="39"/>
  <c r="AS344" i="39"/>
  <c r="AT344" i="39"/>
  <c r="AU344" i="39"/>
  <c r="AV344" i="39"/>
  <c r="AW344" i="39"/>
  <c r="AX344" i="39"/>
  <c r="AY344" i="39"/>
  <c r="AJ345" i="39"/>
  <c r="AK345" i="39"/>
  <c r="AL345" i="39"/>
  <c r="AM345" i="39"/>
  <c r="AN345" i="39"/>
  <c r="AO345" i="39"/>
  <c r="AP345" i="39"/>
  <c r="AQ345" i="39"/>
  <c r="AR345" i="39"/>
  <c r="AS345" i="39"/>
  <c r="AT345" i="39"/>
  <c r="AU345" i="39"/>
  <c r="AV345" i="39"/>
  <c r="AW345" i="39"/>
  <c r="AX345" i="39"/>
  <c r="AY345" i="39"/>
  <c r="AJ346" i="39"/>
  <c r="AK346" i="39"/>
  <c r="AL346" i="39"/>
  <c r="AM346" i="39"/>
  <c r="AN346" i="39"/>
  <c r="AO346" i="39"/>
  <c r="AP346" i="39"/>
  <c r="AQ346" i="39"/>
  <c r="AR346" i="39"/>
  <c r="AS346" i="39"/>
  <c r="AT346" i="39"/>
  <c r="AU346" i="39"/>
  <c r="AV346" i="39"/>
  <c r="AW346" i="39"/>
  <c r="AX346" i="39"/>
  <c r="AY346" i="39"/>
  <c r="AJ347" i="39"/>
  <c r="AK347" i="39"/>
  <c r="AL347" i="39"/>
  <c r="AM347" i="39"/>
  <c r="AN347" i="39"/>
  <c r="AO347" i="39"/>
  <c r="AP347" i="39"/>
  <c r="AQ347" i="39"/>
  <c r="AR347" i="39"/>
  <c r="AS347" i="39"/>
  <c r="AT347" i="39"/>
  <c r="AU347" i="39"/>
  <c r="AV347" i="39"/>
  <c r="AW347" i="39"/>
  <c r="AX347" i="39"/>
  <c r="AY347" i="39"/>
  <c r="AJ348" i="39"/>
  <c r="AK348" i="39"/>
  <c r="AL348" i="39"/>
  <c r="AM348" i="39"/>
  <c r="AN348" i="39"/>
  <c r="AO348" i="39"/>
  <c r="AP348" i="39"/>
  <c r="AQ348" i="39"/>
  <c r="AR348" i="39"/>
  <c r="AS348" i="39"/>
  <c r="AT348" i="39"/>
  <c r="AU348" i="39"/>
  <c r="AV348" i="39"/>
  <c r="AW348" i="39"/>
  <c r="AX348" i="39"/>
  <c r="AY348" i="39"/>
  <c r="AJ349" i="39"/>
  <c r="AK349" i="39"/>
  <c r="AL349" i="39"/>
  <c r="AM349" i="39"/>
  <c r="AN349" i="39"/>
  <c r="AO349" i="39"/>
  <c r="AP349" i="39"/>
  <c r="AQ349" i="39"/>
  <c r="AR349" i="39"/>
  <c r="AS349" i="39"/>
  <c r="AT349" i="39"/>
  <c r="AU349" i="39"/>
  <c r="AV349" i="39"/>
  <c r="AW349" i="39"/>
  <c r="AX349" i="39"/>
  <c r="AY349" i="39"/>
  <c r="AJ350" i="39"/>
  <c r="AK350" i="39"/>
  <c r="AL350" i="39"/>
  <c r="AM350" i="39"/>
  <c r="AN350" i="39"/>
  <c r="AO350" i="39"/>
  <c r="AP350" i="39"/>
  <c r="AQ350" i="39"/>
  <c r="AR350" i="39"/>
  <c r="AS350" i="39"/>
  <c r="AT350" i="39"/>
  <c r="AU350" i="39"/>
  <c r="AV350" i="39"/>
  <c r="AW350" i="39"/>
  <c r="AX350" i="39"/>
  <c r="AY350" i="39"/>
  <c r="AJ351" i="39"/>
  <c r="AK351" i="39"/>
  <c r="AL351" i="39"/>
  <c r="AM351" i="39"/>
  <c r="AN351" i="39"/>
  <c r="AO351" i="39"/>
  <c r="AP351" i="39"/>
  <c r="AQ351" i="39"/>
  <c r="AR351" i="39"/>
  <c r="AS351" i="39"/>
  <c r="AT351" i="39"/>
  <c r="AU351" i="39"/>
  <c r="AV351" i="39"/>
  <c r="AW351" i="39"/>
  <c r="AX351" i="39"/>
  <c r="AY351" i="39"/>
  <c r="AJ352" i="39"/>
  <c r="AK352" i="39"/>
  <c r="AL352" i="39"/>
  <c r="AM352" i="39"/>
  <c r="AN352" i="39"/>
  <c r="AO352" i="39"/>
  <c r="AP352" i="39"/>
  <c r="AQ352" i="39"/>
  <c r="AR352" i="39"/>
  <c r="AS352" i="39"/>
  <c r="AT352" i="39"/>
  <c r="AU352" i="39"/>
  <c r="AV352" i="39"/>
  <c r="AW352" i="39"/>
  <c r="AX352" i="39"/>
  <c r="AY352" i="39"/>
  <c r="AJ353" i="39"/>
  <c r="AK353" i="39"/>
  <c r="AL353" i="39"/>
  <c r="AM353" i="39"/>
  <c r="AN353" i="39"/>
  <c r="AO353" i="39"/>
  <c r="AP353" i="39"/>
  <c r="AQ353" i="39"/>
  <c r="AR353" i="39"/>
  <c r="AS353" i="39"/>
  <c r="AT353" i="39"/>
  <c r="AU353" i="39"/>
  <c r="AV353" i="39"/>
  <c r="AW353" i="39"/>
  <c r="AX353" i="39"/>
  <c r="AY353" i="39"/>
  <c r="AJ354" i="39"/>
  <c r="AK354" i="39"/>
  <c r="AL354" i="39"/>
  <c r="AM354" i="39"/>
  <c r="AN354" i="39"/>
  <c r="AO354" i="39"/>
  <c r="AP354" i="39"/>
  <c r="AQ354" i="39"/>
  <c r="AR354" i="39"/>
  <c r="AS354" i="39"/>
  <c r="AT354" i="39"/>
  <c r="AU354" i="39"/>
  <c r="AV354" i="39"/>
  <c r="AW354" i="39"/>
  <c r="AX354" i="39"/>
  <c r="AY354" i="39"/>
  <c r="AJ355" i="39"/>
  <c r="AK355" i="39"/>
  <c r="AL355" i="39"/>
  <c r="AM355" i="39"/>
  <c r="AN355" i="39"/>
  <c r="AO355" i="39"/>
  <c r="AP355" i="39"/>
  <c r="AQ355" i="39"/>
  <c r="AR355" i="39"/>
  <c r="AS355" i="39"/>
  <c r="AT355" i="39"/>
  <c r="AU355" i="39"/>
  <c r="AV355" i="39"/>
  <c r="AW355" i="39"/>
  <c r="AX355" i="39"/>
  <c r="AY355" i="39"/>
  <c r="AJ356" i="39"/>
  <c r="AK356" i="39"/>
  <c r="AL356" i="39"/>
  <c r="AM356" i="39"/>
  <c r="AN356" i="39"/>
  <c r="AO356" i="39"/>
  <c r="AP356" i="39"/>
  <c r="AQ356" i="39"/>
  <c r="AR356" i="39"/>
  <c r="AS356" i="39"/>
  <c r="AT356" i="39"/>
  <c r="AU356" i="39"/>
  <c r="AV356" i="39"/>
  <c r="AW356" i="39"/>
  <c r="AX356" i="39"/>
  <c r="AY356" i="39"/>
  <c r="AJ357" i="39"/>
  <c r="AK357" i="39"/>
  <c r="AL357" i="39"/>
  <c r="AM357" i="39"/>
  <c r="AN357" i="39"/>
  <c r="AO357" i="39"/>
  <c r="AP357" i="39"/>
  <c r="AQ357" i="39"/>
  <c r="AR357" i="39"/>
  <c r="AS357" i="39"/>
  <c r="AT357" i="39"/>
  <c r="AU357" i="39"/>
  <c r="AV357" i="39"/>
  <c r="AW357" i="39"/>
  <c r="AX357" i="39"/>
  <c r="AY357" i="39"/>
  <c r="AJ358" i="39"/>
  <c r="AK358" i="39"/>
  <c r="AL358" i="39"/>
  <c r="AM358" i="39"/>
  <c r="AN358" i="39"/>
  <c r="AO358" i="39"/>
  <c r="AP358" i="39"/>
  <c r="AQ358" i="39"/>
  <c r="AR358" i="39"/>
  <c r="AS358" i="39"/>
  <c r="AT358" i="39"/>
  <c r="AU358" i="39"/>
  <c r="AV358" i="39"/>
  <c r="AW358" i="39"/>
  <c r="AX358" i="39"/>
  <c r="AY358" i="39"/>
  <c r="AJ359" i="39"/>
  <c r="AK359" i="39"/>
  <c r="AL359" i="39"/>
  <c r="AM359" i="39"/>
  <c r="AN359" i="39"/>
  <c r="AO359" i="39"/>
  <c r="AP359" i="39"/>
  <c r="AQ359" i="39"/>
  <c r="AR359" i="39"/>
  <c r="AS359" i="39"/>
  <c r="AT359" i="39"/>
  <c r="AU359" i="39"/>
  <c r="AV359" i="39"/>
  <c r="AW359" i="39"/>
  <c r="AX359" i="39"/>
  <c r="AY359" i="39"/>
  <c r="AJ360" i="39"/>
  <c r="AK360" i="39"/>
  <c r="AL360" i="39"/>
  <c r="AM360" i="39"/>
  <c r="AN360" i="39"/>
  <c r="AO360" i="39"/>
  <c r="AP360" i="39"/>
  <c r="AQ360" i="39"/>
  <c r="AR360" i="39"/>
  <c r="AS360" i="39"/>
  <c r="AT360" i="39"/>
  <c r="AU360" i="39"/>
  <c r="AV360" i="39"/>
  <c r="AW360" i="39"/>
  <c r="AX360" i="39"/>
  <c r="AY360" i="39"/>
  <c r="AJ361" i="39"/>
  <c r="AK361" i="39"/>
  <c r="AL361" i="39"/>
  <c r="AM361" i="39"/>
  <c r="AN361" i="39"/>
  <c r="AO361" i="39"/>
  <c r="AP361" i="39"/>
  <c r="AQ361" i="39"/>
  <c r="AR361" i="39"/>
  <c r="AS361" i="39"/>
  <c r="AT361" i="39"/>
  <c r="AU361" i="39"/>
  <c r="AV361" i="39"/>
  <c r="AW361" i="39"/>
  <c r="AX361" i="39"/>
  <c r="AY361" i="39"/>
  <c r="AJ362" i="39"/>
  <c r="AK362" i="39"/>
  <c r="AL362" i="39"/>
  <c r="AM362" i="39"/>
  <c r="AN362" i="39"/>
  <c r="AO362" i="39"/>
  <c r="AP362" i="39"/>
  <c r="AQ362" i="39"/>
  <c r="AR362" i="39"/>
  <c r="AS362" i="39"/>
  <c r="AT362" i="39"/>
  <c r="AU362" i="39"/>
  <c r="AV362" i="39"/>
  <c r="AW362" i="39"/>
  <c r="AX362" i="39"/>
  <c r="AY362" i="39"/>
  <c r="AJ363" i="39"/>
  <c r="AK363" i="39"/>
  <c r="AL363" i="39"/>
  <c r="AM363" i="39"/>
  <c r="AN363" i="39"/>
  <c r="AO363" i="39"/>
  <c r="AP363" i="39"/>
  <c r="AQ363" i="39"/>
  <c r="AR363" i="39"/>
  <c r="AS363" i="39"/>
  <c r="AT363" i="39"/>
  <c r="AU363" i="39"/>
  <c r="AV363" i="39"/>
  <c r="AW363" i="39"/>
  <c r="AX363" i="39"/>
  <c r="AY363" i="39"/>
  <c r="AJ364" i="39"/>
  <c r="AK364" i="39"/>
  <c r="AL364" i="39"/>
  <c r="AM364" i="39"/>
  <c r="AN364" i="39"/>
  <c r="AO364" i="39"/>
  <c r="AP364" i="39"/>
  <c r="AQ364" i="39"/>
  <c r="AR364" i="39"/>
  <c r="AS364" i="39"/>
  <c r="AT364" i="39"/>
  <c r="AU364" i="39"/>
  <c r="AV364" i="39"/>
  <c r="AW364" i="39"/>
  <c r="AX364" i="39"/>
  <c r="AY364" i="39"/>
  <c r="AJ365" i="39"/>
  <c r="AK365" i="39"/>
  <c r="AL365" i="39"/>
  <c r="AM365" i="39"/>
  <c r="AN365" i="39"/>
  <c r="AO365" i="39"/>
  <c r="AP365" i="39"/>
  <c r="AQ365" i="39"/>
  <c r="AR365" i="39"/>
  <c r="AS365" i="39"/>
  <c r="AT365" i="39"/>
  <c r="AU365" i="39"/>
  <c r="AV365" i="39"/>
  <c r="AW365" i="39"/>
  <c r="AX365" i="39"/>
  <c r="AY365" i="39"/>
  <c r="AJ366" i="39"/>
  <c r="AK366" i="39"/>
  <c r="AL366" i="39"/>
  <c r="AM366" i="39"/>
  <c r="AN366" i="39"/>
  <c r="AO366" i="39"/>
  <c r="AP366" i="39"/>
  <c r="AQ366" i="39"/>
  <c r="AR366" i="39"/>
  <c r="AS366" i="39"/>
  <c r="AT366" i="39"/>
  <c r="AU366" i="39"/>
  <c r="AV366" i="39"/>
  <c r="AW366" i="39"/>
  <c r="AX366" i="39"/>
  <c r="AY366" i="39"/>
  <c r="AJ367" i="39"/>
  <c r="AK367" i="39"/>
  <c r="AL367" i="39"/>
  <c r="AM367" i="39"/>
  <c r="AN367" i="39"/>
  <c r="AO367" i="39"/>
  <c r="AP367" i="39"/>
  <c r="AQ367" i="39"/>
  <c r="AR367" i="39"/>
  <c r="AS367" i="39"/>
  <c r="AT367" i="39"/>
  <c r="AU367" i="39"/>
  <c r="AV367" i="39"/>
  <c r="AW367" i="39"/>
  <c r="AX367" i="39"/>
  <c r="AY367" i="39"/>
  <c r="AJ368" i="39"/>
  <c r="AK368" i="39"/>
  <c r="AL368" i="39"/>
  <c r="AM368" i="39"/>
  <c r="AN368" i="39"/>
  <c r="AO368" i="39"/>
  <c r="AP368" i="39"/>
  <c r="AQ368" i="39"/>
  <c r="AR368" i="39"/>
  <c r="AS368" i="39"/>
  <c r="AT368" i="39"/>
  <c r="AU368" i="39"/>
  <c r="AV368" i="39"/>
  <c r="AW368" i="39"/>
  <c r="AX368" i="39"/>
  <c r="AY368" i="39"/>
  <c r="AJ369" i="39"/>
  <c r="AK369" i="39"/>
  <c r="AL369" i="39"/>
  <c r="AM369" i="39"/>
  <c r="AN369" i="39"/>
  <c r="AO369" i="39"/>
  <c r="AP369" i="39"/>
  <c r="AQ369" i="39"/>
  <c r="AR369" i="39"/>
  <c r="AS369" i="39"/>
  <c r="AT369" i="39"/>
  <c r="AU369" i="39"/>
  <c r="AV369" i="39"/>
  <c r="AW369" i="39"/>
  <c r="AX369" i="39"/>
  <c r="AY369" i="39"/>
  <c r="AJ370" i="39"/>
  <c r="AK370" i="39"/>
  <c r="AL370" i="39"/>
  <c r="AM370" i="39"/>
  <c r="AN370" i="39"/>
  <c r="AO370" i="39"/>
  <c r="AP370" i="39"/>
  <c r="AQ370" i="39"/>
  <c r="AR370" i="39"/>
  <c r="AS370" i="39"/>
  <c r="AT370" i="39"/>
  <c r="AU370" i="39"/>
  <c r="AV370" i="39"/>
  <c r="AW370" i="39"/>
  <c r="AX370" i="39"/>
  <c r="AY370" i="39"/>
  <c r="AJ371" i="39"/>
  <c r="AK371" i="39"/>
  <c r="AL371" i="39"/>
  <c r="AM371" i="39"/>
  <c r="AN371" i="39"/>
  <c r="AO371" i="39"/>
  <c r="AP371" i="39"/>
  <c r="AQ371" i="39"/>
  <c r="AR371" i="39"/>
  <c r="AS371" i="39"/>
  <c r="AT371" i="39"/>
  <c r="AU371" i="39"/>
  <c r="AV371" i="39"/>
  <c r="AW371" i="39"/>
  <c r="AX371" i="39"/>
  <c r="AY371" i="39"/>
  <c r="AJ372" i="39"/>
  <c r="AK372" i="39"/>
  <c r="AL372" i="39"/>
  <c r="AM372" i="39"/>
  <c r="AN372" i="39"/>
  <c r="AO372" i="39"/>
  <c r="AP372" i="39"/>
  <c r="AQ372" i="39"/>
  <c r="AR372" i="39"/>
  <c r="AS372" i="39"/>
  <c r="AT372" i="39"/>
  <c r="AU372" i="39"/>
  <c r="AV372" i="39"/>
  <c r="AW372" i="39"/>
  <c r="AX372" i="39"/>
  <c r="AY372" i="39"/>
  <c r="AJ373" i="39"/>
  <c r="AK373" i="39"/>
  <c r="AL373" i="39"/>
  <c r="AM373" i="39"/>
  <c r="AN373" i="39"/>
  <c r="AO373" i="39"/>
  <c r="AP373" i="39"/>
  <c r="AQ373" i="39"/>
  <c r="AR373" i="39"/>
  <c r="AS373" i="39"/>
  <c r="AT373" i="39"/>
  <c r="AU373" i="39"/>
  <c r="AV373" i="39"/>
  <c r="AW373" i="39"/>
  <c r="AX373" i="39"/>
  <c r="AY373" i="39"/>
  <c r="AJ374" i="39"/>
  <c r="AK374" i="39"/>
  <c r="AL374" i="39"/>
  <c r="AM374" i="39"/>
  <c r="AN374" i="39"/>
  <c r="AO374" i="39"/>
  <c r="AP374" i="39"/>
  <c r="AQ374" i="39"/>
  <c r="AR374" i="39"/>
  <c r="AS374" i="39"/>
  <c r="AT374" i="39"/>
  <c r="AU374" i="39"/>
  <c r="AV374" i="39"/>
  <c r="AW374" i="39"/>
  <c r="AX374" i="39"/>
  <c r="AY374" i="39"/>
  <c r="AJ375" i="39"/>
  <c r="AK375" i="39"/>
  <c r="AL375" i="39"/>
  <c r="AM375" i="39"/>
  <c r="AN375" i="39"/>
  <c r="AO375" i="39"/>
  <c r="AP375" i="39"/>
  <c r="AQ375" i="39"/>
  <c r="AR375" i="39"/>
  <c r="AS375" i="39"/>
  <c r="AT375" i="39"/>
  <c r="AU375" i="39"/>
  <c r="AV375" i="39"/>
  <c r="AW375" i="39"/>
  <c r="AX375" i="39"/>
  <c r="AY375" i="39"/>
  <c r="AJ376" i="39"/>
  <c r="AK376" i="39"/>
  <c r="AL376" i="39"/>
  <c r="AM376" i="39"/>
  <c r="AN376" i="39"/>
  <c r="AO376" i="39"/>
  <c r="AP376" i="39"/>
  <c r="AQ376" i="39"/>
  <c r="AR376" i="39"/>
  <c r="AS376" i="39"/>
  <c r="AT376" i="39"/>
  <c r="AU376" i="39"/>
  <c r="AV376" i="39"/>
  <c r="AW376" i="39"/>
  <c r="AX376" i="39"/>
  <c r="AY376" i="39"/>
  <c r="AJ377" i="39"/>
  <c r="AK377" i="39"/>
  <c r="AL377" i="39"/>
  <c r="AM377" i="39"/>
  <c r="AN377" i="39"/>
  <c r="AO377" i="39"/>
  <c r="AP377" i="39"/>
  <c r="AQ377" i="39"/>
  <c r="AR377" i="39"/>
  <c r="AS377" i="39"/>
  <c r="AT377" i="39"/>
  <c r="AU377" i="39"/>
  <c r="AV377" i="39"/>
  <c r="AW377" i="39"/>
  <c r="AX377" i="39"/>
  <c r="AY377" i="39"/>
  <c r="AJ378" i="39"/>
  <c r="AK378" i="39"/>
  <c r="AL378" i="39"/>
  <c r="AM378" i="39"/>
  <c r="AN378" i="39"/>
  <c r="AO378" i="39"/>
  <c r="AP378" i="39"/>
  <c r="AQ378" i="39"/>
  <c r="AR378" i="39"/>
  <c r="AS378" i="39"/>
  <c r="AT378" i="39"/>
  <c r="AU378" i="39"/>
  <c r="AV378" i="39"/>
  <c r="AW378" i="39"/>
  <c r="AX378" i="39"/>
  <c r="AY378" i="39"/>
  <c r="AJ379" i="39"/>
  <c r="AK379" i="39"/>
  <c r="AL379" i="39"/>
  <c r="AM379" i="39"/>
  <c r="AN379" i="39"/>
  <c r="AO379" i="39"/>
  <c r="AP379" i="39"/>
  <c r="AQ379" i="39"/>
  <c r="AR379" i="39"/>
  <c r="AS379" i="39"/>
  <c r="AT379" i="39"/>
  <c r="AU379" i="39"/>
  <c r="AV379" i="39"/>
  <c r="AW379" i="39"/>
  <c r="AX379" i="39"/>
  <c r="AY379" i="39"/>
  <c r="AJ380" i="39"/>
  <c r="AK380" i="39"/>
  <c r="AL380" i="39"/>
  <c r="AM380" i="39"/>
  <c r="AN380" i="39"/>
  <c r="AO380" i="39"/>
  <c r="AP380" i="39"/>
  <c r="AQ380" i="39"/>
  <c r="AR380" i="39"/>
  <c r="AS380" i="39"/>
  <c r="AT380" i="39"/>
  <c r="AU380" i="39"/>
  <c r="AV380" i="39"/>
  <c r="AW380" i="39"/>
  <c r="AX380" i="39"/>
  <c r="AY380" i="39"/>
  <c r="AJ381" i="39"/>
  <c r="AK381" i="39"/>
  <c r="AL381" i="39"/>
  <c r="AM381" i="39"/>
  <c r="AN381" i="39"/>
  <c r="AO381" i="39"/>
  <c r="AP381" i="39"/>
  <c r="AQ381" i="39"/>
  <c r="AR381" i="39"/>
  <c r="AS381" i="39"/>
  <c r="AT381" i="39"/>
  <c r="AU381" i="39"/>
  <c r="AV381" i="39"/>
  <c r="AW381" i="39"/>
  <c r="AX381" i="39"/>
  <c r="AY381" i="39"/>
  <c r="AJ382" i="39"/>
  <c r="AK382" i="39"/>
  <c r="AL382" i="39"/>
  <c r="AM382" i="39"/>
  <c r="AN382" i="39"/>
  <c r="AO382" i="39"/>
  <c r="AP382" i="39"/>
  <c r="AQ382" i="39"/>
  <c r="AR382" i="39"/>
  <c r="AS382" i="39"/>
  <c r="AT382" i="39"/>
  <c r="AU382" i="39"/>
  <c r="AV382" i="39"/>
  <c r="AW382" i="39"/>
  <c r="AX382" i="39"/>
  <c r="AY382" i="39"/>
  <c r="AJ383" i="39"/>
  <c r="AK383" i="39"/>
  <c r="AL383" i="39"/>
  <c r="AM383" i="39"/>
  <c r="AN383" i="39"/>
  <c r="AO383" i="39"/>
  <c r="AP383" i="39"/>
  <c r="AQ383" i="39"/>
  <c r="AR383" i="39"/>
  <c r="AS383" i="39"/>
  <c r="AT383" i="39"/>
  <c r="AU383" i="39"/>
  <c r="AV383" i="39"/>
  <c r="AW383" i="39"/>
  <c r="AX383" i="39"/>
  <c r="AY383" i="39"/>
  <c r="AJ384" i="39"/>
  <c r="AK384" i="39"/>
  <c r="AL384" i="39"/>
  <c r="AM384" i="39"/>
  <c r="AN384" i="39"/>
  <c r="AO384" i="39"/>
  <c r="AP384" i="39"/>
  <c r="AQ384" i="39"/>
  <c r="AR384" i="39"/>
  <c r="AS384" i="39"/>
  <c r="AT384" i="39"/>
  <c r="AU384" i="39"/>
  <c r="AV384" i="39"/>
  <c r="AW384" i="39"/>
  <c r="AX384" i="39"/>
  <c r="AY384" i="39"/>
  <c r="AJ385" i="39"/>
  <c r="AK385" i="39"/>
  <c r="AL385" i="39"/>
  <c r="AM385" i="39"/>
  <c r="AN385" i="39"/>
  <c r="AO385" i="39"/>
  <c r="AP385" i="39"/>
  <c r="AQ385" i="39"/>
  <c r="AR385" i="39"/>
  <c r="AS385" i="39"/>
  <c r="AT385" i="39"/>
  <c r="AU385" i="39"/>
  <c r="AV385" i="39"/>
  <c r="AW385" i="39"/>
  <c r="AX385" i="39"/>
  <c r="AY385" i="39"/>
  <c r="AJ386" i="39"/>
  <c r="AK386" i="39"/>
  <c r="AL386" i="39"/>
  <c r="AM386" i="39"/>
  <c r="AN386" i="39"/>
  <c r="AO386" i="39"/>
  <c r="AP386" i="39"/>
  <c r="AQ386" i="39"/>
  <c r="AR386" i="39"/>
  <c r="AS386" i="39"/>
  <c r="AT386" i="39"/>
  <c r="AU386" i="39"/>
  <c r="AV386" i="39"/>
  <c r="AW386" i="39"/>
  <c r="AX386" i="39"/>
  <c r="AY386" i="39"/>
  <c r="AJ387" i="39"/>
  <c r="AK387" i="39"/>
  <c r="AL387" i="39"/>
  <c r="AM387" i="39"/>
  <c r="AN387" i="39"/>
  <c r="AO387" i="39"/>
  <c r="AP387" i="39"/>
  <c r="AQ387" i="39"/>
  <c r="AR387" i="39"/>
  <c r="AS387" i="39"/>
  <c r="AT387" i="39"/>
  <c r="AU387" i="39"/>
  <c r="AV387" i="39"/>
  <c r="AW387" i="39"/>
  <c r="AX387" i="39"/>
  <c r="AY387" i="39"/>
  <c r="AJ388" i="39"/>
  <c r="AK388" i="39"/>
  <c r="AL388" i="39"/>
  <c r="AM388" i="39"/>
  <c r="AN388" i="39"/>
  <c r="AO388" i="39"/>
  <c r="AP388" i="39"/>
  <c r="AQ388" i="39"/>
  <c r="AR388" i="39"/>
  <c r="AS388" i="39"/>
  <c r="AT388" i="39"/>
  <c r="AU388" i="39"/>
  <c r="AV388" i="39"/>
  <c r="AW388" i="39"/>
  <c r="AX388" i="39"/>
  <c r="AY388" i="39"/>
  <c r="AJ389" i="39"/>
  <c r="AK389" i="39"/>
  <c r="AL389" i="39"/>
  <c r="AM389" i="39"/>
  <c r="AN389" i="39"/>
  <c r="AO389" i="39"/>
  <c r="AP389" i="39"/>
  <c r="AQ389" i="39"/>
  <c r="AR389" i="39"/>
  <c r="AS389" i="39"/>
  <c r="AT389" i="39"/>
  <c r="AU389" i="39"/>
  <c r="AV389" i="39"/>
  <c r="AW389" i="39"/>
  <c r="AX389" i="39"/>
  <c r="AY389" i="39"/>
  <c r="AJ390" i="39"/>
  <c r="AK390" i="39"/>
  <c r="AL390" i="39"/>
  <c r="AM390" i="39"/>
  <c r="AN390" i="39"/>
  <c r="AO390" i="39"/>
  <c r="AP390" i="39"/>
  <c r="AQ390" i="39"/>
  <c r="AR390" i="39"/>
  <c r="AS390" i="39"/>
  <c r="AT390" i="39"/>
  <c r="AU390" i="39"/>
  <c r="AV390" i="39"/>
  <c r="AW390" i="39"/>
  <c r="AX390" i="39"/>
  <c r="AY390" i="39"/>
  <c r="AJ391" i="39"/>
  <c r="AK391" i="39"/>
  <c r="AL391" i="39"/>
  <c r="AM391" i="39"/>
  <c r="AN391" i="39"/>
  <c r="AO391" i="39"/>
  <c r="AP391" i="39"/>
  <c r="AQ391" i="39"/>
  <c r="AR391" i="39"/>
  <c r="AS391" i="39"/>
  <c r="AT391" i="39"/>
  <c r="AU391" i="39"/>
  <c r="AV391" i="39"/>
  <c r="AW391" i="39"/>
  <c r="AX391" i="39"/>
  <c r="AY391" i="39"/>
  <c r="AJ392" i="39"/>
  <c r="AK392" i="39"/>
  <c r="AL392" i="39"/>
  <c r="AM392" i="39"/>
  <c r="AN392" i="39"/>
  <c r="AO392" i="39"/>
  <c r="AP392" i="39"/>
  <c r="AQ392" i="39"/>
  <c r="AR392" i="39"/>
  <c r="AS392" i="39"/>
  <c r="AT392" i="39"/>
  <c r="AU392" i="39"/>
  <c r="AV392" i="39"/>
  <c r="AW392" i="39"/>
  <c r="AX392" i="39"/>
  <c r="AY392" i="39"/>
  <c r="AJ393" i="39"/>
  <c r="AK393" i="39"/>
  <c r="AL393" i="39"/>
  <c r="AM393" i="39"/>
  <c r="AN393" i="39"/>
  <c r="AO393" i="39"/>
  <c r="AP393" i="39"/>
  <c r="AQ393" i="39"/>
  <c r="AR393" i="39"/>
  <c r="AS393" i="39"/>
  <c r="AT393" i="39"/>
  <c r="AU393" i="39"/>
  <c r="AV393" i="39"/>
  <c r="AW393" i="39"/>
  <c r="AX393" i="39"/>
  <c r="AY393" i="39"/>
  <c r="AJ394" i="39"/>
  <c r="AK394" i="39"/>
  <c r="AL394" i="39"/>
  <c r="AM394" i="39"/>
  <c r="AN394" i="39"/>
  <c r="AO394" i="39"/>
  <c r="AP394" i="39"/>
  <c r="AQ394" i="39"/>
  <c r="AR394" i="39"/>
  <c r="AS394" i="39"/>
  <c r="AT394" i="39"/>
  <c r="AU394" i="39"/>
  <c r="AV394" i="39"/>
  <c r="AW394" i="39"/>
  <c r="AX394" i="39"/>
  <c r="AY394" i="39"/>
  <c r="AJ395" i="39"/>
  <c r="AK395" i="39"/>
  <c r="AL395" i="39"/>
  <c r="AM395" i="39"/>
  <c r="AN395" i="39"/>
  <c r="AO395" i="39"/>
  <c r="AP395" i="39"/>
  <c r="AQ395" i="39"/>
  <c r="AR395" i="39"/>
  <c r="AS395" i="39"/>
  <c r="AT395" i="39"/>
  <c r="AU395" i="39"/>
  <c r="AV395" i="39"/>
  <c r="AW395" i="39"/>
  <c r="AX395" i="39"/>
  <c r="AY395" i="39"/>
  <c r="AJ396" i="39"/>
  <c r="AK396" i="39"/>
  <c r="AL396" i="39"/>
  <c r="AM396" i="39"/>
  <c r="AN396" i="39"/>
  <c r="AO396" i="39"/>
  <c r="AP396" i="39"/>
  <c r="AQ396" i="39"/>
  <c r="AR396" i="39"/>
  <c r="AS396" i="39"/>
  <c r="AT396" i="39"/>
  <c r="AU396" i="39"/>
  <c r="AV396" i="39"/>
  <c r="AW396" i="39"/>
  <c r="AX396" i="39"/>
  <c r="AY396" i="39"/>
  <c r="AJ397" i="39"/>
  <c r="AK397" i="39"/>
  <c r="AL397" i="39"/>
  <c r="AM397" i="39"/>
  <c r="AN397" i="39"/>
  <c r="AO397" i="39"/>
  <c r="AP397" i="39"/>
  <c r="AQ397" i="39"/>
  <c r="AR397" i="39"/>
  <c r="AS397" i="39"/>
  <c r="AT397" i="39"/>
  <c r="AU397" i="39"/>
  <c r="AV397" i="39"/>
  <c r="AW397" i="39"/>
  <c r="AX397" i="39"/>
  <c r="AY397" i="39"/>
  <c r="AJ398" i="39"/>
  <c r="AK398" i="39"/>
  <c r="AL398" i="39"/>
  <c r="AM398" i="39"/>
  <c r="AN398" i="39"/>
  <c r="AO398" i="39"/>
  <c r="AP398" i="39"/>
  <c r="AQ398" i="39"/>
  <c r="AR398" i="39"/>
  <c r="AS398" i="39"/>
  <c r="AT398" i="39"/>
  <c r="AU398" i="39"/>
  <c r="AV398" i="39"/>
  <c r="AW398" i="39"/>
  <c r="AX398" i="39"/>
  <c r="AY398" i="39"/>
  <c r="AJ399" i="39"/>
  <c r="AK399" i="39"/>
  <c r="AL399" i="39"/>
  <c r="AM399" i="39"/>
  <c r="AN399" i="39"/>
  <c r="AO399" i="39"/>
  <c r="AP399" i="39"/>
  <c r="AQ399" i="39"/>
  <c r="AR399" i="39"/>
  <c r="AS399" i="39"/>
  <c r="AT399" i="39"/>
  <c r="AU399" i="39"/>
  <c r="AV399" i="39"/>
  <c r="AW399" i="39"/>
  <c r="AX399" i="39"/>
  <c r="AY399" i="39"/>
  <c r="AJ400" i="39"/>
  <c r="AK400" i="39"/>
  <c r="AL400" i="39"/>
  <c r="AM400" i="39"/>
  <c r="AN400" i="39"/>
  <c r="AO400" i="39"/>
  <c r="AP400" i="39"/>
  <c r="AQ400" i="39"/>
  <c r="AR400" i="39"/>
  <c r="AS400" i="39"/>
  <c r="AT400" i="39"/>
  <c r="AU400" i="39"/>
  <c r="AV400" i="39"/>
  <c r="AW400" i="39"/>
  <c r="AX400" i="39"/>
  <c r="AY400" i="39"/>
  <c r="AJ401" i="39"/>
  <c r="AK401" i="39"/>
  <c r="AL401" i="39"/>
  <c r="AM401" i="39"/>
  <c r="AN401" i="39"/>
  <c r="AO401" i="39"/>
  <c r="AP401" i="39"/>
  <c r="AQ401" i="39"/>
  <c r="AR401" i="39"/>
  <c r="AS401" i="39"/>
  <c r="AT401" i="39"/>
  <c r="AU401" i="39"/>
  <c r="AV401" i="39"/>
  <c r="AW401" i="39"/>
  <c r="AX401" i="39"/>
  <c r="AY401" i="39"/>
  <c r="AJ402" i="39"/>
  <c r="AK402" i="39"/>
  <c r="AL402" i="39"/>
  <c r="AM402" i="39"/>
  <c r="AN402" i="39"/>
  <c r="AO402" i="39"/>
  <c r="AP402" i="39"/>
  <c r="AQ402" i="39"/>
  <c r="AR402" i="39"/>
  <c r="AS402" i="39"/>
  <c r="AT402" i="39"/>
  <c r="AU402" i="39"/>
  <c r="AV402" i="39"/>
  <c r="AW402" i="39"/>
  <c r="AX402" i="39"/>
  <c r="AY402" i="39"/>
  <c r="AJ403" i="39"/>
  <c r="AK403" i="39"/>
  <c r="AL403" i="39"/>
  <c r="AM403" i="39"/>
  <c r="AN403" i="39"/>
  <c r="AO403" i="39"/>
  <c r="AP403" i="39"/>
  <c r="AQ403" i="39"/>
  <c r="AR403" i="39"/>
  <c r="AS403" i="39"/>
  <c r="AT403" i="39"/>
  <c r="AU403" i="39"/>
  <c r="AV403" i="39"/>
  <c r="AW403" i="39"/>
  <c r="AX403" i="39"/>
  <c r="AY403" i="39"/>
  <c r="AJ404" i="39"/>
  <c r="AK404" i="39"/>
  <c r="AL404" i="39"/>
  <c r="AM404" i="39"/>
  <c r="AN404" i="39"/>
  <c r="AO404" i="39"/>
  <c r="AP404" i="39"/>
  <c r="AQ404" i="39"/>
  <c r="AR404" i="39"/>
  <c r="AS404" i="39"/>
  <c r="AT404" i="39"/>
  <c r="AU404" i="39"/>
  <c r="AV404" i="39"/>
  <c r="AW404" i="39"/>
  <c r="AX404" i="39"/>
  <c r="AY404" i="39"/>
  <c r="AJ405" i="39"/>
  <c r="AK405" i="39"/>
  <c r="AL405" i="39"/>
  <c r="AM405" i="39"/>
  <c r="AN405" i="39"/>
  <c r="AO405" i="39"/>
  <c r="AP405" i="39"/>
  <c r="AQ405" i="39"/>
  <c r="AR405" i="39"/>
  <c r="AS405" i="39"/>
  <c r="AT405" i="39"/>
  <c r="AU405" i="39"/>
  <c r="AV405" i="39"/>
  <c r="AW405" i="39"/>
  <c r="AX405" i="39"/>
  <c r="AY405" i="39"/>
  <c r="AJ406" i="39"/>
  <c r="AK406" i="39"/>
  <c r="AL406" i="39"/>
  <c r="AM406" i="39"/>
  <c r="AN406" i="39"/>
  <c r="AO406" i="39"/>
  <c r="AP406" i="39"/>
  <c r="AQ406" i="39"/>
  <c r="AR406" i="39"/>
  <c r="AS406" i="39"/>
  <c r="AT406" i="39"/>
  <c r="AU406" i="39"/>
  <c r="AV406" i="39"/>
  <c r="AW406" i="39"/>
  <c r="AX406" i="39"/>
  <c r="AY406" i="39"/>
  <c r="AJ407" i="39"/>
  <c r="AK407" i="39"/>
  <c r="AL407" i="39"/>
  <c r="AM407" i="39"/>
  <c r="AN407" i="39"/>
  <c r="AO407" i="39"/>
  <c r="AP407" i="39"/>
  <c r="AQ407" i="39"/>
  <c r="AR407" i="39"/>
  <c r="AS407" i="39"/>
  <c r="AT407" i="39"/>
  <c r="AU407" i="39"/>
  <c r="AV407" i="39"/>
  <c r="AW407" i="39"/>
  <c r="AX407" i="39"/>
  <c r="AY407" i="39"/>
  <c r="AJ408" i="39"/>
  <c r="AK408" i="39"/>
  <c r="AL408" i="39"/>
  <c r="AM408" i="39"/>
  <c r="AN408" i="39"/>
  <c r="AO408" i="39"/>
  <c r="AP408" i="39"/>
  <c r="AQ408" i="39"/>
  <c r="AR408" i="39"/>
  <c r="AS408" i="39"/>
  <c r="AT408" i="39"/>
  <c r="AU408" i="39"/>
  <c r="AV408" i="39"/>
  <c r="AW408" i="39"/>
  <c r="AX408" i="39"/>
  <c r="AY408" i="39"/>
  <c r="AJ409" i="39"/>
  <c r="AK409" i="39"/>
  <c r="AL409" i="39"/>
  <c r="AM409" i="39"/>
  <c r="AN409" i="39"/>
  <c r="AO409" i="39"/>
  <c r="AP409" i="39"/>
  <c r="AQ409" i="39"/>
  <c r="AR409" i="39"/>
  <c r="AS409" i="39"/>
  <c r="AT409" i="39"/>
  <c r="AU409" i="39"/>
  <c r="AV409" i="39"/>
  <c r="AW409" i="39"/>
  <c r="AX409" i="39"/>
  <c r="AY409" i="39"/>
  <c r="AJ410" i="39"/>
  <c r="AK410" i="39"/>
  <c r="AL410" i="39"/>
  <c r="AM410" i="39"/>
  <c r="AN410" i="39"/>
  <c r="AO410" i="39"/>
  <c r="AP410" i="39"/>
  <c r="AQ410" i="39"/>
  <c r="AR410" i="39"/>
  <c r="AS410" i="39"/>
  <c r="AT410" i="39"/>
  <c r="AU410" i="39"/>
  <c r="AV410" i="39"/>
  <c r="AW410" i="39"/>
  <c r="AX410" i="39"/>
  <c r="AY410" i="39"/>
  <c r="AJ411" i="39"/>
  <c r="AK411" i="39"/>
  <c r="AL411" i="39"/>
  <c r="AM411" i="39"/>
  <c r="AN411" i="39"/>
  <c r="AO411" i="39"/>
  <c r="AP411" i="39"/>
  <c r="AQ411" i="39"/>
  <c r="AR411" i="39"/>
  <c r="AS411" i="39"/>
  <c r="AT411" i="39"/>
  <c r="AU411" i="39"/>
  <c r="AV411" i="39"/>
  <c r="AW411" i="39"/>
  <c r="AX411" i="39"/>
  <c r="AY411" i="39"/>
  <c r="AJ412" i="39"/>
  <c r="AK412" i="39"/>
  <c r="AL412" i="39"/>
  <c r="AM412" i="39"/>
  <c r="AN412" i="39"/>
  <c r="AO412" i="39"/>
  <c r="AP412" i="39"/>
  <c r="AQ412" i="39"/>
  <c r="AR412" i="39"/>
  <c r="AS412" i="39"/>
  <c r="AT412" i="39"/>
  <c r="AU412" i="39"/>
  <c r="AV412" i="39"/>
  <c r="AW412" i="39"/>
  <c r="AX412" i="39"/>
  <c r="AY412" i="39"/>
  <c r="AJ413" i="39"/>
  <c r="AK413" i="39"/>
  <c r="AL413" i="39"/>
  <c r="AM413" i="39"/>
  <c r="AN413" i="39"/>
  <c r="AO413" i="39"/>
  <c r="AP413" i="39"/>
  <c r="AQ413" i="39"/>
  <c r="AR413" i="39"/>
  <c r="AS413" i="39"/>
  <c r="AT413" i="39"/>
  <c r="AU413" i="39"/>
  <c r="AV413" i="39"/>
  <c r="AW413" i="39"/>
  <c r="AX413" i="39"/>
  <c r="AY413" i="39"/>
  <c r="AJ414" i="39"/>
  <c r="AK414" i="39"/>
  <c r="AL414" i="39"/>
  <c r="AM414" i="39"/>
  <c r="AN414" i="39"/>
  <c r="AO414" i="39"/>
  <c r="AP414" i="39"/>
  <c r="AQ414" i="39"/>
  <c r="AR414" i="39"/>
  <c r="AS414" i="39"/>
  <c r="AT414" i="39"/>
  <c r="AU414" i="39"/>
  <c r="AV414" i="39"/>
  <c r="AW414" i="39"/>
  <c r="AX414" i="39"/>
  <c r="AY414" i="39"/>
  <c r="AJ415" i="39"/>
  <c r="AK415" i="39"/>
  <c r="AL415" i="39"/>
  <c r="AM415" i="39"/>
  <c r="AN415" i="39"/>
  <c r="AO415" i="39"/>
  <c r="AP415" i="39"/>
  <c r="AQ415" i="39"/>
  <c r="AR415" i="39"/>
  <c r="AS415" i="39"/>
  <c r="AT415" i="39"/>
  <c r="AU415" i="39"/>
  <c r="AV415" i="39"/>
  <c r="AW415" i="39"/>
  <c r="AX415" i="39"/>
  <c r="AY415" i="39"/>
  <c r="AJ416" i="39"/>
  <c r="AK416" i="39"/>
  <c r="AL416" i="39"/>
  <c r="AM416" i="39"/>
  <c r="AN416" i="39"/>
  <c r="AO416" i="39"/>
  <c r="AP416" i="39"/>
  <c r="AQ416" i="39"/>
  <c r="AR416" i="39"/>
  <c r="AS416" i="39"/>
  <c r="AT416" i="39"/>
  <c r="AU416" i="39"/>
  <c r="AV416" i="39"/>
  <c r="AW416" i="39"/>
  <c r="AX416" i="39"/>
  <c r="AY416" i="39"/>
  <c r="AJ417" i="39"/>
  <c r="AK417" i="39"/>
  <c r="AL417" i="39"/>
  <c r="AM417" i="39"/>
  <c r="AN417" i="39"/>
  <c r="AO417" i="39"/>
  <c r="AP417" i="39"/>
  <c r="AQ417" i="39"/>
  <c r="AR417" i="39"/>
  <c r="AS417" i="39"/>
  <c r="AT417" i="39"/>
  <c r="AU417" i="39"/>
  <c r="AV417" i="39"/>
  <c r="AW417" i="39"/>
  <c r="AX417" i="39"/>
  <c r="AY417" i="39"/>
  <c r="AJ418" i="39"/>
  <c r="AK418" i="39"/>
  <c r="AL418" i="39"/>
  <c r="AM418" i="39"/>
  <c r="AN418" i="39"/>
  <c r="AO418" i="39"/>
  <c r="AP418" i="39"/>
  <c r="AQ418" i="39"/>
  <c r="AR418" i="39"/>
  <c r="AS418" i="39"/>
  <c r="AT418" i="39"/>
  <c r="AU418" i="39"/>
  <c r="AV418" i="39"/>
  <c r="AW418" i="39"/>
  <c r="AX418" i="39"/>
  <c r="AY418" i="39"/>
  <c r="AJ419" i="39"/>
  <c r="AK419" i="39"/>
  <c r="AL419" i="39"/>
  <c r="AM419" i="39"/>
  <c r="AN419" i="39"/>
  <c r="AO419" i="39"/>
  <c r="AP419" i="39"/>
  <c r="AQ419" i="39"/>
  <c r="AR419" i="39"/>
  <c r="AS419" i="39"/>
  <c r="AT419" i="39"/>
  <c r="AU419" i="39"/>
  <c r="AV419" i="39"/>
  <c r="AW419" i="39"/>
  <c r="AX419" i="39"/>
  <c r="AY419" i="39"/>
  <c r="AJ420" i="39"/>
  <c r="AK420" i="39"/>
  <c r="AL420" i="39"/>
  <c r="AM420" i="39"/>
  <c r="AN420" i="39"/>
  <c r="AO420" i="39"/>
  <c r="AP420" i="39"/>
  <c r="AQ420" i="39"/>
  <c r="AR420" i="39"/>
  <c r="AS420" i="39"/>
  <c r="AT420" i="39"/>
  <c r="AU420" i="39"/>
  <c r="AV420" i="39"/>
  <c r="AW420" i="39"/>
  <c r="AX420" i="39"/>
  <c r="AY420" i="39"/>
  <c r="AJ421" i="39"/>
  <c r="AK421" i="39"/>
  <c r="AL421" i="39"/>
  <c r="AM421" i="39"/>
  <c r="AN421" i="39"/>
  <c r="AO421" i="39"/>
  <c r="AP421" i="39"/>
  <c r="AQ421" i="39"/>
  <c r="AR421" i="39"/>
  <c r="AS421" i="39"/>
  <c r="AT421" i="39"/>
  <c r="AU421" i="39"/>
  <c r="AV421" i="39"/>
  <c r="AW421" i="39"/>
  <c r="AX421" i="39"/>
  <c r="AY421" i="39"/>
  <c r="AK4" i="39"/>
  <c r="AL4" i="39"/>
  <c r="AM4" i="39"/>
  <c r="AN4" i="39"/>
  <c r="AO4" i="39"/>
  <c r="AP4" i="39"/>
  <c r="AQ4" i="39"/>
  <c r="AR4" i="39"/>
  <c r="AS4" i="39"/>
  <c r="AT4" i="39"/>
  <c r="AU4" i="39"/>
  <c r="AV4" i="39"/>
  <c r="AW4" i="39"/>
  <c r="AX4" i="39"/>
  <c r="AY4" i="39"/>
  <c r="AJ4" i="39"/>
  <c r="F422" i="39"/>
  <c r="F423" i="39"/>
  <c r="D72" i="16"/>
  <c r="D631" i="25"/>
  <c r="D630" i="25"/>
  <c r="F420" i="40"/>
  <c r="Y411" i="40"/>
  <c r="Z411" i="40"/>
  <c r="AA411" i="40"/>
  <c r="AB411" i="40"/>
  <c r="AC411" i="40"/>
  <c r="Y412" i="40"/>
  <c r="Z412" i="40"/>
  <c r="AA412" i="40"/>
  <c r="AB412" i="40"/>
  <c r="AC412" i="40"/>
  <c r="Y413" i="40"/>
  <c r="Z413" i="40"/>
  <c r="AA413" i="40"/>
  <c r="AB413" i="40"/>
  <c r="AC413" i="40"/>
  <c r="Y414" i="40"/>
  <c r="Z414" i="40"/>
  <c r="AA414" i="40"/>
  <c r="AB414" i="40"/>
  <c r="AC414" i="40"/>
  <c r="Y415" i="40"/>
  <c r="Z415" i="40"/>
  <c r="AA415" i="40"/>
  <c r="AB415" i="40"/>
  <c r="AC415" i="40"/>
  <c r="Y416" i="40"/>
  <c r="Z416" i="40"/>
  <c r="AA416" i="40"/>
  <c r="AB416" i="40"/>
  <c r="AC416" i="40"/>
  <c r="Y417" i="40"/>
  <c r="Z417" i="40"/>
  <c r="AA417" i="40"/>
  <c r="AB417" i="40"/>
  <c r="AC417" i="40"/>
  <c r="Y418" i="40"/>
  <c r="Z418" i="40"/>
  <c r="AA418" i="40"/>
  <c r="AB418" i="40"/>
  <c r="AC418" i="40"/>
  <c r="Y419" i="40"/>
  <c r="Z419" i="40"/>
  <c r="AA419" i="40"/>
  <c r="AB419" i="40"/>
  <c r="AC419" i="40"/>
  <c r="F419" i="40"/>
  <c r="F418" i="40"/>
  <c r="F415" i="40"/>
  <c r="F416" i="40"/>
  <c r="F417" i="40"/>
  <c r="F414" i="40"/>
  <c r="F413" i="40"/>
  <c r="F412" i="40"/>
  <c r="F411" i="40"/>
  <c r="F410" i="40"/>
  <c r="Y410" i="40"/>
  <c r="Z410" i="40"/>
  <c r="AA410" i="40"/>
  <c r="AB410" i="40"/>
  <c r="AC410" i="40"/>
  <c r="AC409" i="40"/>
  <c r="AB409" i="40"/>
  <c r="AA409" i="40"/>
  <c r="Z409" i="40"/>
  <c r="Y409" i="40"/>
  <c r="F409" i="40"/>
  <c r="F408" i="40"/>
  <c r="F407" i="40"/>
  <c r="F406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F36" i="40"/>
  <c r="F37" i="40"/>
  <c r="F38" i="40"/>
  <c r="F39" i="40"/>
  <c r="F40" i="40"/>
  <c r="F41" i="40"/>
  <c r="F42" i="40"/>
  <c r="F43" i="40"/>
  <c r="F44" i="40"/>
  <c r="F45" i="40"/>
  <c r="F46" i="40"/>
  <c r="F47" i="40"/>
  <c r="F48" i="40"/>
  <c r="F49" i="40"/>
  <c r="F50" i="40"/>
  <c r="F51" i="40"/>
  <c r="F52" i="40"/>
  <c r="F53" i="40"/>
  <c r="F54" i="40"/>
  <c r="F55" i="40"/>
  <c r="F56" i="40"/>
  <c r="F57" i="40"/>
  <c r="F58" i="40"/>
  <c r="F59" i="40"/>
  <c r="F60" i="40"/>
  <c r="F61" i="40"/>
  <c r="F62" i="40"/>
  <c r="F63" i="40"/>
  <c r="F64" i="40"/>
  <c r="F65" i="40"/>
  <c r="F66" i="40"/>
  <c r="F67" i="40"/>
  <c r="F68" i="40"/>
  <c r="F69" i="40"/>
  <c r="F70" i="40"/>
  <c r="F71" i="40"/>
  <c r="F72" i="40"/>
  <c r="F73" i="40"/>
  <c r="F74" i="40"/>
  <c r="F75" i="40"/>
  <c r="F76" i="40"/>
  <c r="F77" i="40"/>
  <c r="F78" i="40"/>
  <c r="F79" i="40"/>
  <c r="F80" i="40"/>
  <c r="F81" i="40"/>
  <c r="F82" i="40"/>
  <c r="F83" i="40"/>
  <c r="F84" i="40"/>
  <c r="F85" i="40"/>
  <c r="F86" i="40"/>
  <c r="F87" i="40"/>
  <c r="F88" i="40"/>
  <c r="F89" i="40"/>
  <c r="F90" i="40"/>
  <c r="F91" i="40"/>
  <c r="F92" i="40"/>
  <c r="F93" i="40"/>
  <c r="F94" i="40"/>
  <c r="F95" i="40"/>
  <c r="F96" i="40"/>
  <c r="F97" i="40"/>
  <c r="F98" i="40"/>
  <c r="F99" i="40"/>
  <c r="F100" i="40"/>
  <c r="F101" i="40"/>
  <c r="F102" i="40"/>
  <c r="F103" i="40"/>
  <c r="F104" i="40"/>
  <c r="F105" i="40"/>
  <c r="F106" i="40"/>
  <c r="F107" i="40"/>
  <c r="F108" i="40"/>
  <c r="F109" i="40"/>
  <c r="F110" i="40"/>
  <c r="F111" i="40"/>
  <c r="F112" i="40"/>
  <c r="F113" i="40"/>
  <c r="F114" i="40"/>
  <c r="F115" i="40"/>
  <c r="F116" i="40"/>
  <c r="F117" i="40"/>
  <c r="F118" i="40"/>
  <c r="F119" i="40"/>
  <c r="F120" i="40"/>
  <c r="F121" i="40"/>
  <c r="F122" i="40"/>
  <c r="F123" i="40"/>
  <c r="F124" i="40"/>
  <c r="F125" i="40"/>
  <c r="F126" i="40"/>
  <c r="F127" i="40"/>
  <c r="F128" i="40"/>
  <c r="F129" i="40"/>
  <c r="F130" i="40"/>
  <c r="F131" i="40"/>
  <c r="F132" i="40"/>
  <c r="F133" i="40"/>
  <c r="F134" i="40"/>
  <c r="F135" i="40"/>
  <c r="F136" i="40"/>
  <c r="F137" i="40"/>
  <c r="F138" i="40"/>
  <c r="F139" i="40"/>
  <c r="F140" i="40"/>
  <c r="F141" i="40"/>
  <c r="F142" i="40"/>
  <c r="F143" i="40"/>
  <c r="F144" i="40"/>
  <c r="F145" i="40"/>
  <c r="F146" i="40"/>
  <c r="F147" i="40"/>
  <c r="F148" i="40"/>
  <c r="F149" i="40"/>
  <c r="F150" i="40"/>
  <c r="F151" i="40"/>
  <c r="F152" i="40"/>
  <c r="F153" i="40"/>
  <c r="F154" i="40"/>
  <c r="F155" i="40"/>
  <c r="F156" i="40"/>
  <c r="F157" i="40"/>
  <c r="F158" i="40"/>
  <c r="F159" i="40"/>
  <c r="F160" i="40"/>
  <c r="F161" i="40"/>
  <c r="F162" i="40"/>
  <c r="F163" i="40"/>
  <c r="F164" i="40"/>
  <c r="F165" i="40"/>
  <c r="F166" i="40"/>
  <c r="F167" i="40"/>
  <c r="F168" i="40"/>
  <c r="F169" i="40"/>
  <c r="F170" i="40"/>
  <c r="F171" i="40"/>
  <c r="F172" i="40"/>
  <c r="F173" i="40"/>
  <c r="F174" i="40"/>
  <c r="F175" i="40"/>
  <c r="F176" i="40"/>
  <c r="F177" i="40"/>
  <c r="F178" i="40"/>
  <c r="F179" i="40"/>
  <c r="F180" i="40"/>
  <c r="F181" i="40"/>
  <c r="F182" i="40"/>
  <c r="F183" i="40"/>
  <c r="F184" i="40"/>
  <c r="F185" i="40"/>
  <c r="F186" i="40"/>
  <c r="F187" i="40"/>
  <c r="F188" i="40"/>
  <c r="F189" i="40"/>
  <c r="F190" i="40"/>
  <c r="F191" i="40"/>
  <c r="F192" i="40"/>
  <c r="F193" i="40"/>
  <c r="F194" i="40"/>
  <c r="F195" i="40"/>
  <c r="F196" i="40"/>
  <c r="F197" i="40"/>
  <c r="F198" i="40"/>
  <c r="F199" i="40"/>
  <c r="F200" i="40"/>
  <c r="F201" i="40"/>
  <c r="F202" i="40"/>
  <c r="F203" i="40"/>
  <c r="F204" i="40"/>
  <c r="F205" i="40"/>
  <c r="F206" i="40"/>
  <c r="F207" i="40"/>
  <c r="F208" i="40"/>
  <c r="F209" i="40"/>
  <c r="F210" i="40"/>
  <c r="F211" i="40"/>
  <c r="F212" i="40"/>
  <c r="F213" i="40"/>
  <c r="F214" i="40"/>
  <c r="F215" i="40"/>
  <c r="F216" i="40"/>
  <c r="F217" i="40"/>
  <c r="F218" i="40"/>
  <c r="F219" i="40"/>
  <c r="F220" i="40"/>
  <c r="F221" i="40"/>
  <c r="F222" i="40"/>
  <c r="F223" i="40"/>
  <c r="F224" i="40"/>
  <c r="F225" i="40"/>
  <c r="F226" i="40"/>
  <c r="F227" i="40"/>
  <c r="F228" i="40"/>
  <c r="F229" i="40"/>
  <c r="F230" i="40"/>
  <c r="F231" i="40"/>
  <c r="F232" i="40"/>
  <c r="F233" i="40"/>
  <c r="F234" i="40"/>
  <c r="F235" i="40"/>
  <c r="F236" i="40"/>
  <c r="F237" i="40"/>
  <c r="F238" i="40"/>
  <c r="F239" i="40"/>
  <c r="F240" i="40"/>
  <c r="F241" i="40"/>
  <c r="F242" i="40"/>
  <c r="F243" i="40"/>
  <c r="F244" i="40"/>
  <c r="F245" i="40"/>
  <c r="F246" i="40"/>
  <c r="F247" i="40"/>
  <c r="F248" i="40"/>
  <c r="F249" i="40"/>
  <c r="F250" i="40"/>
  <c r="F251" i="40"/>
  <c r="F252" i="40"/>
  <c r="F253" i="40"/>
  <c r="F254" i="40"/>
  <c r="F255" i="40"/>
  <c r="F256" i="40"/>
  <c r="F257" i="40"/>
  <c r="F258" i="40"/>
  <c r="F259" i="40"/>
  <c r="F260" i="40"/>
  <c r="F261" i="40"/>
  <c r="F262" i="40"/>
  <c r="F263" i="40"/>
  <c r="F264" i="40"/>
  <c r="F265" i="40"/>
  <c r="F266" i="40"/>
  <c r="F267" i="40"/>
  <c r="F268" i="40"/>
  <c r="F269" i="40"/>
  <c r="F270" i="40"/>
  <c r="F271" i="40"/>
  <c r="F272" i="40"/>
  <c r="F273" i="40"/>
  <c r="F274" i="40"/>
  <c r="F275" i="40"/>
  <c r="F276" i="40"/>
  <c r="F277" i="40"/>
  <c r="F278" i="40"/>
  <c r="F279" i="40"/>
  <c r="F280" i="40"/>
  <c r="F281" i="40"/>
  <c r="F282" i="40"/>
  <c r="F283" i="40"/>
  <c r="F284" i="40"/>
  <c r="F285" i="40"/>
  <c r="F286" i="40"/>
  <c r="F287" i="40"/>
  <c r="F288" i="40"/>
  <c r="F289" i="40"/>
  <c r="F290" i="40"/>
  <c r="F291" i="40"/>
  <c r="F292" i="40"/>
  <c r="F293" i="40"/>
  <c r="F294" i="40"/>
  <c r="F295" i="40"/>
  <c r="F296" i="40"/>
  <c r="F297" i="40"/>
  <c r="F298" i="40"/>
  <c r="F299" i="40"/>
  <c r="F300" i="40"/>
  <c r="F301" i="40"/>
  <c r="F302" i="40"/>
  <c r="F303" i="40"/>
  <c r="F304" i="40"/>
  <c r="F305" i="40"/>
  <c r="F306" i="40"/>
  <c r="F307" i="40"/>
  <c r="F308" i="40"/>
  <c r="F309" i="40"/>
  <c r="F310" i="40"/>
  <c r="F311" i="40"/>
  <c r="F312" i="40"/>
  <c r="F313" i="40"/>
  <c r="F314" i="40"/>
  <c r="F315" i="40"/>
  <c r="F316" i="40"/>
  <c r="F317" i="40"/>
  <c r="F318" i="40"/>
  <c r="F319" i="40"/>
  <c r="F320" i="40"/>
  <c r="F321" i="40"/>
  <c r="F322" i="40"/>
  <c r="F323" i="40"/>
  <c r="F324" i="40"/>
  <c r="F325" i="40"/>
  <c r="F326" i="40"/>
  <c r="F327" i="40"/>
  <c r="F328" i="40"/>
  <c r="F329" i="40"/>
  <c r="F330" i="40"/>
  <c r="F331" i="40"/>
  <c r="F332" i="40"/>
  <c r="F333" i="40"/>
  <c r="F334" i="40"/>
  <c r="F335" i="40"/>
  <c r="F336" i="40"/>
  <c r="F337" i="40"/>
  <c r="F338" i="40"/>
  <c r="F339" i="40"/>
  <c r="F340" i="40"/>
  <c r="F341" i="40"/>
  <c r="F342" i="40"/>
  <c r="F343" i="40"/>
  <c r="F344" i="40"/>
  <c r="F345" i="40"/>
  <c r="F346" i="40"/>
  <c r="F347" i="40"/>
  <c r="F348" i="40"/>
  <c r="F349" i="40"/>
  <c r="F350" i="40"/>
  <c r="F351" i="40"/>
  <c r="F352" i="40"/>
  <c r="F353" i="40"/>
  <c r="F354" i="40"/>
  <c r="F355" i="40"/>
  <c r="F356" i="40"/>
  <c r="F357" i="40"/>
  <c r="F358" i="40"/>
  <c r="F359" i="40"/>
  <c r="F360" i="40"/>
  <c r="F361" i="40"/>
  <c r="F362" i="40"/>
  <c r="F363" i="40"/>
  <c r="F364" i="40"/>
  <c r="F365" i="40"/>
  <c r="F366" i="40"/>
  <c r="F367" i="40"/>
  <c r="F368" i="40"/>
  <c r="F369" i="40"/>
  <c r="F370" i="40"/>
  <c r="F371" i="40"/>
  <c r="F372" i="40"/>
  <c r="F373" i="40"/>
  <c r="F374" i="40"/>
  <c r="F375" i="40"/>
  <c r="F376" i="40"/>
  <c r="F377" i="40"/>
  <c r="F378" i="40"/>
  <c r="F379" i="40"/>
  <c r="F380" i="40"/>
  <c r="F381" i="40"/>
  <c r="F382" i="40"/>
  <c r="F383" i="40"/>
  <c r="F384" i="40"/>
  <c r="F385" i="40"/>
  <c r="F386" i="40"/>
  <c r="F387" i="40"/>
  <c r="F388" i="40"/>
  <c r="F389" i="40"/>
  <c r="F390" i="40"/>
  <c r="F391" i="40"/>
  <c r="F392" i="40"/>
  <c r="F393" i="40"/>
  <c r="F394" i="40"/>
  <c r="F395" i="40"/>
  <c r="F396" i="40"/>
  <c r="F397" i="40"/>
  <c r="F398" i="40"/>
  <c r="F399" i="40"/>
  <c r="F400" i="40"/>
  <c r="F401" i="40"/>
  <c r="F402" i="40"/>
  <c r="F403" i="40"/>
  <c r="F404" i="40"/>
  <c r="F405" i="40"/>
  <c r="F421" i="39"/>
  <c r="F420" i="39"/>
  <c r="F419" i="39"/>
  <c r="AI419" i="39"/>
  <c r="AI195" i="39"/>
  <c r="AI194" i="39"/>
  <c r="AI346" i="39"/>
  <c r="AI345" i="39"/>
  <c r="AI330" i="39"/>
  <c r="AI329" i="39"/>
  <c r="AI417" i="39"/>
  <c r="AI418" i="39"/>
  <c r="AI191" i="39"/>
  <c r="AI192" i="39"/>
  <c r="AI193" i="39"/>
  <c r="AI196" i="39"/>
  <c r="AI197" i="39"/>
  <c r="AI198" i="39"/>
  <c r="AI199" i="39"/>
  <c r="AI200" i="39"/>
  <c r="AI201" i="39"/>
  <c r="AI202" i="39"/>
  <c r="AI203" i="39"/>
  <c r="AI204" i="39"/>
  <c r="AI205" i="39"/>
  <c r="AI206" i="39"/>
  <c r="AI207" i="39"/>
  <c r="AI208" i="39"/>
  <c r="AI209" i="39"/>
  <c r="AI210" i="39"/>
  <c r="AI211" i="39"/>
  <c r="AI212" i="39"/>
  <c r="AI213" i="39"/>
  <c r="AI214" i="39"/>
  <c r="AI215" i="39"/>
  <c r="AI216" i="39"/>
  <c r="AI217" i="39"/>
  <c r="AI218" i="39"/>
  <c r="AI219" i="39"/>
  <c r="AI220" i="39"/>
  <c r="AI221" i="39"/>
  <c r="AI222" i="39"/>
  <c r="AI223" i="39"/>
  <c r="AI224" i="39"/>
  <c r="AI225" i="39"/>
  <c r="AI226" i="39"/>
  <c r="AI227" i="39"/>
  <c r="AI228" i="39"/>
  <c r="AI229" i="39"/>
  <c r="AI230" i="39"/>
  <c r="AI231" i="39"/>
  <c r="AI232" i="39"/>
  <c r="AI233" i="39"/>
  <c r="AI234" i="39"/>
  <c r="AI235" i="39"/>
  <c r="AI236" i="39"/>
  <c r="AI237" i="39"/>
  <c r="AI238" i="39"/>
  <c r="AI239" i="39"/>
  <c r="AI240" i="39"/>
  <c r="AI241" i="39"/>
  <c r="AI242" i="39"/>
  <c r="AI243" i="39"/>
  <c r="AI244" i="39"/>
  <c r="AI245" i="39"/>
  <c r="AI246" i="39"/>
  <c r="AI247" i="39"/>
  <c r="AI248" i="39"/>
  <c r="AI249" i="39"/>
  <c r="AI250" i="39"/>
  <c r="AI251" i="39"/>
  <c r="AI252" i="39"/>
  <c r="AI253" i="39"/>
  <c r="AI254" i="39"/>
  <c r="AI255" i="39"/>
  <c r="AI256" i="39"/>
  <c r="AI257" i="39"/>
  <c r="AI258" i="39"/>
  <c r="AI259" i="39"/>
  <c r="AI260" i="39"/>
  <c r="AI261" i="39"/>
  <c r="AI262" i="39"/>
  <c r="AI263" i="39"/>
  <c r="AI264" i="39"/>
  <c r="AI265" i="39"/>
  <c r="AI266" i="39"/>
  <c r="AI267" i="39"/>
  <c r="AI268" i="39"/>
  <c r="AI269" i="39"/>
  <c r="AI270" i="39"/>
  <c r="AI271" i="39"/>
  <c r="AI272" i="39"/>
  <c r="AI273" i="39"/>
  <c r="AI274" i="39"/>
  <c r="AI275" i="39"/>
  <c r="AI276" i="39"/>
  <c r="AI277" i="39"/>
  <c r="AI278" i="39"/>
  <c r="AI279" i="39"/>
  <c r="AI280" i="39"/>
  <c r="AI281" i="39"/>
  <c r="AI282" i="39"/>
  <c r="AI283" i="39"/>
  <c r="AI284" i="39"/>
  <c r="AI285" i="39"/>
  <c r="AI286" i="39"/>
  <c r="AI287" i="39"/>
  <c r="AI288" i="39"/>
  <c r="AI289" i="39"/>
  <c r="AI290" i="39"/>
  <c r="AI291" i="39"/>
  <c r="AI292" i="39"/>
  <c r="AI293" i="39"/>
  <c r="AI294" i="39"/>
  <c r="AI295" i="39"/>
  <c r="AI296" i="39"/>
  <c r="AI297" i="39"/>
  <c r="AI298" i="39"/>
  <c r="AI299" i="39"/>
  <c r="AI300" i="39"/>
  <c r="AI301" i="39"/>
  <c r="AI302" i="39"/>
  <c r="AI303" i="39"/>
  <c r="AI304" i="39"/>
  <c r="AI305" i="39"/>
  <c r="AI306" i="39"/>
  <c r="AI307" i="39"/>
  <c r="AI308" i="39"/>
  <c r="AI309" i="39"/>
  <c r="AI310" i="39"/>
  <c r="AI311" i="39"/>
  <c r="AI312" i="39"/>
  <c r="AI313" i="39"/>
  <c r="AI314" i="39"/>
  <c r="AI315" i="39"/>
  <c r="AI316" i="39"/>
  <c r="AI317" i="39"/>
  <c r="AI318" i="39"/>
  <c r="AI319" i="39"/>
  <c r="AI320" i="39"/>
  <c r="AI321" i="39"/>
  <c r="AI322" i="39"/>
  <c r="AI323" i="39"/>
  <c r="AI324" i="39"/>
  <c r="AI325" i="39"/>
  <c r="AI326" i="39"/>
  <c r="AI327" i="39"/>
  <c r="AI328" i="39"/>
  <c r="AI331" i="39"/>
  <c r="AI332" i="39"/>
  <c r="AI333" i="39"/>
  <c r="AI334" i="39"/>
  <c r="AI335" i="39"/>
  <c r="AI336" i="39"/>
  <c r="AI337" i="39"/>
  <c r="AI338" i="39"/>
  <c r="AI339" i="39"/>
  <c r="AI340" i="39"/>
  <c r="AI341" i="39"/>
  <c r="AI342" i="39"/>
  <c r="AI343" i="39"/>
  <c r="AI344" i="39"/>
  <c r="AI347" i="39"/>
  <c r="AI348" i="39"/>
  <c r="AI349" i="39"/>
  <c r="AI350" i="39"/>
  <c r="AI351" i="39"/>
  <c r="AI352" i="39"/>
  <c r="AI353" i="39"/>
  <c r="AI354" i="39"/>
  <c r="AI355" i="39"/>
  <c r="AI356" i="39"/>
  <c r="AI357" i="39"/>
  <c r="AI358" i="39"/>
  <c r="AI359" i="39"/>
  <c r="AI360" i="39"/>
  <c r="AI361" i="39"/>
  <c r="AI362" i="39"/>
  <c r="AI363" i="39"/>
  <c r="AI364" i="39"/>
  <c r="AI365" i="39"/>
  <c r="AI366" i="39"/>
  <c r="AI367" i="39"/>
  <c r="AI368" i="39"/>
  <c r="AI369" i="39"/>
  <c r="AI370" i="39"/>
  <c r="AI371" i="39"/>
  <c r="AI372" i="39"/>
  <c r="AI373" i="39"/>
  <c r="AI374" i="39"/>
  <c r="AI375" i="39"/>
  <c r="AI376" i="39"/>
  <c r="AI377" i="39"/>
  <c r="AI378" i="39"/>
  <c r="AI379" i="39"/>
  <c r="AI380" i="39"/>
  <c r="AI381" i="39"/>
  <c r="AI382" i="39"/>
  <c r="AI383" i="39"/>
  <c r="AI384" i="39"/>
  <c r="AI385" i="39"/>
  <c r="AI386" i="39"/>
  <c r="AI387" i="39"/>
  <c r="AI388" i="39"/>
  <c r="AI389" i="39"/>
  <c r="AI390" i="39"/>
  <c r="AI391" i="39"/>
  <c r="AI392" i="39"/>
  <c r="AI393" i="39"/>
  <c r="AI394" i="39"/>
  <c r="AI395" i="39"/>
  <c r="AI396" i="39"/>
  <c r="AI397" i="39"/>
  <c r="AI398" i="39"/>
  <c r="AI399" i="39"/>
  <c r="AI400" i="39"/>
  <c r="AI401" i="39"/>
  <c r="AI402" i="39"/>
  <c r="AI403" i="39"/>
  <c r="AI404" i="39"/>
  <c r="AI405" i="39"/>
  <c r="AI406" i="39"/>
  <c r="AI407" i="39"/>
  <c r="AI408" i="39"/>
  <c r="AI409" i="39"/>
  <c r="AI410" i="39"/>
  <c r="AI411" i="39"/>
  <c r="AI412" i="39"/>
  <c r="AI413" i="39"/>
  <c r="AI414" i="39"/>
  <c r="AI415" i="39"/>
  <c r="AI416" i="39"/>
  <c r="AI190" i="39"/>
  <c r="F418" i="39"/>
  <c r="F417" i="39"/>
  <c r="F229" i="39"/>
  <c r="F230" i="39"/>
  <c r="F231" i="39"/>
  <c r="F232" i="39"/>
  <c r="F233" i="39"/>
  <c r="F234" i="39"/>
  <c r="F235" i="39"/>
  <c r="F236" i="39"/>
  <c r="F237" i="39"/>
  <c r="F238" i="39"/>
  <c r="F239" i="39"/>
  <c r="F240" i="39"/>
  <c r="F241" i="39"/>
  <c r="F242" i="39"/>
  <c r="F243" i="39"/>
  <c r="F244" i="39"/>
  <c r="F245" i="39"/>
  <c r="F246" i="39"/>
  <c r="F247" i="39"/>
  <c r="F248" i="39"/>
  <c r="F249" i="39"/>
  <c r="F250" i="39"/>
  <c r="F251" i="39"/>
  <c r="F252" i="39"/>
  <c r="F253" i="39"/>
  <c r="F254" i="39"/>
  <c r="F255" i="39"/>
  <c r="F256" i="39"/>
  <c r="F257" i="39"/>
  <c r="F258" i="39"/>
  <c r="F259" i="39"/>
  <c r="F260" i="39"/>
  <c r="F261" i="39"/>
  <c r="F262" i="39"/>
  <c r="F263" i="39"/>
  <c r="F264" i="39"/>
  <c r="F265" i="39"/>
  <c r="F266" i="39"/>
  <c r="F267" i="39"/>
  <c r="F268" i="39"/>
  <c r="F269" i="39"/>
  <c r="F270" i="39"/>
  <c r="F271" i="39"/>
  <c r="F272" i="39"/>
  <c r="F273" i="39"/>
  <c r="F274" i="39"/>
  <c r="F275" i="39"/>
  <c r="F276" i="39"/>
  <c r="F277" i="39"/>
  <c r="F278" i="39"/>
  <c r="F279" i="39"/>
  <c r="F280" i="39"/>
  <c r="F281" i="39"/>
  <c r="F282" i="39"/>
  <c r="F283" i="39"/>
  <c r="F284" i="39"/>
  <c r="F285" i="39"/>
  <c r="F286" i="39"/>
  <c r="F287" i="39"/>
  <c r="F288" i="39"/>
  <c r="F289" i="39"/>
  <c r="F290" i="39"/>
  <c r="F291" i="39"/>
  <c r="F292" i="39"/>
  <c r="F293" i="39"/>
  <c r="F294" i="39"/>
  <c r="F295" i="39"/>
  <c r="F296" i="39"/>
  <c r="F297" i="39"/>
  <c r="F298" i="39"/>
  <c r="F299" i="39"/>
  <c r="F300" i="39"/>
  <c r="F301" i="39"/>
  <c r="F302" i="39"/>
  <c r="F303" i="39"/>
  <c r="F304" i="39"/>
  <c r="F305" i="39"/>
  <c r="F306" i="39"/>
  <c r="F307" i="39"/>
  <c r="F308" i="39"/>
  <c r="F309" i="39"/>
  <c r="F310" i="39"/>
  <c r="F311" i="39"/>
  <c r="F312" i="39"/>
  <c r="F313" i="39"/>
  <c r="F314" i="39"/>
  <c r="F315" i="39"/>
  <c r="F316" i="39"/>
  <c r="F317" i="39"/>
  <c r="F318" i="39"/>
  <c r="F319" i="39"/>
  <c r="F320" i="39"/>
  <c r="F321" i="39"/>
  <c r="F322" i="39"/>
  <c r="F323" i="39"/>
  <c r="F324" i="39"/>
  <c r="F325" i="39"/>
  <c r="F326" i="39"/>
  <c r="F327" i="39"/>
  <c r="F328" i="39"/>
  <c r="F329" i="39"/>
  <c r="F330" i="39"/>
  <c r="F331" i="39"/>
  <c r="F332" i="39"/>
  <c r="F333" i="39"/>
  <c r="F334" i="39"/>
  <c r="F335" i="39"/>
  <c r="F336" i="39"/>
  <c r="F337" i="39"/>
  <c r="F338" i="39"/>
  <c r="F339" i="39"/>
  <c r="F340" i="39"/>
  <c r="F341" i="39"/>
  <c r="F342" i="39"/>
  <c r="F343" i="39"/>
  <c r="F344" i="39"/>
  <c r="F345" i="39"/>
  <c r="F346" i="39"/>
  <c r="F347" i="39"/>
  <c r="F348" i="39"/>
  <c r="F349" i="39"/>
  <c r="F350" i="39"/>
  <c r="F351" i="39"/>
  <c r="F352" i="39"/>
  <c r="F353" i="39"/>
  <c r="F354" i="39"/>
  <c r="F355" i="39"/>
  <c r="F356" i="39"/>
  <c r="F357" i="39"/>
  <c r="F358" i="39"/>
  <c r="F359" i="39"/>
  <c r="F360" i="39"/>
  <c r="F361" i="39"/>
  <c r="F362" i="39"/>
  <c r="F363" i="39"/>
  <c r="F364" i="39"/>
  <c r="F365" i="39"/>
  <c r="F366" i="39"/>
  <c r="F367" i="39"/>
  <c r="F368" i="39"/>
  <c r="F369" i="39"/>
  <c r="F370" i="39"/>
  <c r="F371" i="39"/>
  <c r="F372" i="39"/>
  <c r="F373" i="39"/>
  <c r="F374" i="39"/>
  <c r="F375" i="39"/>
  <c r="F376" i="39"/>
  <c r="F377" i="39"/>
  <c r="F378" i="39"/>
  <c r="F379" i="39"/>
  <c r="F380" i="39"/>
  <c r="F381" i="39"/>
  <c r="F382" i="39"/>
  <c r="F383" i="39"/>
  <c r="F384" i="39"/>
  <c r="F385" i="39"/>
  <c r="F386" i="39"/>
  <c r="F387" i="39"/>
  <c r="F388" i="39"/>
  <c r="F389" i="39"/>
  <c r="F390" i="39"/>
  <c r="F391" i="39"/>
  <c r="F392" i="39"/>
  <c r="F393" i="39"/>
  <c r="F394" i="39"/>
  <c r="F395" i="39"/>
  <c r="F396" i="39"/>
  <c r="F397" i="39"/>
  <c r="F398" i="39"/>
  <c r="F399" i="39"/>
  <c r="F400" i="39"/>
  <c r="F401" i="39"/>
  <c r="F402" i="39"/>
  <c r="F403" i="39"/>
  <c r="F404" i="39"/>
  <c r="F405" i="39"/>
  <c r="F406" i="39"/>
  <c r="F407" i="39"/>
  <c r="F408" i="39"/>
  <c r="F409" i="39"/>
  <c r="F410" i="39"/>
  <c r="F411" i="39"/>
  <c r="F412" i="39"/>
  <c r="F413" i="39"/>
  <c r="F414" i="39"/>
  <c r="F415" i="39"/>
  <c r="F416" i="39"/>
  <c r="F189" i="39"/>
  <c r="F190" i="39"/>
  <c r="F191" i="39"/>
  <c r="F192" i="39"/>
  <c r="F193" i="39"/>
  <c r="F194" i="39"/>
  <c r="F195" i="39"/>
  <c r="F196" i="39"/>
  <c r="F197" i="39"/>
  <c r="F198" i="39"/>
  <c r="F199" i="39"/>
  <c r="F200" i="39"/>
  <c r="F201" i="39"/>
  <c r="F202" i="39"/>
  <c r="F203" i="39"/>
  <c r="F204" i="39"/>
  <c r="F205" i="39"/>
  <c r="F206" i="39"/>
  <c r="F207" i="39"/>
  <c r="F208" i="39"/>
  <c r="F209" i="39"/>
  <c r="F210" i="39"/>
  <c r="F211" i="39"/>
  <c r="F212" i="39"/>
  <c r="F213" i="39"/>
  <c r="F214" i="39"/>
  <c r="F215" i="39"/>
  <c r="F216" i="39"/>
  <c r="F217" i="39"/>
  <c r="F218" i="39"/>
  <c r="F219" i="39"/>
  <c r="F220" i="39"/>
  <c r="F221" i="39"/>
  <c r="F222" i="39"/>
  <c r="F223" i="39"/>
  <c r="F224" i="39"/>
  <c r="F225" i="39"/>
  <c r="F226" i="39"/>
  <c r="F227" i="39"/>
  <c r="F228" i="39"/>
  <c r="F188" i="39"/>
  <c r="F160" i="39"/>
  <c r="F161" i="39"/>
  <c r="F162" i="39"/>
  <c r="F163" i="39"/>
  <c r="F164" i="39"/>
  <c r="F165" i="39"/>
  <c r="F166" i="39"/>
  <c r="F167" i="39"/>
  <c r="F168" i="39"/>
  <c r="F169" i="39"/>
  <c r="F170" i="39"/>
  <c r="F171" i="39"/>
  <c r="F172" i="39"/>
  <c r="F173" i="39"/>
  <c r="F174" i="39"/>
  <c r="F175" i="39"/>
  <c r="F176" i="39"/>
  <c r="F177" i="39"/>
  <c r="F178" i="39"/>
  <c r="F179" i="39"/>
  <c r="F180" i="39"/>
  <c r="F181" i="39"/>
  <c r="F182" i="39"/>
  <c r="F183" i="39"/>
  <c r="F184" i="39"/>
  <c r="F185" i="39"/>
  <c r="F186" i="39"/>
  <c r="F187" i="39"/>
  <c r="BA4" i="39"/>
  <c r="F157" i="39"/>
  <c r="F158" i="39"/>
  <c r="F159" i="39"/>
  <c r="A70" i="30" l="1"/>
  <c r="T69" i="30"/>
  <c r="A2" i="41"/>
  <c r="A3" i="41" s="1"/>
  <c r="A4" i="41" s="1"/>
  <c r="A5" i="41" s="1"/>
  <c r="A6" i="41" s="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8" i="39"/>
  <c r="F29" i="39"/>
  <c r="F30" i="39"/>
  <c r="F31" i="39"/>
  <c r="F32" i="39"/>
  <c r="F33" i="39"/>
  <c r="F34" i="39"/>
  <c r="F35" i="39"/>
  <c r="F36" i="39"/>
  <c r="F37" i="39"/>
  <c r="F38" i="39"/>
  <c r="F39" i="39"/>
  <c r="F40" i="39"/>
  <c r="F41" i="39"/>
  <c r="F42" i="39"/>
  <c r="F43" i="39"/>
  <c r="F44" i="39"/>
  <c r="F45" i="39"/>
  <c r="F46" i="39"/>
  <c r="F47" i="39"/>
  <c r="F48" i="39"/>
  <c r="F49" i="39"/>
  <c r="F50" i="39"/>
  <c r="F51" i="39"/>
  <c r="F52" i="39"/>
  <c r="F53" i="39"/>
  <c r="F54" i="39"/>
  <c r="F55" i="39"/>
  <c r="F56" i="39"/>
  <c r="F57" i="39"/>
  <c r="F58" i="39"/>
  <c r="F59" i="39"/>
  <c r="F60" i="39"/>
  <c r="F61" i="39"/>
  <c r="F62" i="39"/>
  <c r="F63" i="39"/>
  <c r="F64" i="39"/>
  <c r="F65" i="39"/>
  <c r="F66" i="39"/>
  <c r="F67" i="39"/>
  <c r="F68" i="39"/>
  <c r="F69" i="39"/>
  <c r="F70" i="39"/>
  <c r="F71" i="39"/>
  <c r="F72" i="39"/>
  <c r="F73" i="39"/>
  <c r="F74" i="39"/>
  <c r="F75" i="39"/>
  <c r="F76" i="39"/>
  <c r="F77" i="39"/>
  <c r="F78" i="39"/>
  <c r="F79" i="39"/>
  <c r="F80" i="39"/>
  <c r="F81" i="39"/>
  <c r="F82" i="39"/>
  <c r="F83" i="39"/>
  <c r="F84" i="39"/>
  <c r="F85" i="39"/>
  <c r="F86" i="39"/>
  <c r="F87" i="39"/>
  <c r="F88" i="39"/>
  <c r="F89" i="39"/>
  <c r="F90" i="39"/>
  <c r="F91" i="39"/>
  <c r="F92" i="39"/>
  <c r="F93" i="39"/>
  <c r="F94" i="39"/>
  <c r="F95" i="39"/>
  <c r="F96" i="39"/>
  <c r="F97" i="39"/>
  <c r="F98" i="39"/>
  <c r="F99" i="39"/>
  <c r="F100" i="39"/>
  <c r="F101" i="39"/>
  <c r="F102" i="39"/>
  <c r="F103" i="39"/>
  <c r="F104" i="39"/>
  <c r="F105" i="39"/>
  <c r="F106" i="39"/>
  <c r="F107" i="39"/>
  <c r="F108" i="39"/>
  <c r="F109" i="39"/>
  <c r="F110" i="39"/>
  <c r="F111" i="39"/>
  <c r="F112" i="39"/>
  <c r="F113" i="39"/>
  <c r="F114" i="39"/>
  <c r="F115" i="39"/>
  <c r="F116" i="39"/>
  <c r="F117" i="39"/>
  <c r="F118" i="39"/>
  <c r="F119" i="39"/>
  <c r="F120" i="39"/>
  <c r="F121" i="39"/>
  <c r="F122" i="39"/>
  <c r="F123" i="39"/>
  <c r="F124" i="39"/>
  <c r="F125" i="39"/>
  <c r="F126" i="39"/>
  <c r="F127" i="39"/>
  <c r="F128" i="39"/>
  <c r="F129" i="39"/>
  <c r="F130" i="39"/>
  <c r="F131" i="39"/>
  <c r="F132" i="39"/>
  <c r="F133" i="39"/>
  <c r="F134" i="39"/>
  <c r="F135" i="39"/>
  <c r="F136" i="39"/>
  <c r="F137" i="39"/>
  <c r="F138" i="39"/>
  <c r="F139" i="39"/>
  <c r="F140" i="39"/>
  <c r="F141" i="39"/>
  <c r="F142" i="39"/>
  <c r="F143" i="39"/>
  <c r="F144" i="39"/>
  <c r="F145" i="39"/>
  <c r="F146" i="39"/>
  <c r="F147" i="39"/>
  <c r="F148" i="39"/>
  <c r="F149" i="39"/>
  <c r="F150" i="39"/>
  <c r="F151" i="39"/>
  <c r="F152" i="39"/>
  <c r="F153" i="39"/>
  <c r="F154" i="39"/>
  <c r="F155" i="39"/>
  <c r="F156" i="39"/>
  <c r="K6" i="25"/>
  <c r="L6" i="25"/>
  <c r="M6" i="25"/>
  <c r="N6" i="25"/>
  <c r="O6" i="25"/>
  <c r="K7" i="25"/>
  <c r="L7" i="25"/>
  <c r="M7" i="25"/>
  <c r="N7" i="25"/>
  <c r="O7" i="25"/>
  <c r="K8" i="25"/>
  <c r="L8" i="25"/>
  <c r="M8" i="25"/>
  <c r="N8" i="25"/>
  <c r="O8" i="25"/>
  <c r="K9" i="25"/>
  <c r="L9" i="25"/>
  <c r="M9" i="25"/>
  <c r="N9" i="25"/>
  <c r="O9" i="25"/>
  <c r="K10" i="25"/>
  <c r="L10" i="25"/>
  <c r="M10" i="25"/>
  <c r="N10" i="25"/>
  <c r="O10" i="25"/>
  <c r="K11" i="25"/>
  <c r="L11" i="25"/>
  <c r="M11" i="25"/>
  <c r="N11" i="25"/>
  <c r="O11" i="25"/>
  <c r="K12" i="25"/>
  <c r="L12" i="25"/>
  <c r="M12" i="25"/>
  <c r="N12" i="25"/>
  <c r="O12" i="25"/>
  <c r="K13" i="25"/>
  <c r="L13" i="25"/>
  <c r="M13" i="25"/>
  <c r="N13" i="25"/>
  <c r="O13" i="25"/>
  <c r="K14" i="25"/>
  <c r="L14" i="25"/>
  <c r="M14" i="25"/>
  <c r="N14" i="25"/>
  <c r="O14" i="25"/>
  <c r="K15" i="25"/>
  <c r="L15" i="25"/>
  <c r="M15" i="25"/>
  <c r="N15" i="25"/>
  <c r="O15" i="25"/>
  <c r="K16" i="25"/>
  <c r="L16" i="25"/>
  <c r="M16" i="25"/>
  <c r="N16" i="25"/>
  <c r="O16" i="25"/>
  <c r="K17" i="25"/>
  <c r="L17" i="25"/>
  <c r="M17" i="25"/>
  <c r="N17" i="25"/>
  <c r="O17" i="25"/>
  <c r="K18" i="25"/>
  <c r="L18" i="25"/>
  <c r="M18" i="25"/>
  <c r="N18" i="25"/>
  <c r="O18" i="25"/>
  <c r="K19" i="25"/>
  <c r="L19" i="25"/>
  <c r="M19" i="25"/>
  <c r="N19" i="25"/>
  <c r="O19" i="25"/>
  <c r="K20" i="25"/>
  <c r="L20" i="25"/>
  <c r="M20" i="25"/>
  <c r="N20" i="25"/>
  <c r="O20" i="25"/>
  <c r="K21" i="25"/>
  <c r="L21" i="25"/>
  <c r="M21" i="25"/>
  <c r="N21" i="25"/>
  <c r="O21" i="25"/>
  <c r="K22" i="25"/>
  <c r="L22" i="25"/>
  <c r="M22" i="25"/>
  <c r="N22" i="25"/>
  <c r="O22" i="25"/>
  <c r="K23" i="25"/>
  <c r="L23" i="25"/>
  <c r="M23" i="25"/>
  <c r="N23" i="25"/>
  <c r="O23" i="25"/>
  <c r="K24" i="25"/>
  <c r="L24" i="25"/>
  <c r="M24" i="25"/>
  <c r="N24" i="25"/>
  <c r="O24" i="25"/>
  <c r="K25" i="25"/>
  <c r="L25" i="25"/>
  <c r="M25" i="25"/>
  <c r="N25" i="25"/>
  <c r="O25" i="25"/>
  <c r="K26" i="25"/>
  <c r="L26" i="25"/>
  <c r="M26" i="25"/>
  <c r="N26" i="25"/>
  <c r="O26" i="25"/>
  <c r="K27" i="25"/>
  <c r="L27" i="25"/>
  <c r="M27" i="25"/>
  <c r="N27" i="25"/>
  <c r="O27" i="25"/>
  <c r="K28" i="25"/>
  <c r="L28" i="25"/>
  <c r="M28" i="25"/>
  <c r="N28" i="25"/>
  <c r="O28" i="25"/>
  <c r="K29" i="25"/>
  <c r="L29" i="25"/>
  <c r="M29" i="25"/>
  <c r="N29" i="25"/>
  <c r="O29" i="25"/>
  <c r="K30" i="25"/>
  <c r="L30" i="25"/>
  <c r="M30" i="25"/>
  <c r="N30" i="25"/>
  <c r="O30" i="25"/>
  <c r="K31" i="25"/>
  <c r="L31" i="25"/>
  <c r="M31" i="25"/>
  <c r="N31" i="25"/>
  <c r="O31" i="25"/>
  <c r="K32" i="25"/>
  <c r="L32" i="25"/>
  <c r="M32" i="25"/>
  <c r="N32" i="25"/>
  <c r="O32" i="25"/>
  <c r="K33" i="25"/>
  <c r="L33" i="25"/>
  <c r="M33" i="25"/>
  <c r="N33" i="25"/>
  <c r="O33" i="25"/>
  <c r="K34" i="25"/>
  <c r="L34" i="25"/>
  <c r="M34" i="25"/>
  <c r="N34" i="25"/>
  <c r="O34" i="25"/>
  <c r="K35" i="25"/>
  <c r="L35" i="25"/>
  <c r="M35" i="25"/>
  <c r="N35" i="25"/>
  <c r="O35" i="25"/>
  <c r="K36" i="25"/>
  <c r="L36" i="25"/>
  <c r="M36" i="25"/>
  <c r="N36" i="25"/>
  <c r="O36" i="25"/>
  <c r="K37" i="25"/>
  <c r="L37" i="25"/>
  <c r="M37" i="25"/>
  <c r="N37" i="25"/>
  <c r="O37" i="25"/>
  <c r="K38" i="25"/>
  <c r="L38" i="25"/>
  <c r="M38" i="25"/>
  <c r="N38" i="25"/>
  <c r="O38" i="25"/>
  <c r="K39" i="25"/>
  <c r="L39" i="25"/>
  <c r="M39" i="25"/>
  <c r="N39" i="25"/>
  <c r="O39" i="25"/>
  <c r="K40" i="25"/>
  <c r="L40" i="25"/>
  <c r="M40" i="25"/>
  <c r="N40" i="25"/>
  <c r="O40" i="25"/>
  <c r="K41" i="25"/>
  <c r="L41" i="25"/>
  <c r="M41" i="25"/>
  <c r="N41" i="25"/>
  <c r="O41" i="25"/>
  <c r="K42" i="25"/>
  <c r="L42" i="25"/>
  <c r="M42" i="25"/>
  <c r="N42" i="25"/>
  <c r="O42" i="25"/>
  <c r="K43" i="25"/>
  <c r="L43" i="25"/>
  <c r="M43" i="25"/>
  <c r="N43" i="25"/>
  <c r="O43" i="25"/>
  <c r="K44" i="25"/>
  <c r="L44" i="25"/>
  <c r="M44" i="25"/>
  <c r="N44" i="25"/>
  <c r="O44" i="25"/>
  <c r="K45" i="25"/>
  <c r="L45" i="25"/>
  <c r="M45" i="25"/>
  <c r="N45" i="25"/>
  <c r="O45" i="25"/>
  <c r="K46" i="25"/>
  <c r="L46" i="25"/>
  <c r="M46" i="25"/>
  <c r="N46" i="25"/>
  <c r="O46" i="25"/>
  <c r="K47" i="25"/>
  <c r="L47" i="25"/>
  <c r="M47" i="25"/>
  <c r="N47" i="25"/>
  <c r="O47" i="25"/>
  <c r="K48" i="25"/>
  <c r="L48" i="25"/>
  <c r="M48" i="25"/>
  <c r="N48" i="25"/>
  <c r="O48" i="25"/>
  <c r="K49" i="25"/>
  <c r="L49" i="25"/>
  <c r="M49" i="25"/>
  <c r="N49" i="25"/>
  <c r="O49" i="25"/>
  <c r="K50" i="25"/>
  <c r="L50" i="25"/>
  <c r="M50" i="25"/>
  <c r="N50" i="25"/>
  <c r="O50" i="25"/>
  <c r="K51" i="25"/>
  <c r="L51" i="25"/>
  <c r="M51" i="25"/>
  <c r="N51" i="25"/>
  <c r="O51" i="25"/>
  <c r="K52" i="25"/>
  <c r="L52" i="25"/>
  <c r="M52" i="25"/>
  <c r="N52" i="25"/>
  <c r="O52" i="25"/>
  <c r="K53" i="25"/>
  <c r="L53" i="25"/>
  <c r="M53" i="25"/>
  <c r="N53" i="25"/>
  <c r="O53" i="25"/>
  <c r="K54" i="25"/>
  <c r="L54" i="25"/>
  <c r="M54" i="25"/>
  <c r="N54" i="25"/>
  <c r="O54" i="25"/>
  <c r="K55" i="25"/>
  <c r="L55" i="25"/>
  <c r="M55" i="25"/>
  <c r="N55" i="25"/>
  <c r="O55" i="25"/>
  <c r="K56" i="25"/>
  <c r="L56" i="25"/>
  <c r="M56" i="25"/>
  <c r="N56" i="25"/>
  <c r="O56" i="25"/>
  <c r="K57" i="25"/>
  <c r="L57" i="25"/>
  <c r="M57" i="25"/>
  <c r="N57" i="25"/>
  <c r="O57" i="25"/>
  <c r="K58" i="25"/>
  <c r="L58" i="25"/>
  <c r="M58" i="25"/>
  <c r="N58" i="25"/>
  <c r="O58" i="25"/>
  <c r="K59" i="25"/>
  <c r="L59" i="25"/>
  <c r="M59" i="25"/>
  <c r="N59" i="25"/>
  <c r="O59" i="25"/>
  <c r="K60" i="25"/>
  <c r="L60" i="25"/>
  <c r="M60" i="25"/>
  <c r="N60" i="25"/>
  <c r="O60" i="25"/>
  <c r="K61" i="25"/>
  <c r="L61" i="25"/>
  <c r="M61" i="25"/>
  <c r="N61" i="25"/>
  <c r="O61" i="25"/>
  <c r="K62" i="25"/>
  <c r="L62" i="25"/>
  <c r="M62" i="25"/>
  <c r="N62" i="25"/>
  <c r="O62" i="25"/>
  <c r="K63" i="25"/>
  <c r="L63" i="25"/>
  <c r="M63" i="25"/>
  <c r="N63" i="25"/>
  <c r="O63" i="25"/>
  <c r="K64" i="25"/>
  <c r="L64" i="25"/>
  <c r="M64" i="25"/>
  <c r="N64" i="25"/>
  <c r="O64" i="25"/>
  <c r="K65" i="25"/>
  <c r="L65" i="25"/>
  <c r="M65" i="25"/>
  <c r="N65" i="25"/>
  <c r="O65" i="25"/>
  <c r="K66" i="25"/>
  <c r="L66" i="25"/>
  <c r="M66" i="25"/>
  <c r="N66" i="25"/>
  <c r="O66" i="25"/>
  <c r="K67" i="25"/>
  <c r="L67" i="25"/>
  <c r="M67" i="25"/>
  <c r="N67" i="25"/>
  <c r="O67" i="25"/>
  <c r="K68" i="25"/>
  <c r="L68" i="25"/>
  <c r="M68" i="25"/>
  <c r="N68" i="25"/>
  <c r="O68" i="25"/>
  <c r="K69" i="25"/>
  <c r="L69" i="25"/>
  <c r="M69" i="25"/>
  <c r="N69" i="25"/>
  <c r="O69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4" i="25"/>
  <c r="L74" i="25"/>
  <c r="M74" i="25"/>
  <c r="N74" i="25"/>
  <c r="O74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8" i="25"/>
  <c r="L78" i="25"/>
  <c r="M78" i="25"/>
  <c r="N78" i="25"/>
  <c r="O78" i="25"/>
  <c r="K79" i="25"/>
  <c r="L79" i="25"/>
  <c r="M79" i="25"/>
  <c r="N79" i="25"/>
  <c r="O79" i="25"/>
  <c r="K80" i="25"/>
  <c r="L80" i="25"/>
  <c r="M80" i="25"/>
  <c r="N80" i="25"/>
  <c r="O80" i="25"/>
  <c r="K81" i="25"/>
  <c r="L81" i="25"/>
  <c r="M81" i="25"/>
  <c r="N81" i="25"/>
  <c r="O81" i="25"/>
  <c r="K82" i="25"/>
  <c r="L82" i="25"/>
  <c r="M82" i="25"/>
  <c r="N82" i="25"/>
  <c r="O82" i="25"/>
  <c r="K83" i="25"/>
  <c r="L83" i="25"/>
  <c r="M83" i="25"/>
  <c r="N83" i="25"/>
  <c r="O83" i="25"/>
  <c r="K84" i="25"/>
  <c r="L84" i="25"/>
  <c r="M84" i="25"/>
  <c r="N84" i="25"/>
  <c r="O84" i="25"/>
  <c r="K85" i="25"/>
  <c r="L85" i="25"/>
  <c r="M85" i="25"/>
  <c r="N85" i="25"/>
  <c r="O85" i="25"/>
  <c r="K86" i="25"/>
  <c r="L86" i="25"/>
  <c r="M86" i="25"/>
  <c r="N86" i="25"/>
  <c r="O86" i="25"/>
  <c r="K87" i="25"/>
  <c r="L87" i="25"/>
  <c r="M87" i="25"/>
  <c r="N87" i="25"/>
  <c r="O87" i="25"/>
  <c r="K88" i="25"/>
  <c r="L88" i="25"/>
  <c r="M88" i="25"/>
  <c r="N88" i="25"/>
  <c r="O88" i="25"/>
  <c r="K89" i="25"/>
  <c r="L89" i="25"/>
  <c r="M89" i="25"/>
  <c r="N89" i="25"/>
  <c r="O89" i="25"/>
  <c r="K90" i="25"/>
  <c r="L90" i="25"/>
  <c r="M90" i="25"/>
  <c r="N90" i="25"/>
  <c r="O90" i="25"/>
  <c r="K91" i="25"/>
  <c r="L91" i="25"/>
  <c r="M91" i="25"/>
  <c r="N91" i="25"/>
  <c r="O91" i="25"/>
  <c r="K92" i="25"/>
  <c r="L92" i="25"/>
  <c r="M92" i="25"/>
  <c r="N92" i="25"/>
  <c r="O92" i="25"/>
  <c r="K93" i="25"/>
  <c r="L93" i="25"/>
  <c r="M93" i="25"/>
  <c r="N93" i="25"/>
  <c r="O93" i="25"/>
  <c r="K94" i="25"/>
  <c r="L94" i="25"/>
  <c r="M94" i="25"/>
  <c r="N94" i="25"/>
  <c r="O94" i="25"/>
  <c r="K95" i="25"/>
  <c r="L95" i="25"/>
  <c r="M95" i="25"/>
  <c r="N95" i="25"/>
  <c r="O95" i="25"/>
  <c r="K96" i="25"/>
  <c r="L96" i="25"/>
  <c r="M96" i="25"/>
  <c r="N96" i="25"/>
  <c r="O96" i="25"/>
  <c r="K97" i="25"/>
  <c r="L97" i="25"/>
  <c r="M97" i="25"/>
  <c r="N97" i="25"/>
  <c r="O97" i="25"/>
  <c r="K98" i="25"/>
  <c r="L98" i="25"/>
  <c r="M98" i="25"/>
  <c r="N98" i="25"/>
  <c r="O98" i="25"/>
  <c r="K99" i="25"/>
  <c r="L99" i="25"/>
  <c r="M99" i="25"/>
  <c r="N99" i="25"/>
  <c r="O99" i="25"/>
  <c r="K100" i="25"/>
  <c r="L100" i="25"/>
  <c r="M100" i="25"/>
  <c r="N100" i="25"/>
  <c r="O100" i="25"/>
  <c r="K101" i="25"/>
  <c r="L101" i="25"/>
  <c r="M101" i="25"/>
  <c r="N101" i="25"/>
  <c r="O101" i="25"/>
  <c r="K102" i="25"/>
  <c r="L102" i="25"/>
  <c r="M102" i="25"/>
  <c r="N102" i="25"/>
  <c r="O102" i="25"/>
  <c r="K103" i="25"/>
  <c r="L103" i="25"/>
  <c r="M103" i="25"/>
  <c r="N103" i="25"/>
  <c r="O103" i="25"/>
  <c r="K104" i="25"/>
  <c r="L104" i="25"/>
  <c r="M104" i="25"/>
  <c r="N104" i="25"/>
  <c r="O104" i="25"/>
  <c r="K105" i="25"/>
  <c r="L105" i="25"/>
  <c r="M105" i="25"/>
  <c r="N105" i="25"/>
  <c r="O105" i="25"/>
  <c r="K106" i="25"/>
  <c r="L106" i="25"/>
  <c r="M106" i="25"/>
  <c r="N106" i="25"/>
  <c r="O106" i="25"/>
  <c r="K107" i="25"/>
  <c r="L107" i="25"/>
  <c r="M107" i="25"/>
  <c r="N107" i="25"/>
  <c r="O107" i="25"/>
  <c r="K108" i="25"/>
  <c r="L108" i="25"/>
  <c r="M108" i="25"/>
  <c r="N108" i="25"/>
  <c r="O108" i="25"/>
  <c r="K109" i="25"/>
  <c r="L109" i="25"/>
  <c r="M109" i="25"/>
  <c r="N109" i="25"/>
  <c r="O109" i="25"/>
  <c r="K110" i="25"/>
  <c r="L110" i="25"/>
  <c r="M110" i="25"/>
  <c r="N110" i="25"/>
  <c r="O110" i="25"/>
  <c r="K111" i="25"/>
  <c r="L111" i="25"/>
  <c r="M111" i="25"/>
  <c r="N111" i="25"/>
  <c r="O111" i="25"/>
  <c r="K112" i="25"/>
  <c r="L112" i="25"/>
  <c r="M112" i="25"/>
  <c r="N112" i="25"/>
  <c r="O112" i="25"/>
  <c r="K113" i="25"/>
  <c r="L113" i="25"/>
  <c r="M113" i="25"/>
  <c r="N113" i="25"/>
  <c r="O113" i="25"/>
  <c r="K114" i="25"/>
  <c r="L114" i="25"/>
  <c r="M114" i="25"/>
  <c r="N114" i="25"/>
  <c r="O114" i="25"/>
  <c r="K115" i="25"/>
  <c r="L115" i="25"/>
  <c r="M115" i="25"/>
  <c r="N115" i="25"/>
  <c r="O115" i="25"/>
  <c r="K116" i="25"/>
  <c r="L116" i="25"/>
  <c r="M116" i="25"/>
  <c r="N116" i="25"/>
  <c r="O116" i="25"/>
  <c r="K117" i="25"/>
  <c r="L117" i="25"/>
  <c r="M117" i="25"/>
  <c r="N117" i="25"/>
  <c r="O117" i="25"/>
  <c r="K118" i="25"/>
  <c r="L118" i="25"/>
  <c r="M118" i="25"/>
  <c r="N118" i="25"/>
  <c r="O118" i="25"/>
  <c r="K119" i="25"/>
  <c r="L119" i="25"/>
  <c r="M119" i="25"/>
  <c r="N119" i="25"/>
  <c r="O119" i="25"/>
  <c r="K120" i="25"/>
  <c r="L120" i="25"/>
  <c r="M120" i="25"/>
  <c r="N120" i="25"/>
  <c r="O120" i="25"/>
  <c r="K121" i="25"/>
  <c r="L121" i="25"/>
  <c r="M121" i="25"/>
  <c r="N121" i="25"/>
  <c r="O121" i="25"/>
  <c r="K122" i="25"/>
  <c r="L122" i="25"/>
  <c r="M122" i="25"/>
  <c r="N122" i="25"/>
  <c r="O122" i="25"/>
  <c r="K123" i="25"/>
  <c r="L123" i="25"/>
  <c r="M123" i="25"/>
  <c r="N123" i="25"/>
  <c r="O123" i="25"/>
  <c r="K124" i="25"/>
  <c r="L124" i="25"/>
  <c r="M124" i="25"/>
  <c r="N124" i="25"/>
  <c r="O124" i="25"/>
  <c r="K125" i="25"/>
  <c r="L125" i="25"/>
  <c r="M125" i="25"/>
  <c r="N125" i="25"/>
  <c r="O125" i="25"/>
  <c r="K126" i="25"/>
  <c r="L126" i="25"/>
  <c r="M126" i="25"/>
  <c r="N126" i="25"/>
  <c r="O126" i="25"/>
  <c r="K127" i="25"/>
  <c r="L127" i="25"/>
  <c r="M127" i="25"/>
  <c r="N127" i="25"/>
  <c r="O127" i="25"/>
  <c r="K128" i="25"/>
  <c r="L128" i="25"/>
  <c r="M128" i="25"/>
  <c r="N128" i="25"/>
  <c r="O128" i="25"/>
  <c r="K129" i="25"/>
  <c r="L129" i="25"/>
  <c r="M129" i="25"/>
  <c r="N129" i="25"/>
  <c r="O129" i="25"/>
  <c r="K130" i="25"/>
  <c r="L130" i="25"/>
  <c r="M130" i="25"/>
  <c r="N130" i="25"/>
  <c r="O130" i="25"/>
  <c r="K131" i="25"/>
  <c r="L131" i="25"/>
  <c r="M131" i="25"/>
  <c r="N131" i="25"/>
  <c r="O131" i="25"/>
  <c r="K132" i="25"/>
  <c r="L132" i="25"/>
  <c r="M132" i="25"/>
  <c r="N132" i="25"/>
  <c r="O132" i="25"/>
  <c r="K133" i="25"/>
  <c r="L133" i="25"/>
  <c r="M133" i="25"/>
  <c r="N133" i="25"/>
  <c r="O133" i="25"/>
  <c r="K134" i="25"/>
  <c r="L134" i="25"/>
  <c r="M134" i="25"/>
  <c r="N134" i="25"/>
  <c r="O134" i="25"/>
  <c r="K135" i="25"/>
  <c r="L135" i="25"/>
  <c r="M135" i="25"/>
  <c r="N135" i="25"/>
  <c r="O135" i="25"/>
  <c r="K136" i="25"/>
  <c r="L136" i="25"/>
  <c r="M136" i="25"/>
  <c r="N136" i="25"/>
  <c r="O136" i="25"/>
  <c r="K137" i="25"/>
  <c r="L137" i="25"/>
  <c r="M137" i="25"/>
  <c r="N137" i="25"/>
  <c r="O137" i="25"/>
  <c r="K138" i="25"/>
  <c r="L138" i="25"/>
  <c r="M138" i="25"/>
  <c r="N138" i="25"/>
  <c r="O138" i="25"/>
  <c r="K139" i="25"/>
  <c r="L139" i="25"/>
  <c r="M139" i="25"/>
  <c r="N139" i="25"/>
  <c r="O139" i="25"/>
  <c r="K140" i="25"/>
  <c r="L140" i="25"/>
  <c r="M140" i="25"/>
  <c r="N140" i="25"/>
  <c r="O140" i="25"/>
  <c r="K141" i="25"/>
  <c r="L141" i="25"/>
  <c r="M141" i="25"/>
  <c r="N141" i="25"/>
  <c r="O141" i="25"/>
  <c r="K142" i="25"/>
  <c r="L142" i="25"/>
  <c r="M142" i="25"/>
  <c r="N142" i="25"/>
  <c r="O142" i="25"/>
  <c r="K143" i="25"/>
  <c r="L143" i="25"/>
  <c r="M143" i="25"/>
  <c r="N143" i="25"/>
  <c r="O143" i="25"/>
  <c r="K144" i="25"/>
  <c r="L144" i="25"/>
  <c r="M144" i="25"/>
  <c r="N144" i="25"/>
  <c r="O144" i="25"/>
  <c r="K145" i="25"/>
  <c r="L145" i="25"/>
  <c r="M145" i="25"/>
  <c r="N145" i="25"/>
  <c r="O145" i="25"/>
  <c r="K146" i="25"/>
  <c r="L146" i="25"/>
  <c r="M146" i="25"/>
  <c r="N146" i="25"/>
  <c r="O146" i="25"/>
  <c r="K147" i="25"/>
  <c r="L147" i="25"/>
  <c r="M147" i="25"/>
  <c r="N147" i="25"/>
  <c r="O147" i="25"/>
  <c r="K148" i="25"/>
  <c r="L148" i="25"/>
  <c r="M148" i="25"/>
  <c r="N148" i="25"/>
  <c r="O148" i="25"/>
  <c r="K149" i="25"/>
  <c r="L149" i="25"/>
  <c r="M149" i="25"/>
  <c r="N149" i="25"/>
  <c r="O149" i="25"/>
  <c r="K150" i="25"/>
  <c r="L150" i="25"/>
  <c r="M150" i="25"/>
  <c r="N150" i="25"/>
  <c r="O150" i="25"/>
  <c r="K151" i="25"/>
  <c r="L151" i="25"/>
  <c r="M151" i="25"/>
  <c r="N151" i="25"/>
  <c r="O151" i="25"/>
  <c r="K152" i="25"/>
  <c r="L152" i="25"/>
  <c r="M152" i="25"/>
  <c r="N152" i="25"/>
  <c r="O152" i="25"/>
  <c r="K153" i="25"/>
  <c r="L153" i="25"/>
  <c r="M153" i="25"/>
  <c r="N153" i="25"/>
  <c r="O153" i="25"/>
  <c r="K154" i="25"/>
  <c r="L154" i="25"/>
  <c r="M154" i="25"/>
  <c r="N154" i="25"/>
  <c r="O154" i="25"/>
  <c r="K155" i="25"/>
  <c r="L155" i="25"/>
  <c r="M155" i="25"/>
  <c r="N155" i="25"/>
  <c r="O155" i="25"/>
  <c r="K156" i="25"/>
  <c r="L156" i="25"/>
  <c r="M156" i="25"/>
  <c r="N156" i="25"/>
  <c r="O156" i="25"/>
  <c r="K157" i="25"/>
  <c r="L157" i="25"/>
  <c r="M157" i="25"/>
  <c r="N157" i="25"/>
  <c r="O157" i="25"/>
  <c r="K158" i="25"/>
  <c r="L158" i="25"/>
  <c r="M158" i="25"/>
  <c r="N158" i="25"/>
  <c r="O158" i="25"/>
  <c r="K159" i="25"/>
  <c r="L159" i="25"/>
  <c r="M159" i="25"/>
  <c r="N159" i="25"/>
  <c r="O159" i="25"/>
  <c r="K160" i="25"/>
  <c r="L160" i="25"/>
  <c r="M160" i="25"/>
  <c r="N160" i="25"/>
  <c r="O160" i="25"/>
  <c r="K161" i="25"/>
  <c r="L161" i="25"/>
  <c r="M161" i="25"/>
  <c r="N161" i="25"/>
  <c r="O161" i="25"/>
  <c r="K162" i="25"/>
  <c r="L162" i="25"/>
  <c r="M162" i="25"/>
  <c r="N162" i="25"/>
  <c r="O162" i="25"/>
  <c r="K163" i="25"/>
  <c r="L163" i="25"/>
  <c r="M163" i="25"/>
  <c r="N163" i="25"/>
  <c r="O163" i="25"/>
  <c r="K164" i="25"/>
  <c r="L164" i="25"/>
  <c r="M164" i="25"/>
  <c r="N164" i="25"/>
  <c r="O164" i="25"/>
  <c r="K165" i="25"/>
  <c r="L165" i="25"/>
  <c r="M165" i="25"/>
  <c r="N165" i="25"/>
  <c r="O165" i="25"/>
  <c r="K166" i="25"/>
  <c r="L166" i="25"/>
  <c r="M166" i="25"/>
  <c r="N166" i="25"/>
  <c r="O166" i="25"/>
  <c r="K167" i="25"/>
  <c r="L167" i="25"/>
  <c r="M167" i="25"/>
  <c r="N167" i="25"/>
  <c r="O167" i="25"/>
  <c r="K168" i="25"/>
  <c r="L168" i="25"/>
  <c r="M168" i="25"/>
  <c r="N168" i="25"/>
  <c r="O168" i="25"/>
  <c r="K169" i="25"/>
  <c r="L169" i="25"/>
  <c r="M169" i="25"/>
  <c r="N169" i="25"/>
  <c r="O169" i="25"/>
  <c r="K170" i="25"/>
  <c r="L170" i="25"/>
  <c r="M170" i="25"/>
  <c r="N170" i="25"/>
  <c r="O170" i="25"/>
  <c r="K171" i="25"/>
  <c r="L171" i="25"/>
  <c r="M171" i="25"/>
  <c r="N171" i="25"/>
  <c r="O171" i="25"/>
  <c r="K172" i="25"/>
  <c r="L172" i="25"/>
  <c r="M172" i="25"/>
  <c r="N172" i="25"/>
  <c r="O172" i="25"/>
  <c r="K173" i="25"/>
  <c r="L173" i="25"/>
  <c r="M173" i="25"/>
  <c r="N173" i="25"/>
  <c r="O173" i="25"/>
  <c r="K174" i="25"/>
  <c r="L174" i="25"/>
  <c r="M174" i="25"/>
  <c r="N174" i="25"/>
  <c r="O174" i="25"/>
  <c r="K175" i="25"/>
  <c r="L175" i="25"/>
  <c r="M175" i="25"/>
  <c r="N175" i="25"/>
  <c r="O175" i="25"/>
  <c r="K176" i="25"/>
  <c r="L176" i="25"/>
  <c r="M176" i="25"/>
  <c r="N176" i="25"/>
  <c r="O176" i="25"/>
  <c r="K177" i="25"/>
  <c r="L177" i="25"/>
  <c r="M177" i="25"/>
  <c r="N177" i="25"/>
  <c r="O177" i="25"/>
  <c r="K178" i="25"/>
  <c r="L178" i="25"/>
  <c r="M178" i="25"/>
  <c r="N178" i="25"/>
  <c r="O178" i="25"/>
  <c r="K179" i="25"/>
  <c r="L179" i="25"/>
  <c r="M179" i="25"/>
  <c r="N179" i="25"/>
  <c r="O179" i="25"/>
  <c r="K180" i="25"/>
  <c r="L180" i="25"/>
  <c r="M180" i="25"/>
  <c r="N180" i="25"/>
  <c r="O180" i="25"/>
  <c r="K181" i="25"/>
  <c r="L181" i="25"/>
  <c r="M181" i="25"/>
  <c r="N181" i="25"/>
  <c r="O181" i="25"/>
  <c r="K182" i="25"/>
  <c r="L182" i="25"/>
  <c r="M182" i="25"/>
  <c r="N182" i="25"/>
  <c r="O182" i="25"/>
  <c r="K183" i="25"/>
  <c r="L183" i="25"/>
  <c r="M183" i="25"/>
  <c r="N183" i="25"/>
  <c r="O183" i="25"/>
  <c r="K184" i="25"/>
  <c r="L184" i="25"/>
  <c r="M184" i="25"/>
  <c r="N184" i="25"/>
  <c r="O184" i="25"/>
  <c r="K185" i="25"/>
  <c r="L185" i="25"/>
  <c r="M185" i="25"/>
  <c r="N185" i="25"/>
  <c r="O185" i="25"/>
  <c r="K186" i="25"/>
  <c r="L186" i="25"/>
  <c r="M186" i="25"/>
  <c r="N186" i="25"/>
  <c r="O186" i="25"/>
  <c r="K187" i="25"/>
  <c r="L187" i="25"/>
  <c r="M187" i="25"/>
  <c r="N187" i="25"/>
  <c r="O187" i="25"/>
  <c r="K188" i="25"/>
  <c r="L188" i="25"/>
  <c r="M188" i="25"/>
  <c r="N188" i="25"/>
  <c r="O188" i="25"/>
  <c r="K189" i="25"/>
  <c r="L189" i="25"/>
  <c r="M189" i="25"/>
  <c r="N189" i="25"/>
  <c r="O189" i="25"/>
  <c r="K190" i="25"/>
  <c r="L190" i="25"/>
  <c r="M190" i="25"/>
  <c r="N190" i="25"/>
  <c r="O190" i="25"/>
  <c r="K191" i="25"/>
  <c r="L191" i="25"/>
  <c r="M191" i="25"/>
  <c r="N191" i="25"/>
  <c r="O191" i="25"/>
  <c r="K192" i="25"/>
  <c r="L192" i="25"/>
  <c r="M192" i="25"/>
  <c r="N192" i="25"/>
  <c r="O192" i="25"/>
  <c r="K193" i="25"/>
  <c r="L193" i="25"/>
  <c r="M193" i="25"/>
  <c r="N193" i="25"/>
  <c r="O193" i="25"/>
  <c r="K194" i="25"/>
  <c r="L194" i="25"/>
  <c r="M194" i="25"/>
  <c r="N194" i="25"/>
  <c r="O194" i="25"/>
  <c r="K195" i="25"/>
  <c r="L195" i="25"/>
  <c r="M195" i="25"/>
  <c r="N195" i="25"/>
  <c r="O195" i="25"/>
  <c r="K196" i="25"/>
  <c r="L196" i="25"/>
  <c r="M196" i="25"/>
  <c r="N196" i="25"/>
  <c r="O196" i="25"/>
  <c r="K197" i="25"/>
  <c r="L197" i="25"/>
  <c r="M197" i="25"/>
  <c r="N197" i="25"/>
  <c r="O197" i="25"/>
  <c r="K198" i="25"/>
  <c r="L198" i="25"/>
  <c r="M198" i="25"/>
  <c r="N198" i="25"/>
  <c r="O198" i="25"/>
  <c r="K199" i="25"/>
  <c r="L199" i="25"/>
  <c r="M199" i="25"/>
  <c r="N199" i="25"/>
  <c r="O199" i="25"/>
  <c r="K200" i="25"/>
  <c r="L200" i="25"/>
  <c r="M200" i="25"/>
  <c r="N200" i="25"/>
  <c r="O200" i="25"/>
  <c r="K201" i="25"/>
  <c r="L201" i="25"/>
  <c r="M201" i="25"/>
  <c r="N201" i="25"/>
  <c r="O201" i="25"/>
  <c r="K202" i="25"/>
  <c r="L202" i="25"/>
  <c r="M202" i="25"/>
  <c r="N202" i="25"/>
  <c r="O202" i="25"/>
  <c r="K203" i="25"/>
  <c r="L203" i="25"/>
  <c r="M203" i="25"/>
  <c r="N203" i="25"/>
  <c r="O203" i="25"/>
  <c r="K204" i="25"/>
  <c r="L204" i="25"/>
  <c r="M204" i="25"/>
  <c r="N204" i="25"/>
  <c r="O204" i="25"/>
  <c r="K205" i="25"/>
  <c r="L205" i="25"/>
  <c r="M205" i="25"/>
  <c r="N205" i="25"/>
  <c r="O205" i="25"/>
  <c r="K206" i="25"/>
  <c r="L206" i="25"/>
  <c r="M206" i="25"/>
  <c r="N206" i="25"/>
  <c r="O206" i="25"/>
  <c r="K207" i="25"/>
  <c r="L207" i="25"/>
  <c r="M207" i="25"/>
  <c r="N207" i="25"/>
  <c r="O207" i="25"/>
  <c r="K208" i="25"/>
  <c r="L208" i="25"/>
  <c r="M208" i="25"/>
  <c r="N208" i="25"/>
  <c r="O208" i="25"/>
  <c r="K209" i="25"/>
  <c r="L209" i="25"/>
  <c r="M209" i="25"/>
  <c r="N209" i="25"/>
  <c r="O209" i="25"/>
  <c r="K210" i="25"/>
  <c r="L210" i="25"/>
  <c r="M210" i="25"/>
  <c r="N210" i="25"/>
  <c r="O210" i="25"/>
  <c r="K211" i="25"/>
  <c r="L211" i="25"/>
  <c r="M211" i="25"/>
  <c r="N211" i="25"/>
  <c r="O211" i="25"/>
  <c r="K212" i="25"/>
  <c r="L212" i="25"/>
  <c r="M212" i="25"/>
  <c r="N212" i="25"/>
  <c r="O212" i="25"/>
  <c r="K213" i="25"/>
  <c r="L213" i="25"/>
  <c r="M213" i="25"/>
  <c r="N213" i="25"/>
  <c r="O213" i="25"/>
  <c r="K214" i="25"/>
  <c r="L214" i="25"/>
  <c r="M214" i="25"/>
  <c r="N214" i="25"/>
  <c r="O214" i="25"/>
  <c r="K215" i="25"/>
  <c r="L215" i="25"/>
  <c r="M215" i="25"/>
  <c r="N215" i="25"/>
  <c r="O215" i="25"/>
  <c r="K216" i="25"/>
  <c r="L216" i="25"/>
  <c r="M216" i="25"/>
  <c r="N216" i="25"/>
  <c r="O216" i="25"/>
  <c r="K217" i="25"/>
  <c r="L217" i="25"/>
  <c r="M217" i="25"/>
  <c r="N217" i="25"/>
  <c r="O217" i="25"/>
  <c r="K218" i="25"/>
  <c r="L218" i="25"/>
  <c r="M218" i="25"/>
  <c r="N218" i="25"/>
  <c r="O218" i="25"/>
  <c r="K219" i="25"/>
  <c r="L219" i="25"/>
  <c r="M219" i="25"/>
  <c r="N219" i="25"/>
  <c r="O219" i="25"/>
  <c r="K220" i="25"/>
  <c r="L220" i="25"/>
  <c r="M220" i="25"/>
  <c r="N220" i="25"/>
  <c r="O220" i="25"/>
  <c r="K221" i="25"/>
  <c r="L221" i="25"/>
  <c r="M221" i="25"/>
  <c r="N221" i="25"/>
  <c r="O221" i="25"/>
  <c r="K222" i="25"/>
  <c r="L222" i="25"/>
  <c r="M222" i="25"/>
  <c r="N222" i="25"/>
  <c r="O222" i="25"/>
  <c r="K223" i="25"/>
  <c r="L223" i="25"/>
  <c r="M223" i="25"/>
  <c r="N223" i="25"/>
  <c r="O223" i="25"/>
  <c r="K224" i="25"/>
  <c r="L224" i="25"/>
  <c r="M224" i="25"/>
  <c r="N224" i="25"/>
  <c r="O224" i="25"/>
  <c r="K225" i="25"/>
  <c r="L225" i="25"/>
  <c r="M225" i="25"/>
  <c r="N225" i="25"/>
  <c r="O225" i="25"/>
  <c r="K226" i="25"/>
  <c r="L226" i="25"/>
  <c r="M226" i="25"/>
  <c r="N226" i="25"/>
  <c r="O226" i="25"/>
  <c r="K227" i="25"/>
  <c r="L227" i="25"/>
  <c r="M227" i="25"/>
  <c r="N227" i="25"/>
  <c r="O227" i="25"/>
  <c r="K228" i="25"/>
  <c r="L228" i="25"/>
  <c r="M228" i="25"/>
  <c r="N228" i="25"/>
  <c r="O228" i="25"/>
  <c r="K229" i="25"/>
  <c r="L229" i="25"/>
  <c r="M229" i="25"/>
  <c r="N229" i="25"/>
  <c r="O229" i="25"/>
  <c r="K230" i="25"/>
  <c r="L230" i="25"/>
  <c r="M230" i="25"/>
  <c r="N230" i="25"/>
  <c r="O230" i="25"/>
  <c r="K231" i="25"/>
  <c r="L231" i="25"/>
  <c r="M231" i="25"/>
  <c r="N231" i="25"/>
  <c r="O231" i="25"/>
  <c r="K232" i="25"/>
  <c r="L232" i="25"/>
  <c r="M232" i="25"/>
  <c r="N232" i="25"/>
  <c r="O232" i="25"/>
  <c r="K233" i="25"/>
  <c r="L233" i="25"/>
  <c r="M233" i="25"/>
  <c r="N233" i="25"/>
  <c r="O233" i="25"/>
  <c r="K234" i="25"/>
  <c r="L234" i="25"/>
  <c r="M234" i="25"/>
  <c r="N234" i="25"/>
  <c r="O234" i="25"/>
  <c r="K235" i="25"/>
  <c r="L235" i="25"/>
  <c r="M235" i="25"/>
  <c r="N235" i="25"/>
  <c r="O235" i="25"/>
  <c r="K236" i="25"/>
  <c r="L236" i="25"/>
  <c r="M236" i="25"/>
  <c r="N236" i="25"/>
  <c r="O236" i="25"/>
  <c r="K237" i="25"/>
  <c r="L237" i="25"/>
  <c r="M237" i="25"/>
  <c r="N237" i="25"/>
  <c r="O237" i="25"/>
  <c r="K238" i="25"/>
  <c r="L238" i="25"/>
  <c r="M238" i="25"/>
  <c r="N238" i="25"/>
  <c r="O238" i="25"/>
  <c r="K239" i="25"/>
  <c r="L239" i="25"/>
  <c r="M239" i="25"/>
  <c r="N239" i="25"/>
  <c r="O239" i="25"/>
  <c r="K240" i="25"/>
  <c r="L240" i="25"/>
  <c r="M240" i="25"/>
  <c r="N240" i="25"/>
  <c r="O240" i="25"/>
  <c r="K241" i="25"/>
  <c r="L241" i="25"/>
  <c r="M241" i="25"/>
  <c r="N241" i="25"/>
  <c r="O241" i="25"/>
  <c r="K242" i="25"/>
  <c r="L242" i="25"/>
  <c r="M242" i="25"/>
  <c r="N242" i="25"/>
  <c r="O242" i="25"/>
  <c r="K243" i="25"/>
  <c r="L243" i="25"/>
  <c r="M243" i="25"/>
  <c r="N243" i="25"/>
  <c r="O243" i="25"/>
  <c r="K244" i="25"/>
  <c r="L244" i="25"/>
  <c r="M244" i="25"/>
  <c r="N244" i="25"/>
  <c r="O244" i="25"/>
  <c r="K245" i="25"/>
  <c r="L245" i="25"/>
  <c r="M245" i="25"/>
  <c r="N245" i="25"/>
  <c r="O245" i="25"/>
  <c r="K246" i="25"/>
  <c r="L246" i="25"/>
  <c r="M246" i="25"/>
  <c r="N246" i="25"/>
  <c r="O246" i="25"/>
  <c r="K247" i="25"/>
  <c r="L247" i="25"/>
  <c r="M247" i="25"/>
  <c r="N247" i="25"/>
  <c r="O247" i="25"/>
  <c r="K248" i="25"/>
  <c r="L248" i="25"/>
  <c r="M248" i="25"/>
  <c r="N248" i="25"/>
  <c r="O248" i="25"/>
  <c r="K249" i="25"/>
  <c r="L249" i="25"/>
  <c r="M249" i="25"/>
  <c r="N249" i="25"/>
  <c r="O249" i="25"/>
  <c r="K250" i="25"/>
  <c r="L250" i="25"/>
  <c r="M250" i="25"/>
  <c r="N250" i="25"/>
  <c r="O250" i="25"/>
  <c r="K251" i="25"/>
  <c r="L251" i="25"/>
  <c r="M251" i="25"/>
  <c r="N251" i="25"/>
  <c r="O251" i="25"/>
  <c r="K252" i="25"/>
  <c r="L252" i="25"/>
  <c r="M252" i="25"/>
  <c r="N252" i="25"/>
  <c r="O252" i="25"/>
  <c r="K253" i="25"/>
  <c r="L253" i="25"/>
  <c r="M253" i="25"/>
  <c r="N253" i="25"/>
  <c r="O253" i="25"/>
  <c r="K254" i="25"/>
  <c r="L254" i="25"/>
  <c r="M254" i="25"/>
  <c r="N254" i="25"/>
  <c r="O254" i="25"/>
  <c r="K255" i="25"/>
  <c r="L255" i="25"/>
  <c r="M255" i="25"/>
  <c r="N255" i="25"/>
  <c r="O255" i="25"/>
  <c r="K256" i="25"/>
  <c r="L256" i="25"/>
  <c r="M256" i="25"/>
  <c r="N256" i="25"/>
  <c r="O256" i="25"/>
  <c r="K257" i="25"/>
  <c r="L257" i="25"/>
  <c r="M257" i="25"/>
  <c r="N257" i="25"/>
  <c r="O257" i="25"/>
  <c r="K258" i="25"/>
  <c r="L258" i="25"/>
  <c r="M258" i="25"/>
  <c r="N258" i="25"/>
  <c r="O258" i="25"/>
  <c r="K259" i="25"/>
  <c r="L259" i="25"/>
  <c r="M259" i="25"/>
  <c r="N259" i="25"/>
  <c r="O259" i="25"/>
  <c r="K260" i="25"/>
  <c r="L260" i="25"/>
  <c r="M260" i="25"/>
  <c r="N260" i="25"/>
  <c r="O260" i="25"/>
  <c r="K261" i="25"/>
  <c r="L261" i="25"/>
  <c r="M261" i="25"/>
  <c r="N261" i="25"/>
  <c r="O261" i="25"/>
  <c r="K262" i="25"/>
  <c r="L262" i="25"/>
  <c r="M262" i="25"/>
  <c r="N262" i="25"/>
  <c r="O262" i="25"/>
  <c r="K263" i="25"/>
  <c r="L263" i="25"/>
  <c r="M263" i="25"/>
  <c r="N263" i="25"/>
  <c r="O263" i="25"/>
  <c r="K264" i="25"/>
  <c r="L264" i="25"/>
  <c r="M264" i="25"/>
  <c r="N264" i="25"/>
  <c r="O264" i="25"/>
  <c r="K265" i="25"/>
  <c r="L265" i="25"/>
  <c r="M265" i="25"/>
  <c r="N265" i="25"/>
  <c r="O265" i="25"/>
  <c r="K266" i="25"/>
  <c r="L266" i="25"/>
  <c r="M266" i="25"/>
  <c r="N266" i="25"/>
  <c r="O266" i="25"/>
  <c r="K267" i="25"/>
  <c r="L267" i="25"/>
  <c r="M267" i="25"/>
  <c r="N267" i="25"/>
  <c r="O267" i="25"/>
  <c r="K268" i="25"/>
  <c r="L268" i="25"/>
  <c r="M268" i="25"/>
  <c r="N268" i="25"/>
  <c r="O268" i="25"/>
  <c r="K269" i="25"/>
  <c r="L269" i="25"/>
  <c r="M269" i="25"/>
  <c r="N269" i="25"/>
  <c r="O269" i="25"/>
  <c r="K270" i="25"/>
  <c r="L270" i="25"/>
  <c r="M270" i="25"/>
  <c r="N270" i="25"/>
  <c r="O270" i="25"/>
  <c r="K271" i="25"/>
  <c r="L271" i="25"/>
  <c r="M271" i="25"/>
  <c r="N271" i="25"/>
  <c r="O271" i="25"/>
  <c r="K272" i="25"/>
  <c r="L272" i="25"/>
  <c r="M272" i="25"/>
  <c r="N272" i="25"/>
  <c r="O272" i="25"/>
  <c r="K273" i="25"/>
  <c r="L273" i="25"/>
  <c r="M273" i="25"/>
  <c r="N273" i="25"/>
  <c r="O273" i="25"/>
  <c r="K274" i="25"/>
  <c r="L274" i="25"/>
  <c r="M274" i="25"/>
  <c r="N274" i="25"/>
  <c r="O274" i="25"/>
  <c r="K275" i="25"/>
  <c r="L275" i="25"/>
  <c r="M275" i="25"/>
  <c r="N275" i="25"/>
  <c r="O275" i="25"/>
  <c r="K276" i="25"/>
  <c r="L276" i="25"/>
  <c r="M276" i="25"/>
  <c r="N276" i="25"/>
  <c r="O276" i="25"/>
  <c r="K277" i="25"/>
  <c r="L277" i="25"/>
  <c r="M277" i="25"/>
  <c r="N277" i="25"/>
  <c r="O277" i="25"/>
  <c r="K278" i="25"/>
  <c r="L278" i="25"/>
  <c r="M278" i="25"/>
  <c r="N278" i="25"/>
  <c r="O278" i="25"/>
  <c r="K279" i="25"/>
  <c r="L279" i="25"/>
  <c r="M279" i="25"/>
  <c r="N279" i="25"/>
  <c r="O279" i="25"/>
  <c r="K280" i="25"/>
  <c r="L280" i="25"/>
  <c r="M280" i="25"/>
  <c r="N280" i="25"/>
  <c r="O280" i="25"/>
  <c r="K281" i="25"/>
  <c r="L281" i="25"/>
  <c r="M281" i="25"/>
  <c r="N281" i="25"/>
  <c r="O281" i="25"/>
  <c r="K282" i="25"/>
  <c r="L282" i="25"/>
  <c r="M282" i="25"/>
  <c r="N282" i="25"/>
  <c r="O282" i="25"/>
  <c r="K283" i="25"/>
  <c r="L283" i="25"/>
  <c r="M283" i="25"/>
  <c r="N283" i="25"/>
  <c r="O283" i="25"/>
  <c r="K284" i="25"/>
  <c r="L284" i="25"/>
  <c r="M284" i="25"/>
  <c r="N284" i="25"/>
  <c r="O284" i="25"/>
  <c r="K285" i="25"/>
  <c r="L285" i="25"/>
  <c r="M285" i="25"/>
  <c r="N285" i="25"/>
  <c r="O285" i="25"/>
  <c r="K286" i="25"/>
  <c r="L286" i="25"/>
  <c r="M286" i="25"/>
  <c r="N286" i="25"/>
  <c r="O286" i="25"/>
  <c r="K287" i="25"/>
  <c r="L287" i="25"/>
  <c r="M287" i="25"/>
  <c r="N287" i="25"/>
  <c r="O287" i="25"/>
  <c r="K288" i="25"/>
  <c r="L288" i="25"/>
  <c r="M288" i="25"/>
  <c r="N288" i="25"/>
  <c r="O288" i="25"/>
  <c r="K289" i="25"/>
  <c r="L289" i="25"/>
  <c r="M289" i="25"/>
  <c r="N289" i="25"/>
  <c r="O289" i="25"/>
  <c r="K290" i="25"/>
  <c r="L290" i="25"/>
  <c r="M290" i="25"/>
  <c r="N290" i="25"/>
  <c r="O290" i="25"/>
  <c r="K291" i="25"/>
  <c r="L291" i="25"/>
  <c r="M291" i="25"/>
  <c r="N291" i="25"/>
  <c r="O291" i="25"/>
  <c r="K292" i="25"/>
  <c r="L292" i="25"/>
  <c r="M292" i="25"/>
  <c r="N292" i="25"/>
  <c r="O292" i="25"/>
  <c r="K293" i="25"/>
  <c r="L293" i="25"/>
  <c r="M293" i="25"/>
  <c r="N293" i="25"/>
  <c r="O293" i="25"/>
  <c r="K294" i="25"/>
  <c r="L294" i="25"/>
  <c r="M294" i="25"/>
  <c r="N294" i="25"/>
  <c r="O294" i="25"/>
  <c r="K295" i="25"/>
  <c r="L295" i="25"/>
  <c r="M295" i="25"/>
  <c r="N295" i="25"/>
  <c r="O295" i="25"/>
  <c r="K296" i="25"/>
  <c r="L296" i="25"/>
  <c r="M296" i="25"/>
  <c r="N296" i="25"/>
  <c r="O296" i="25"/>
  <c r="K297" i="25"/>
  <c r="L297" i="25"/>
  <c r="M297" i="25"/>
  <c r="N297" i="25"/>
  <c r="O297" i="25"/>
  <c r="K298" i="25"/>
  <c r="L298" i="25"/>
  <c r="M298" i="25"/>
  <c r="N298" i="25"/>
  <c r="O298" i="25"/>
  <c r="K299" i="25"/>
  <c r="L299" i="25"/>
  <c r="M299" i="25"/>
  <c r="N299" i="25"/>
  <c r="O299" i="25"/>
  <c r="K300" i="25"/>
  <c r="L300" i="25"/>
  <c r="M300" i="25"/>
  <c r="N300" i="25"/>
  <c r="O300" i="25"/>
  <c r="K301" i="25"/>
  <c r="L301" i="25"/>
  <c r="M301" i="25"/>
  <c r="N301" i="25"/>
  <c r="O301" i="25"/>
  <c r="K302" i="25"/>
  <c r="L302" i="25"/>
  <c r="M302" i="25"/>
  <c r="N302" i="25"/>
  <c r="O302" i="25"/>
  <c r="K303" i="25"/>
  <c r="L303" i="25"/>
  <c r="M303" i="25"/>
  <c r="N303" i="25"/>
  <c r="O303" i="25"/>
  <c r="K304" i="25"/>
  <c r="L304" i="25"/>
  <c r="M304" i="25"/>
  <c r="N304" i="25"/>
  <c r="O304" i="25"/>
  <c r="K305" i="25"/>
  <c r="L305" i="25"/>
  <c r="M305" i="25"/>
  <c r="N305" i="25"/>
  <c r="O305" i="25"/>
  <c r="K306" i="25"/>
  <c r="L306" i="25"/>
  <c r="M306" i="25"/>
  <c r="N306" i="25"/>
  <c r="O306" i="25"/>
  <c r="K307" i="25"/>
  <c r="L307" i="25"/>
  <c r="M307" i="25"/>
  <c r="N307" i="25"/>
  <c r="O307" i="25"/>
  <c r="K308" i="25"/>
  <c r="L308" i="25"/>
  <c r="M308" i="25"/>
  <c r="N308" i="25"/>
  <c r="O308" i="25"/>
  <c r="K309" i="25"/>
  <c r="L309" i="25"/>
  <c r="M309" i="25"/>
  <c r="N309" i="25"/>
  <c r="O309" i="25"/>
  <c r="K310" i="25"/>
  <c r="L310" i="25"/>
  <c r="M310" i="25"/>
  <c r="N310" i="25"/>
  <c r="O310" i="25"/>
  <c r="K311" i="25"/>
  <c r="L311" i="25"/>
  <c r="M311" i="25"/>
  <c r="N311" i="25"/>
  <c r="O311" i="25"/>
  <c r="K312" i="25"/>
  <c r="L312" i="25"/>
  <c r="M312" i="25"/>
  <c r="N312" i="25"/>
  <c r="O312" i="25"/>
  <c r="K313" i="25"/>
  <c r="L313" i="25"/>
  <c r="M313" i="25"/>
  <c r="N313" i="25"/>
  <c r="O313" i="25"/>
  <c r="K314" i="25"/>
  <c r="L314" i="25"/>
  <c r="M314" i="25"/>
  <c r="N314" i="25"/>
  <c r="O314" i="25"/>
  <c r="K315" i="25"/>
  <c r="L315" i="25"/>
  <c r="M315" i="25"/>
  <c r="N315" i="25"/>
  <c r="O315" i="25"/>
  <c r="K316" i="25"/>
  <c r="L316" i="25"/>
  <c r="M316" i="25"/>
  <c r="N316" i="25"/>
  <c r="O316" i="25"/>
  <c r="K317" i="25"/>
  <c r="L317" i="25"/>
  <c r="M317" i="25"/>
  <c r="N317" i="25"/>
  <c r="O317" i="25"/>
  <c r="K318" i="25"/>
  <c r="L318" i="25"/>
  <c r="M318" i="25"/>
  <c r="N318" i="25"/>
  <c r="O318" i="25"/>
  <c r="K319" i="25"/>
  <c r="L319" i="25"/>
  <c r="M319" i="25"/>
  <c r="N319" i="25"/>
  <c r="O319" i="25"/>
  <c r="K320" i="25"/>
  <c r="L320" i="25"/>
  <c r="M320" i="25"/>
  <c r="N320" i="25"/>
  <c r="O320" i="25"/>
  <c r="K321" i="25"/>
  <c r="L321" i="25"/>
  <c r="M321" i="25"/>
  <c r="N321" i="25"/>
  <c r="O321" i="25"/>
  <c r="K322" i="25"/>
  <c r="L322" i="25"/>
  <c r="M322" i="25"/>
  <c r="N322" i="25"/>
  <c r="O322" i="25"/>
  <c r="K323" i="25"/>
  <c r="L323" i="25"/>
  <c r="M323" i="25"/>
  <c r="N323" i="25"/>
  <c r="O323" i="25"/>
  <c r="K324" i="25"/>
  <c r="L324" i="25"/>
  <c r="M324" i="25"/>
  <c r="N324" i="25"/>
  <c r="O324" i="25"/>
  <c r="K325" i="25"/>
  <c r="L325" i="25"/>
  <c r="M325" i="25"/>
  <c r="N325" i="25"/>
  <c r="O325" i="25"/>
  <c r="K326" i="25"/>
  <c r="L326" i="25"/>
  <c r="M326" i="25"/>
  <c r="N326" i="25"/>
  <c r="O326" i="25"/>
  <c r="K327" i="25"/>
  <c r="L327" i="25"/>
  <c r="M327" i="25"/>
  <c r="N327" i="25"/>
  <c r="O327" i="25"/>
  <c r="K328" i="25"/>
  <c r="L328" i="25"/>
  <c r="M328" i="25"/>
  <c r="N328" i="25"/>
  <c r="O328" i="25"/>
  <c r="K329" i="25"/>
  <c r="L329" i="25"/>
  <c r="M329" i="25"/>
  <c r="N329" i="25"/>
  <c r="O329" i="25"/>
  <c r="K330" i="25"/>
  <c r="L330" i="25"/>
  <c r="M330" i="25"/>
  <c r="N330" i="25"/>
  <c r="O330" i="25"/>
  <c r="K331" i="25"/>
  <c r="L331" i="25"/>
  <c r="M331" i="25"/>
  <c r="N331" i="25"/>
  <c r="O331" i="25"/>
  <c r="K332" i="25"/>
  <c r="L332" i="25"/>
  <c r="M332" i="25"/>
  <c r="N332" i="25"/>
  <c r="O332" i="25"/>
  <c r="K333" i="25"/>
  <c r="L333" i="25"/>
  <c r="M333" i="25"/>
  <c r="N333" i="25"/>
  <c r="O333" i="25"/>
  <c r="K334" i="25"/>
  <c r="L334" i="25"/>
  <c r="M334" i="25"/>
  <c r="N334" i="25"/>
  <c r="O334" i="25"/>
  <c r="K335" i="25"/>
  <c r="L335" i="25"/>
  <c r="M335" i="25"/>
  <c r="N335" i="25"/>
  <c r="O335" i="25"/>
  <c r="K336" i="25"/>
  <c r="L336" i="25"/>
  <c r="M336" i="25"/>
  <c r="N336" i="25"/>
  <c r="O336" i="25"/>
  <c r="K337" i="25"/>
  <c r="L337" i="25"/>
  <c r="M337" i="25"/>
  <c r="N337" i="25"/>
  <c r="O337" i="25"/>
  <c r="K338" i="25"/>
  <c r="L338" i="25"/>
  <c r="M338" i="25"/>
  <c r="N338" i="25"/>
  <c r="O338" i="25"/>
  <c r="K339" i="25"/>
  <c r="L339" i="25"/>
  <c r="M339" i="25"/>
  <c r="N339" i="25"/>
  <c r="O339" i="25"/>
  <c r="K340" i="25"/>
  <c r="L340" i="25"/>
  <c r="M340" i="25"/>
  <c r="N340" i="25"/>
  <c r="O340" i="25"/>
  <c r="K341" i="25"/>
  <c r="L341" i="25"/>
  <c r="M341" i="25"/>
  <c r="N341" i="25"/>
  <c r="O341" i="25"/>
  <c r="K342" i="25"/>
  <c r="L342" i="25"/>
  <c r="M342" i="25"/>
  <c r="N342" i="25"/>
  <c r="O342" i="25"/>
  <c r="K343" i="25"/>
  <c r="L343" i="25"/>
  <c r="M343" i="25"/>
  <c r="N343" i="25"/>
  <c r="O343" i="25"/>
  <c r="K344" i="25"/>
  <c r="L344" i="25"/>
  <c r="M344" i="25"/>
  <c r="N344" i="25"/>
  <c r="O344" i="25"/>
  <c r="K345" i="25"/>
  <c r="L345" i="25"/>
  <c r="M345" i="25"/>
  <c r="N345" i="25"/>
  <c r="O345" i="25"/>
  <c r="K346" i="25"/>
  <c r="L346" i="25"/>
  <c r="M346" i="25"/>
  <c r="N346" i="25"/>
  <c r="O346" i="25"/>
  <c r="K347" i="25"/>
  <c r="L347" i="25"/>
  <c r="M347" i="25"/>
  <c r="N347" i="25"/>
  <c r="O347" i="25"/>
  <c r="K348" i="25"/>
  <c r="L348" i="25"/>
  <c r="M348" i="25"/>
  <c r="N348" i="25"/>
  <c r="O348" i="25"/>
  <c r="K349" i="25"/>
  <c r="L349" i="25"/>
  <c r="M349" i="25"/>
  <c r="N349" i="25"/>
  <c r="O349" i="25"/>
  <c r="K350" i="25"/>
  <c r="L350" i="25"/>
  <c r="M350" i="25"/>
  <c r="N350" i="25"/>
  <c r="O350" i="25"/>
  <c r="K351" i="25"/>
  <c r="L351" i="25"/>
  <c r="M351" i="25"/>
  <c r="N351" i="25"/>
  <c r="O351" i="25"/>
  <c r="K352" i="25"/>
  <c r="L352" i="25"/>
  <c r="M352" i="25"/>
  <c r="N352" i="25"/>
  <c r="O352" i="25"/>
  <c r="K353" i="25"/>
  <c r="L353" i="25"/>
  <c r="M353" i="25"/>
  <c r="N353" i="25"/>
  <c r="O353" i="25"/>
  <c r="K354" i="25"/>
  <c r="L354" i="25"/>
  <c r="M354" i="25"/>
  <c r="N354" i="25"/>
  <c r="O354" i="25"/>
  <c r="K355" i="25"/>
  <c r="L355" i="25"/>
  <c r="M355" i="25"/>
  <c r="N355" i="25"/>
  <c r="O355" i="25"/>
  <c r="K356" i="25"/>
  <c r="L356" i="25"/>
  <c r="M356" i="25"/>
  <c r="N356" i="25"/>
  <c r="O356" i="25"/>
  <c r="K357" i="25"/>
  <c r="L357" i="25"/>
  <c r="M357" i="25"/>
  <c r="N357" i="25"/>
  <c r="O357" i="25"/>
  <c r="K358" i="25"/>
  <c r="L358" i="25"/>
  <c r="M358" i="25"/>
  <c r="N358" i="25"/>
  <c r="O358" i="25"/>
  <c r="K359" i="25"/>
  <c r="L359" i="25"/>
  <c r="M359" i="25"/>
  <c r="N359" i="25"/>
  <c r="O359" i="25"/>
  <c r="K360" i="25"/>
  <c r="L360" i="25"/>
  <c r="M360" i="25"/>
  <c r="N360" i="25"/>
  <c r="O360" i="25"/>
  <c r="K361" i="25"/>
  <c r="L361" i="25"/>
  <c r="M361" i="25"/>
  <c r="N361" i="25"/>
  <c r="O361" i="25"/>
  <c r="K362" i="25"/>
  <c r="L362" i="25"/>
  <c r="M362" i="25"/>
  <c r="N362" i="25"/>
  <c r="O362" i="25"/>
  <c r="K363" i="25"/>
  <c r="L363" i="25"/>
  <c r="M363" i="25"/>
  <c r="N363" i="25"/>
  <c r="O363" i="25"/>
  <c r="K364" i="25"/>
  <c r="L364" i="25"/>
  <c r="M364" i="25"/>
  <c r="N364" i="25"/>
  <c r="O364" i="25"/>
  <c r="K365" i="25"/>
  <c r="L365" i="25"/>
  <c r="M365" i="25"/>
  <c r="N365" i="25"/>
  <c r="O365" i="25"/>
  <c r="K366" i="25"/>
  <c r="L366" i="25"/>
  <c r="M366" i="25"/>
  <c r="N366" i="25"/>
  <c r="O366" i="25"/>
  <c r="K367" i="25"/>
  <c r="L367" i="25"/>
  <c r="M367" i="25"/>
  <c r="N367" i="25"/>
  <c r="O367" i="25"/>
  <c r="K368" i="25"/>
  <c r="L368" i="25"/>
  <c r="M368" i="25"/>
  <c r="N368" i="25"/>
  <c r="O368" i="25"/>
  <c r="K369" i="25"/>
  <c r="L369" i="25"/>
  <c r="M369" i="25"/>
  <c r="N369" i="25"/>
  <c r="O369" i="25"/>
  <c r="K370" i="25"/>
  <c r="L370" i="25"/>
  <c r="M370" i="25"/>
  <c r="N370" i="25"/>
  <c r="O370" i="25"/>
  <c r="K371" i="25"/>
  <c r="L371" i="25"/>
  <c r="M371" i="25"/>
  <c r="N371" i="25"/>
  <c r="O371" i="25"/>
  <c r="K372" i="25"/>
  <c r="L372" i="25"/>
  <c r="M372" i="25"/>
  <c r="N372" i="25"/>
  <c r="O372" i="25"/>
  <c r="K373" i="25"/>
  <c r="L373" i="25"/>
  <c r="M373" i="25"/>
  <c r="N373" i="25"/>
  <c r="O373" i="25"/>
  <c r="K374" i="25"/>
  <c r="L374" i="25"/>
  <c r="M374" i="25"/>
  <c r="N374" i="25"/>
  <c r="O374" i="25"/>
  <c r="K375" i="25"/>
  <c r="L375" i="25"/>
  <c r="M375" i="25"/>
  <c r="N375" i="25"/>
  <c r="O375" i="25"/>
  <c r="K376" i="25"/>
  <c r="L376" i="25"/>
  <c r="M376" i="25"/>
  <c r="N376" i="25"/>
  <c r="O376" i="25"/>
  <c r="K377" i="25"/>
  <c r="L377" i="25"/>
  <c r="M377" i="25"/>
  <c r="N377" i="25"/>
  <c r="O377" i="25"/>
  <c r="K378" i="25"/>
  <c r="L378" i="25"/>
  <c r="M378" i="25"/>
  <c r="N378" i="25"/>
  <c r="O378" i="25"/>
  <c r="K379" i="25"/>
  <c r="L379" i="25"/>
  <c r="M379" i="25"/>
  <c r="N379" i="25"/>
  <c r="O379" i="25"/>
  <c r="K380" i="25"/>
  <c r="L380" i="25"/>
  <c r="M380" i="25"/>
  <c r="N380" i="25"/>
  <c r="O380" i="25"/>
  <c r="K381" i="25"/>
  <c r="L381" i="25"/>
  <c r="M381" i="25"/>
  <c r="N381" i="25"/>
  <c r="O381" i="25"/>
  <c r="K382" i="25"/>
  <c r="L382" i="25"/>
  <c r="M382" i="25"/>
  <c r="N382" i="25"/>
  <c r="O382" i="25"/>
  <c r="K383" i="25"/>
  <c r="L383" i="25"/>
  <c r="M383" i="25"/>
  <c r="N383" i="25"/>
  <c r="O383" i="25"/>
  <c r="K384" i="25"/>
  <c r="L384" i="25"/>
  <c r="M384" i="25"/>
  <c r="N384" i="25"/>
  <c r="O384" i="25"/>
  <c r="K385" i="25"/>
  <c r="L385" i="25"/>
  <c r="M385" i="25"/>
  <c r="N385" i="25"/>
  <c r="O385" i="25"/>
  <c r="K386" i="25"/>
  <c r="L386" i="25"/>
  <c r="M386" i="25"/>
  <c r="N386" i="25"/>
  <c r="O386" i="25"/>
  <c r="K387" i="25"/>
  <c r="L387" i="25"/>
  <c r="M387" i="25"/>
  <c r="N387" i="25"/>
  <c r="O387" i="25"/>
  <c r="K388" i="25"/>
  <c r="L388" i="25"/>
  <c r="M388" i="25"/>
  <c r="N388" i="25"/>
  <c r="O388" i="25"/>
  <c r="K389" i="25"/>
  <c r="L389" i="25"/>
  <c r="M389" i="25"/>
  <c r="N389" i="25"/>
  <c r="O389" i="25"/>
  <c r="K390" i="25"/>
  <c r="L390" i="25"/>
  <c r="M390" i="25"/>
  <c r="N390" i="25"/>
  <c r="O390" i="25"/>
  <c r="K391" i="25"/>
  <c r="L391" i="25"/>
  <c r="M391" i="25"/>
  <c r="N391" i="25"/>
  <c r="O391" i="25"/>
  <c r="K392" i="25"/>
  <c r="L392" i="25"/>
  <c r="M392" i="25"/>
  <c r="N392" i="25"/>
  <c r="O392" i="25"/>
  <c r="K393" i="25"/>
  <c r="L393" i="25"/>
  <c r="M393" i="25"/>
  <c r="N393" i="25"/>
  <c r="O393" i="25"/>
  <c r="K394" i="25"/>
  <c r="L394" i="25"/>
  <c r="M394" i="25"/>
  <c r="N394" i="25"/>
  <c r="O394" i="25"/>
  <c r="K395" i="25"/>
  <c r="L395" i="25"/>
  <c r="M395" i="25"/>
  <c r="N395" i="25"/>
  <c r="O395" i="25"/>
  <c r="K396" i="25"/>
  <c r="L396" i="25"/>
  <c r="M396" i="25"/>
  <c r="N396" i="25"/>
  <c r="O396" i="25"/>
  <c r="K397" i="25"/>
  <c r="L397" i="25"/>
  <c r="M397" i="25"/>
  <c r="N397" i="25"/>
  <c r="O397" i="25"/>
  <c r="K398" i="25"/>
  <c r="L398" i="25"/>
  <c r="M398" i="25"/>
  <c r="N398" i="25"/>
  <c r="O398" i="25"/>
  <c r="K399" i="25"/>
  <c r="L399" i="25"/>
  <c r="M399" i="25"/>
  <c r="N399" i="25"/>
  <c r="O399" i="25"/>
  <c r="K400" i="25"/>
  <c r="L400" i="25"/>
  <c r="M400" i="25"/>
  <c r="N400" i="25"/>
  <c r="O400" i="25"/>
  <c r="K401" i="25"/>
  <c r="L401" i="25"/>
  <c r="M401" i="25"/>
  <c r="N401" i="25"/>
  <c r="O401" i="25"/>
  <c r="K402" i="25"/>
  <c r="L402" i="25"/>
  <c r="M402" i="25"/>
  <c r="N402" i="25"/>
  <c r="O402" i="25"/>
  <c r="K403" i="25"/>
  <c r="L403" i="25"/>
  <c r="M403" i="25"/>
  <c r="N403" i="25"/>
  <c r="O403" i="25"/>
  <c r="K404" i="25"/>
  <c r="L404" i="25"/>
  <c r="M404" i="25"/>
  <c r="N404" i="25"/>
  <c r="O404" i="25"/>
  <c r="K405" i="25"/>
  <c r="L405" i="25"/>
  <c r="M405" i="25"/>
  <c r="N405" i="25"/>
  <c r="O405" i="25"/>
  <c r="K406" i="25"/>
  <c r="L406" i="25"/>
  <c r="M406" i="25"/>
  <c r="N406" i="25"/>
  <c r="O406" i="25"/>
  <c r="K407" i="25"/>
  <c r="L407" i="25"/>
  <c r="M407" i="25"/>
  <c r="N407" i="25"/>
  <c r="O407" i="25"/>
  <c r="K408" i="25"/>
  <c r="L408" i="25"/>
  <c r="M408" i="25"/>
  <c r="N408" i="25"/>
  <c r="O408" i="25"/>
  <c r="K409" i="25"/>
  <c r="L409" i="25"/>
  <c r="M409" i="25"/>
  <c r="N409" i="25"/>
  <c r="O409" i="25"/>
  <c r="K410" i="25"/>
  <c r="L410" i="25"/>
  <c r="M410" i="25"/>
  <c r="N410" i="25"/>
  <c r="O410" i="25"/>
  <c r="K411" i="25"/>
  <c r="L411" i="25"/>
  <c r="M411" i="25"/>
  <c r="N411" i="25"/>
  <c r="O411" i="25"/>
  <c r="K412" i="25"/>
  <c r="L412" i="25"/>
  <c r="M412" i="25"/>
  <c r="N412" i="25"/>
  <c r="O412" i="25"/>
  <c r="K413" i="25"/>
  <c r="L413" i="25"/>
  <c r="M413" i="25"/>
  <c r="N413" i="25"/>
  <c r="O413" i="25"/>
  <c r="K414" i="25"/>
  <c r="L414" i="25"/>
  <c r="M414" i="25"/>
  <c r="N414" i="25"/>
  <c r="O414" i="25"/>
  <c r="K415" i="25"/>
  <c r="L415" i="25"/>
  <c r="M415" i="25"/>
  <c r="N415" i="25"/>
  <c r="O415" i="25"/>
  <c r="K416" i="25"/>
  <c r="L416" i="25"/>
  <c r="M416" i="25"/>
  <c r="N416" i="25"/>
  <c r="O416" i="25"/>
  <c r="K417" i="25"/>
  <c r="L417" i="25"/>
  <c r="M417" i="25"/>
  <c r="N417" i="25"/>
  <c r="O417" i="25"/>
  <c r="K418" i="25"/>
  <c r="L418" i="25"/>
  <c r="M418" i="25"/>
  <c r="N418" i="25"/>
  <c r="O418" i="25"/>
  <c r="K419" i="25"/>
  <c r="L419" i="25"/>
  <c r="M419" i="25"/>
  <c r="N419" i="25"/>
  <c r="O419" i="25"/>
  <c r="K420" i="25"/>
  <c r="L420" i="25"/>
  <c r="M420" i="25"/>
  <c r="N420" i="25"/>
  <c r="O420" i="25"/>
  <c r="K421" i="25"/>
  <c r="L421" i="25"/>
  <c r="M421" i="25"/>
  <c r="N421" i="25"/>
  <c r="O421" i="25"/>
  <c r="K422" i="25"/>
  <c r="L422" i="25"/>
  <c r="M422" i="25"/>
  <c r="N422" i="25"/>
  <c r="O422" i="25"/>
  <c r="K423" i="25"/>
  <c r="L423" i="25"/>
  <c r="M423" i="25"/>
  <c r="N423" i="25"/>
  <c r="O423" i="25"/>
  <c r="K424" i="25"/>
  <c r="L424" i="25"/>
  <c r="M424" i="25"/>
  <c r="N424" i="25"/>
  <c r="O424" i="25"/>
  <c r="K425" i="25"/>
  <c r="L425" i="25"/>
  <c r="M425" i="25"/>
  <c r="N425" i="25"/>
  <c r="O425" i="25"/>
  <c r="K426" i="25"/>
  <c r="L426" i="25"/>
  <c r="M426" i="25"/>
  <c r="N426" i="25"/>
  <c r="O426" i="25"/>
  <c r="K427" i="25"/>
  <c r="L427" i="25"/>
  <c r="M427" i="25"/>
  <c r="N427" i="25"/>
  <c r="O427" i="25"/>
  <c r="K428" i="25"/>
  <c r="L428" i="25"/>
  <c r="M428" i="25"/>
  <c r="N428" i="25"/>
  <c r="O428" i="25"/>
  <c r="K429" i="25"/>
  <c r="L429" i="25"/>
  <c r="M429" i="25"/>
  <c r="N429" i="25"/>
  <c r="O429" i="25"/>
  <c r="K430" i="25"/>
  <c r="L430" i="25"/>
  <c r="M430" i="25"/>
  <c r="N430" i="25"/>
  <c r="O430" i="25"/>
  <c r="K431" i="25"/>
  <c r="L431" i="25"/>
  <c r="M431" i="25"/>
  <c r="N431" i="25"/>
  <c r="O431" i="25"/>
  <c r="K432" i="25"/>
  <c r="L432" i="25"/>
  <c r="M432" i="25"/>
  <c r="N432" i="25"/>
  <c r="O432" i="25"/>
  <c r="K433" i="25"/>
  <c r="L433" i="25"/>
  <c r="M433" i="25"/>
  <c r="N433" i="25"/>
  <c r="O433" i="25"/>
  <c r="K434" i="25"/>
  <c r="L434" i="25"/>
  <c r="M434" i="25"/>
  <c r="N434" i="25"/>
  <c r="O434" i="25"/>
  <c r="K435" i="25"/>
  <c r="L435" i="25"/>
  <c r="M435" i="25"/>
  <c r="N435" i="25"/>
  <c r="O435" i="25"/>
  <c r="K436" i="25"/>
  <c r="L436" i="25"/>
  <c r="M436" i="25"/>
  <c r="N436" i="25"/>
  <c r="O436" i="25"/>
  <c r="K437" i="25"/>
  <c r="L437" i="25"/>
  <c r="M437" i="25"/>
  <c r="N437" i="25"/>
  <c r="O437" i="25"/>
  <c r="K438" i="25"/>
  <c r="L438" i="25"/>
  <c r="M438" i="25"/>
  <c r="N438" i="25"/>
  <c r="O438" i="25"/>
  <c r="K439" i="25"/>
  <c r="L439" i="25"/>
  <c r="M439" i="25"/>
  <c r="N439" i="25"/>
  <c r="O439" i="25"/>
  <c r="K440" i="25"/>
  <c r="L440" i="25"/>
  <c r="M440" i="25"/>
  <c r="N440" i="25"/>
  <c r="O440" i="25"/>
  <c r="K441" i="25"/>
  <c r="L441" i="25"/>
  <c r="M441" i="25"/>
  <c r="N441" i="25"/>
  <c r="O441" i="25"/>
  <c r="K442" i="25"/>
  <c r="L442" i="25"/>
  <c r="M442" i="25"/>
  <c r="N442" i="25"/>
  <c r="O442" i="25"/>
  <c r="K443" i="25"/>
  <c r="L443" i="25"/>
  <c r="M443" i="25"/>
  <c r="N443" i="25"/>
  <c r="O443" i="25"/>
  <c r="K444" i="25"/>
  <c r="L444" i="25"/>
  <c r="M444" i="25"/>
  <c r="N444" i="25"/>
  <c r="O444" i="25"/>
  <c r="K445" i="25"/>
  <c r="L445" i="25"/>
  <c r="M445" i="25"/>
  <c r="N445" i="25"/>
  <c r="O445" i="25"/>
  <c r="K446" i="25"/>
  <c r="L446" i="25"/>
  <c r="M446" i="25"/>
  <c r="N446" i="25"/>
  <c r="O446" i="25"/>
  <c r="K447" i="25"/>
  <c r="L447" i="25"/>
  <c r="M447" i="25"/>
  <c r="N447" i="25"/>
  <c r="O447" i="25"/>
  <c r="K448" i="25"/>
  <c r="L448" i="25"/>
  <c r="M448" i="25"/>
  <c r="N448" i="25"/>
  <c r="O448" i="25"/>
  <c r="K449" i="25"/>
  <c r="L449" i="25"/>
  <c r="M449" i="25"/>
  <c r="N449" i="25"/>
  <c r="O449" i="25"/>
  <c r="K450" i="25"/>
  <c r="L450" i="25"/>
  <c r="M450" i="25"/>
  <c r="N450" i="25"/>
  <c r="O450" i="25"/>
  <c r="K451" i="25"/>
  <c r="L451" i="25"/>
  <c r="M451" i="25"/>
  <c r="N451" i="25"/>
  <c r="O451" i="25"/>
  <c r="K452" i="25"/>
  <c r="L452" i="25"/>
  <c r="M452" i="25"/>
  <c r="N452" i="25"/>
  <c r="O452" i="25"/>
  <c r="K453" i="25"/>
  <c r="L453" i="25"/>
  <c r="M453" i="25"/>
  <c r="N453" i="25"/>
  <c r="O453" i="25"/>
  <c r="K454" i="25"/>
  <c r="L454" i="25"/>
  <c r="M454" i="25"/>
  <c r="N454" i="25"/>
  <c r="O454" i="25"/>
  <c r="K455" i="25"/>
  <c r="L455" i="25"/>
  <c r="M455" i="25"/>
  <c r="N455" i="25"/>
  <c r="O455" i="25"/>
  <c r="K456" i="25"/>
  <c r="L456" i="25"/>
  <c r="M456" i="25"/>
  <c r="N456" i="25"/>
  <c r="O456" i="25"/>
  <c r="K457" i="25"/>
  <c r="L457" i="25"/>
  <c r="M457" i="25"/>
  <c r="N457" i="25"/>
  <c r="O457" i="25"/>
  <c r="K458" i="25"/>
  <c r="L458" i="25"/>
  <c r="M458" i="25"/>
  <c r="N458" i="25"/>
  <c r="O458" i="25"/>
  <c r="K459" i="25"/>
  <c r="L459" i="25"/>
  <c r="M459" i="25"/>
  <c r="N459" i="25"/>
  <c r="O459" i="25"/>
  <c r="K460" i="25"/>
  <c r="L460" i="25"/>
  <c r="M460" i="25"/>
  <c r="N460" i="25"/>
  <c r="O460" i="25"/>
  <c r="K461" i="25"/>
  <c r="L461" i="25"/>
  <c r="M461" i="25"/>
  <c r="N461" i="25"/>
  <c r="O461" i="25"/>
  <c r="K462" i="25"/>
  <c r="L462" i="25"/>
  <c r="M462" i="25"/>
  <c r="N462" i="25"/>
  <c r="O462" i="25"/>
  <c r="K463" i="25"/>
  <c r="L463" i="25"/>
  <c r="M463" i="25"/>
  <c r="N463" i="25"/>
  <c r="O463" i="25"/>
  <c r="K464" i="25"/>
  <c r="L464" i="25"/>
  <c r="M464" i="25"/>
  <c r="N464" i="25"/>
  <c r="O464" i="25"/>
  <c r="K465" i="25"/>
  <c r="L465" i="25"/>
  <c r="M465" i="25"/>
  <c r="N465" i="25"/>
  <c r="O465" i="25"/>
  <c r="K466" i="25"/>
  <c r="L466" i="25"/>
  <c r="M466" i="25"/>
  <c r="N466" i="25"/>
  <c r="O466" i="25"/>
  <c r="K467" i="25"/>
  <c r="L467" i="25"/>
  <c r="M467" i="25"/>
  <c r="N467" i="25"/>
  <c r="O467" i="25"/>
  <c r="K468" i="25"/>
  <c r="L468" i="25"/>
  <c r="M468" i="25"/>
  <c r="N468" i="25"/>
  <c r="O468" i="25"/>
  <c r="K469" i="25"/>
  <c r="L469" i="25"/>
  <c r="M469" i="25"/>
  <c r="N469" i="25"/>
  <c r="O469" i="25"/>
  <c r="K470" i="25"/>
  <c r="L470" i="25"/>
  <c r="M470" i="25"/>
  <c r="N470" i="25"/>
  <c r="O470" i="25"/>
  <c r="K471" i="25"/>
  <c r="L471" i="25"/>
  <c r="M471" i="25"/>
  <c r="N471" i="25"/>
  <c r="O471" i="25"/>
  <c r="K472" i="25"/>
  <c r="L472" i="25"/>
  <c r="M472" i="25"/>
  <c r="N472" i="25"/>
  <c r="O472" i="25"/>
  <c r="K473" i="25"/>
  <c r="L473" i="25"/>
  <c r="M473" i="25"/>
  <c r="N473" i="25"/>
  <c r="O473" i="25"/>
  <c r="K474" i="25"/>
  <c r="L474" i="25"/>
  <c r="M474" i="25"/>
  <c r="N474" i="25"/>
  <c r="O474" i="25"/>
  <c r="K475" i="25"/>
  <c r="L475" i="25"/>
  <c r="M475" i="25"/>
  <c r="N475" i="25"/>
  <c r="O475" i="25"/>
  <c r="K476" i="25"/>
  <c r="L476" i="25"/>
  <c r="M476" i="25"/>
  <c r="N476" i="25"/>
  <c r="O476" i="25"/>
  <c r="K477" i="25"/>
  <c r="L477" i="25"/>
  <c r="M477" i="25"/>
  <c r="N477" i="25"/>
  <c r="O477" i="25"/>
  <c r="K478" i="25"/>
  <c r="L478" i="25"/>
  <c r="M478" i="25"/>
  <c r="N478" i="25"/>
  <c r="O478" i="25"/>
  <c r="K479" i="25"/>
  <c r="L479" i="25"/>
  <c r="M479" i="25"/>
  <c r="N479" i="25"/>
  <c r="O479" i="25"/>
  <c r="K480" i="25"/>
  <c r="L480" i="25"/>
  <c r="M480" i="25"/>
  <c r="N480" i="25"/>
  <c r="O480" i="25"/>
  <c r="K481" i="25"/>
  <c r="L481" i="25"/>
  <c r="M481" i="25"/>
  <c r="N481" i="25"/>
  <c r="O481" i="25"/>
  <c r="K482" i="25"/>
  <c r="L482" i="25"/>
  <c r="M482" i="25"/>
  <c r="N482" i="25"/>
  <c r="O482" i="25"/>
  <c r="K483" i="25"/>
  <c r="L483" i="25"/>
  <c r="M483" i="25"/>
  <c r="N483" i="25"/>
  <c r="O483" i="25"/>
  <c r="K484" i="25"/>
  <c r="L484" i="25"/>
  <c r="M484" i="25"/>
  <c r="N484" i="25"/>
  <c r="O484" i="25"/>
  <c r="K485" i="25"/>
  <c r="L485" i="25"/>
  <c r="M485" i="25"/>
  <c r="N485" i="25"/>
  <c r="O485" i="25"/>
  <c r="K486" i="25"/>
  <c r="L486" i="25"/>
  <c r="M486" i="25"/>
  <c r="N486" i="25"/>
  <c r="O486" i="25"/>
  <c r="K487" i="25"/>
  <c r="L487" i="25"/>
  <c r="M487" i="25"/>
  <c r="N487" i="25"/>
  <c r="O487" i="25"/>
  <c r="K488" i="25"/>
  <c r="L488" i="25"/>
  <c r="M488" i="25"/>
  <c r="N488" i="25"/>
  <c r="O488" i="25"/>
  <c r="K489" i="25"/>
  <c r="L489" i="25"/>
  <c r="M489" i="25"/>
  <c r="N489" i="25"/>
  <c r="O489" i="25"/>
  <c r="K490" i="25"/>
  <c r="L490" i="25"/>
  <c r="M490" i="25"/>
  <c r="N490" i="25"/>
  <c r="O490" i="25"/>
  <c r="K491" i="25"/>
  <c r="L491" i="25"/>
  <c r="M491" i="25"/>
  <c r="N491" i="25"/>
  <c r="O491" i="25"/>
  <c r="K492" i="25"/>
  <c r="L492" i="25"/>
  <c r="M492" i="25"/>
  <c r="N492" i="25"/>
  <c r="O492" i="25"/>
  <c r="K493" i="25"/>
  <c r="L493" i="25"/>
  <c r="M493" i="25"/>
  <c r="N493" i="25"/>
  <c r="O493" i="25"/>
  <c r="K494" i="25"/>
  <c r="L494" i="25"/>
  <c r="M494" i="25"/>
  <c r="N494" i="25"/>
  <c r="O494" i="25"/>
  <c r="K495" i="25"/>
  <c r="L495" i="25"/>
  <c r="M495" i="25"/>
  <c r="N495" i="25"/>
  <c r="O495" i="25"/>
  <c r="K496" i="25"/>
  <c r="L496" i="25"/>
  <c r="M496" i="25"/>
  <c r="N496" i="25"/>
  <c r="O496" i="25"/>
  <c r="K497" i="25"/>
  <c r="L497" i="25"/>
  <c r="M497" i="25"/>
  <c r="N497" i="25"/>
  <c r="O497" i="25"/>
  <c r="K498" i="25"/>
  <c r="L498" i="25"/>
  <c r="M498" i="25"/>
  <c r="N498" i="25"/>
  <c r="O498" i="25"/>
  <c r="K499" i="25"/>
  <c r="L499" i="25"/>
  <c r="M499" i="25"/>
  <c r="N499" i="25"/>
  <c r="O499" i="25"/>
  <c r="K500" i="25"/>
  <c r="L500" i="25"/>
  <c r="M500" i="25"/>
  <c r="N500" i="25"/>
  <c r="O500" i="25"/>
  <c r="K501" i="25"/>
  <c r="L501" i="25"/>
  <c r="M501" i="25"/>
  <c r="N501" i="25"/>
  <c r="O501" i="25"/>
  <c r="K502" i="25"/>
  <c r="L502" i="25"/>
  <c r="M502" i="25"/>
  <c r="N502" i="25"/>
  <c r="O502" i="25"/>
  <c r="K503" i="25"/>
  <c r="L503" i="25"/>
  <c r="M503" i="25"/>
  <c r="N503" i="25"/>
  <c r="O503" i="25"/>
  <c r="K504" i="25"/>
  <c r="L504" i="25"/>
  <c r="M504" i="25"/>
  <c r="N504" i="25"/>
  <c r="O504" i="25"/>
  <c r="K505" i="25"/>
  <c r="L505" i="25"/>
  <c r="M505" i="25"/>
  <c r="N505" i="25"/>
  <c r="O505" i="25"/>
  <c r="K506" i="25"/>
  <c r="L506" i="25"/>
  <c r="M506" i="25"/>
  <c r="N506" i="25"/>
  <c r="O506" i="25"/>
  <c r="K507" i="25"/>
  <c r="L507" i="25"/>
  <c r="M507" i="25"/>
  <c r="N507" i="25"/>
  <c r="O507" i="25"/>
  <c r="K508" i="25"/>
  <c r="L508" i="25"/>
  <c r="M508" i="25"/>
  <c r="N508" i="25"/>
  <c r="O508" i="25"/>
  <c r="K509" i="25"/>
  <c r="L509" i="25"/>
  <c r="M509" i="25"/>
  <c r="N509" i="25"/>
  <c r="O509" i="25"/>
  <c r="K510" i="25"/>
  <c r="L510" i="25"/>
  <c r="M510" i="25"/>
  <c r="N510" i="25"/>
  <c r="O510" i="25"/>
  <c r="K511" i="25"/>
  <c r="L511" i="25"/>
  <c r="M511" i="25"/>
  <c r="N511" i="25"/>
  <c r="O511" i="25"/>
  <c r="K512" i="25"/>
  <c r="L512" i="25"/>
  <c r="M512" i="25"/>
  <c r="N512" i="25"/>
  <c r="O512" i="25"/>
  <c r="K513" i="25"/>
  <c r="L513" i="25"/>
  <c r="M513" i="25"/>
  <c r="N513" i="25"/>
  <c r="O513" i="25"/>
  <c r="K514" i="25"/>
  <c r="L514" i="25"/>
  <c r="M514" i="25"/>
  <c r="N514" i="25"/>
  <c r="O514" i="25"/>
  <c r="K515" i="25"/>
  <c r="L515" i="25"/>
  <c r="M515" i="25"/>
  <c r="N515" i="25"/>
  <c r="O515" i="25"/>
  <c r="K516" i="25"/>
  <c r="L516" i="25"/>
  <c r="M516" i="25"/>
  <c r="N516" i="25"/>
  <c r="O516" i="25"/>
  <c r="K517" i="25"/>
  <c r="L517" i="25"/>
  <c r="M517" i="25"/>
  <c r="N517" i="25"/>
  <c r="O517" i="25"/>
  <c r="K518" i="25"/>
  <c r="L518" i="25"/>
  <c r="M518" i="25"/>
  <c r="N518" i="25"/>
  <c r="O518" i="25"/>
  <c r="K519" i="25"/>
  <c r="L519" i="25"/>
  <c r="M519" i="25"/>
  <c r="N519" i="25"/>
  <c r="O519" i="25"/>
  <c r="K520" i="25"/>
  <c r="L520" i="25"/>
  <c r="M520" i="25"/>
  <c r="N520" i="25"/>
  <c r="O520" i="25"/>
  <c r="K521" i="25"/>
  <c r="L521" i="25"/>
  <c r="M521" i="25"/>
  <c r="N521" i="25"/>
  <c r="O521" i="25"/>
  <c r="K522" i="25"/>
  <c r="L522" i="25"/>
  <c r="M522" i="25"/>
  <c r="N522" i="25"/>
  <c r="O522" i="25"/>
  <c r="K523" i="25"/>
  <c r="L523" i="25"/>
  <c r="M523" i="25"/>
  <c r="N523" i="25"/>
  <c r="O523" i="25"/>
  <c r="K524" i="25"/>
  <c r="L524" i="25"/>
  <c r="M524" i="25"/>
  <c r="N524" i="25"/>
  <c r="O524" i="25"/>
  <c r="K525" i="25"/>
  <c r="L525" i="25"/>
  <c r="M525" i="25"/>
  <c r="N525" i="25"/>
  <c r="O525" i="25"/>
  <c r="K526" i="25"/>
  <c r="L526" i="25"/>
  <c r="M526" i="25"/>
  <c r="N526" i="25"/>
  <c r="O526" i="25"/>
  <c r="K527" i="25"/>
  <c r="L527" i="25"/>
  <c r="M527" i="25"/>
  <c r="N527" i="25"/>
  <c r="O527" i="25"/>
  <c r="K528" i="25"/>
  <c r="L528" i="25"/>
  <c r="M528" i="25"/>
  <c r="N528" i="25"/>
  <c r="O528" i="25"/>
  <c r="K529" i="25"/>
  <c r="L529" i="25"/>
  <c r="M529" i="25"/>
  <c r="N529" i="25"/>
  <c r="O529" i="25"/>
  <c r="K530" i="25"/>
  <c r="L530" i="25"/>
  <c r="M530" i="25"/>
  <c r="N530" i="25"/>
  <c r="O530" i="25"/>
  <c r="K531" i="25"/>
  <c r="L531" i="25"/>
  <c r="M531" i="25"/>
  <c r="N531" i="25"/>
  <c r="O531" i="25"/>
  <c r="K532" i="25"/>
  <c r="L532" i="25"/>
  <c r="M532" i="25"/>
  <c r="N532" i="25"/>
  <c r="O532" i="25"/>
  <c r="K533" i="25"/>
  <c r="L533" i="25"/>
  <c r="M533" i="25"/>
  <c r="N533" i="25"/>
  <c r="O533" i="25"/>
  <c r="K534" i="25"/>
  <c r="L534" i="25"/>
  <c r="M534" i="25"/>
  <c r="N534" i="25"/>
  <c r="O534" i="25"/>
  <c r="K535" i="25"/>
  <c r="L535" i="25"/>
  <c r="M535" i="25"/>
  <c r="N535" i="25"/>
  <c r="O535" i="25"/>
  <c r="K536" i="25"/>
  <c r="L536" i="25"/>
  <c r="M536" i="25"/>
  <c r="N536" i="25"/>
  <c r="O536" i="25"/>
  <c r="K537" i="25"/>
  <c r="L537" i="25"/>
  <c r="M537" i="25"/>
  <c r="N537" i="25"/>
  <c r="O537" i="25"/>
  <c r="K538" i="25"/>
  <c r="L538" i="25"/>
  <c r="M538" i="25"/>
  <c r="N538" i="25"/>
  <c r="O538" i="25"/>
  <c r="K539" i="25"/>
  <c r="L539" i="25"/>
  <c r="M539" i="25"/>
  <c r="N539" i="25"/>
  <c r="O539" i="25"/>
  <c r="K540" i="25"/>
  <c r="L540" i="25"/>
  <c r="M540" i="25"/>
  <c r="N540" i="25"/>
  <c r="O540" i="25"/>
  <c r="K541" i="25"/>
  <c r="L541" i="25"/>
  <c r="M541" i="25"/>
  <c r="N541" i="25"/>
  <c r="O541" i="25"/>
  <c r="K542" i="25"/>
  <c r="L542" i="25"/>
  <c r="M542" i="25"/>
  <c r="N542" i="25"/>
  <c r="O542" i="25"/>
  <c r="K543" i="25"/>
  <c r="L543" i="25"/>
  <c r="M543" i="25"/>
  <c r="N543" i="25"/>
  <c r="O543" i="25"/>
  <c r="K544" i="25"/>
  <c r="L544" i="25"/>
  <c r="M544" i="25"/>
  <c r="N544" i="25"/>
  <c r="O544" i="25"/>
  <c r="K545" i="25"/>
  <c r="L545" i="25"/>
  <c r="M545" i="25"/>
  <c r="N545" i="25"/>
  <c r="O545" i="25"/>
  <c r="K546" i="25"/>
  <c r="L546" i="25"/>
  <c r="M546" i="25"/>
  <c r="N546" i="25"/>
  <c r="O546" i="25"/>
  <c r="K547" i="25"/>
  <c r="L547" i="25"/>
  <c r="M547" i="25"/>
  <c r="N547" i="25"/>
  <c r="O547" i="25"/>
  <c r="K548" i="25"/>
  <c r="L548" i="25"/>
  <c r="M548" i="25"/>
  <c r="N548" i="25"/>
  <c r="O548" i="25"/>
  <c r="K549" i="25"/>
  <c r="L549" i="25"/>
  <c r="M549" i="25"/>
  <c r="N549" i="25"/>
  <c r="O549" i="25"/>
  <c r="K550" i="25"/>
  <c r="L550" i="25"/>
  <c r="M550" i="25"/>
  <c r="N550" i="25"/>
  <c r="O550" i="25"/>
  <c r="K551" i="25"/>
  <c r="L551" i="25"/>
  <c r="M551" i="25"/>
  <c r="N551" i="25"/>
  <c r="O551" i="25"/>
  <c r="K552" i="25"/>
  <c r="L552" i="25"/>
  <c r="M552" i="25"/>
  <c r="N552" i="25"/>
  <c r="O552" i="25"/>
  <c r="K553" i="25"/>
  <c r="L553" i="25"/>
  <c r="M553" i="25"/>
  <c r="N553" i="25"/>
  <c r="O553" i="25"/>
  <c r="K554" i="25"/>
  <c r="L554" i="25"/>
  <c r="M554" i="25"/>
  <c r="N554" i="25"/>
  <c r="O554" i="25"/>
  <c r="K555" i="25"/>
  <c r="L555" i="25"/>
  <c r="M555" i="25"/>
  <c r="N555" i="25"/>
  <c r="O555" i="25"/>
  <c r="K556" i="25"/>
  <c r="L556" i="25"/>
  <c r="M556" i="25"/>
  <c r="N556" i="25"/>
  <c r="O556" i="25"/>
  <c r="K557" i="25"/>
  <c r="L557" i="25"/>
  <c r="M557" i="25"/>
  <c r="N557" i="25"/>
  <c r="O557" i="25"/>
  <c r="K558" i="25"/>
  <c r="L558" i="25"/>
  <c r="M558" i="25"/>
  <c r="N558" i="25"/>
  <c r="O558" i="25"/>
  <c r="K559" i="25"/>
  <c r="L559" i="25"/>
  <c r="M559" i="25"/>
  <c r="N559" i="25"/>
  <c r="O559" i="25"/>
  <c r="K560" i="25"/>
  <c r="L560" i="25"/>
  <c r="M560" i="25"/>
  <c r="N560" i="25"/>
  <c r="O560" i="25"/>
  <c r="K561" i="25"/>
  <c r="L561" i="25"/>
  <c r="M561" i="25"/>
  <c r="N561" i="25"/>
  <c r="O561" i="25"/>
  <c r="K562" i="25"/>
  <c r="L562" i="25"/>
  <c r="M562" i="25"/>
  <c r="N562" i="25"/>
  <c r="O562" i="25"/>
  <c r="K563" i="25"/>
  <c r="L563" i="25"/>
  <c r="M563" i="25"/>
  <c r="N563" i="25"/>
  <c r="O563" i="25"/>
  <c r="K564" i="25"/>
  <c r="L564" i="25"/>
  <c r="M564" i="25"/>
  <c r="N564" i="25"/>
  <c r="O564" i="25"/>
  <c r="K565" i="25"/>
  <c r="L565" i="25"/>
  <c r="M565" i="25"/>
  <c r="N565" i="25"/>
  <c r="O565" i="25"/>
  <c r="K566" i="25"/>
  <c r="L566" i="25"/>
  <c r="M566" i="25"/>
  <c r="N566" i="25"/>
  <c r="O566" i="25"/>
  <c r="K567" i="25"/>
  <c r="L567" i="25"/>
  <c r="M567" i="25"/>
  <c r="N567" i="25"/>
  <c r="O567" i="25"/>
  <c r="K568" i="25"/>
  <c r="L568" i="25"/>
  <c r="M568" i="25"/>
  <c r="N568" i="25"/>
  <c r="O568" i="25"/>
  <c r="K569" i="25"/>
  <c r="L569" i="25"/>
  <c r="M569" i="25"/>
  <c r="N569" i="25"/>
  <c r="O569" i="25"/>
  <c r="K570" i="25"/>
  <c r="L570" i="25"/>
  <c r="M570" i="25"/>
  <c r="N570" i="25"/>
  <c r="O570" i="25"/>
  <c r="K571" i="25"/>
  <c r="L571" i="25"/>
  <c r="M571" i="25"/>
  <c r="N571" i="25"/>
  <c r="O571" i="25"/>
  <c r="K572" i="25"/>
  <c r="L572" i="25"/>
  <c r="M572" i="25"/>
  <c r="N572" i="25"/>
  <c r="O572" i="25"/>
  <c r="K573" i="25"/>
  <c r="L573" i="25"/>
  <c r="M573" i="25"/>
  <c r="N573" i="25"/>
  <c r="O573" i="25"/>
  <c r="K574" i="25"/>
  <c r="L574" i="25"/>
  <c r="M574" i="25"/>
  <c r="N574" i="25"/>
  <c r="O574" i="25"/>
  <c r="K575" i="25"/>
  <c r="L575" i="25"/>
  <c r="M575" i="25"/>
  <c r="N575" i="25"/>
  <c r="O575" i="25"/>
  <c r="K576" i="25"/>
  <c r="L576" i="25"/>
  <c r="M576" i="25"/>
  <c r="N576" i="25"/>
  <c r="O576" i="25"/>
  <c r="K577" i="25"/>
  <c r="L577" i="25"/>
  <c r="M577" i="25"/>
  <c r="N577" i="25"/>
  <c r="O577" i="25"/>
  <c r="K578" i="25"/>
  <c r="L578" i="25"/>
  <c r="M578" i="25"/>
  <c r="N578" i="25"/>
  <c r="O578" i="25"/>
  <c r="K579" i="25"/>
  <c r="L579" i="25"/>
  <c r="M579" i="25"/>
  <c r="N579" i="25"/>
  <c r="O579" i="25"/>
  <c r="K580" i="25"/>
  <c r="L580" i="25"/>
  <c r="M580" i="25"/>
  <c r="N580" i="25"/>
  <c r="O580" i="25"/>
  <c r="K581" i="25"/>
  <c r="L581" i="25"/>
  <c r="M581" i="25"/>
  <c r="N581" i="25"/>
  <c r="O581" i="25"/>
  <c r="K582" i="25"/>
  <c r="L582" i="25"/>
  <c r="M582" i="25"/>
  <c r="N582" i="25"/>
  <c r="O582" i="25"/>
  <c r="K583" i="25"/>
  <c r="L583" i="25"/>
  <c r="M583" i="25"/>
  <c r="N583" i="25"/>
  <c r="O583" i="25"/>
  <c r="K584" i="25"/>
  <c r="L584" i="25"/>
  <c r="M584" i="25"/>
  <c r="N584" i="25"/>
  <c r="O584" i="25"/>
  <c r="K585" i="25"/>
  <c r="L585" i="25"/>
  <c r="M585" i="25"/>
  <c r="N585" i="25"/>
  <c r="O585" i="25"/>
  <c r="K586" i="25"/>
  <c r="L586" i="25"/>
  <c r="M586" i="25"/>
  <c r="N586" i="25"/>
  <c r="O586" i="25"/>
  <c r="K587" i="25"/>
  <c r="L587" i="25"/>
  <c r="M587" i="25"/>
  <c r="N587" i="25"/>
  <c r="O587" i="25"/>
  <c r="K588" i="25"/>
  <c r="L588" i="25"/>
  <c r="M588" i="25"/>
  <c r="N588" i="25"/>
  <c r="O588" i="25"/>
  <c r="K589" i="25"/>
  <c r="L589" i="25"/>
  <c r="M589" i="25"/>
  <c r="N589" i="25"/>
  <c r="O589" i="25"/>
  <c r="K590" i="25"/>
  <c r="L590" i="25"/>
  <c r="M590" i="25"/>
  <c r="N590" i="25"/>
  <c r="O590" i="25"/>
  <c r="K591" i="25"/>
  <c r="L591" i="25"/>
  <c r="M591" i="25"/>
  <c r="N591" i="25"/>
  <c r="O591" i="25"/>
  <c r="K592" i="25"/>
  <c r="L592" i="25"/>
  <c r="M592" i="25"/>
  <c r="N592" i="25"/>
  <c r="O592" i="25"/>
  <c r="K593" i="25"/>
  <c r="L593" i="25"/>
  <c r="M593" i="25"/>
  <c r="N593" i="25"/>
  <c r="O593" i="25"/>
  <c r="K594" i="25"/>
  <c r="L594" i="25"/>
  <c r="M594" i="25"/>
  <c r="N594" i="25"/>
  <c r="O594" i="25"/>
  <c r="K595" i="25"/>
  <c r="L595" i="25"/>
  <c r="M595" i="25"/>
  <c r="N595" i="25"/>
  <c r="O595" i="25"/>
  <c r="K596" i="25"/>
  <c r="L596" i="25"/>
  <c r="M596" i="25"/>
  <c r="N596" i="25"/>
  <c r="O596" i="25"/>
  <c r="K597" i="25"/>
  <c r="L597" i="25"/>
  <c r="M597" i="25"/>
  <c r="N597" i="25"/>
  <c r="O597" i="25"/>
  <c r="K598" i="25"/>
  <c r="L598" i="25"/>
  <c r="M598" i="25"/>
  <c r="N598" i="25"/>
  <c r="O598" i="25"/>
  <c r="K599" i="25"/>
  <c r="L599" i="25"/>
  <c r="M599" i="25"/>
  <c r="N599" i="25"/>
  <c r="O599" i="25"/>
  <c r="K600" i="25"/>
  <c r="L600" i="25"/>
  <c r="M600" i="25"/>
  <c r="N600" i="25"/>
  <c r="O600" i="25"/>
  <c r="K601" i="25"/>
  <c r="L601" i="25"/>
  <c r="M601" i="25"/>
  <c r="N601" i="25"/>
  <c r="O601" i="25"/>
  <c r="K602" i="25"/>
  <c r="L602" i="25"/>
  <c r="M602" i="25"/>
  <c r="N602" i="25"/>
  <c r="O602" i="25"/>
  <c r="K603" i="25"/>
  <c r="L603" i="25"/>
  <c r="M603" i="25"/>
  <c r="N603" i="25"/>
  <c r="O603" i="25"/>
  <c r="K604" i="25"/>
  <c r="L604" i="25"/>
  <c r="M604" i="25"/>
  <c r="N604" i="25"/>
  <c r="O604" i="25"/>
  <c r="K605" i="25"/>
  <c r="L605" i="25"/>
  <c r="M605" i="25"/>
  <c r="N605" i="25"/>
  <c r="O605" i="25"/>
  <c r="K606" i="25"/>
  <c r="L606" i="25"/>
  <c r="M606" i="25"/>
  <c r="N606" i="25"/>
  <c r="O606" i="25"/>
  <c r="K607" i="25"/>
  <c r="L607" i="25"/>
  <c r="M607" i="25"/>
  <c r="N607" i="25"/>
  <c r="O607" i="25"/>
  <c r="K608" i="25"/>
  <c r="L608" i="25"/>
  <c r="M608" i="25"/>
  <c r="N608" i="25"/>
  <c r="O608" i="25"/>
  <c r="K609" i="25"/>
  <c r="L609" i="25"/>
  <c r="M609" i="25"/>
  <c r="N609" i="25"/>
  <c r="O609" i="25"/>
  <c r="K610" i="25"/>
  <c r="L610" i="25"/>
  <c r="M610" i="25"/>
  <c r="N610" i="25"/>
  <c r="O610" i="25"/>
  <c r="K611" i="25"/>
  <c r="L611" i="25"/>
  <c r="M611" i="25"/>
  <c r="N611" i="25"/>
  <c r="O611" i="25"/>
  <c r="K612" i="25"/>
  <c r="L612" i="25"/>
  <c r="M612" i="25"/>
  <c r="N612" i="25"/>
  <c r="O612" i="25"/>
  <c r="K613" i="25"/>
  <c r="L613" i="25"/>
  <c r="M613" i="25"/>
  <c r="N613" i="25"/>
  <c r="O613" i="25"/>
  <c r="K614" i="25"/>
  <c r="L614" i="25"/>
  <c r="M614" i="25"/>
  <c r="N614" i="25"/>
  <c r="O614" i="25"/>
  <c r="K615" i="25"/>
  <c r="L615" i="25"/>
  <c r="M615" i="25"/>
  <c r="N615" i="25"/>
  <c r="O615" i="25"/>
  <c r="K616" i="25"/>
  <c r="L616" i="25"/>
  <c r="M616" i="25"/>
  <c r="N616" i="25"/>
  <c r="O616" i="25"/>
  <c r="K617" i="25"/>
  <c r="L617" i="25"/>
  <c r="M617" i="25"/>
  <c r="N617" i="25"/>
  <c r="O617" i="25"/>
  <c r="K618" i="25"/>
  <c r="L618" i="25"/>
  <c r="M618" i="25"/>
  <c r="N618" i="25"/>
  <c r="O618" i="25"/>
  <c r="K619" i="25"/>
  <c r="L619" i="25"/>
  <c r="M619" i="25"/>
  <c r="N619" i="25"/>
  <c r="O619" i="25"/>
  <c r="K620" i="25"/>
  <c r="L620" i="25"/>
  <c r="M620" i="25"/>
  <c r="N620" i="25"/>
  <c r="O620" i="25"/>
  <c r="K621" i="25"/>
  <c r="L621" i="25"/>
  <c r="M621" i="25"/>
  <c r="N621" i="25"/>
  <c r="O621" i="25"/>
  <c r="K622" i="25"/>
  <c r="L622" i="25"/>
  <c r="M622" i="25"/>
  <c r="N622" i="25"/>
  <c r="O622" i="25"/>
  <c r="K623" i="25"/>
  <c r="L623" i="25"/>
  <c r="M623" i="25"/>
  <c r="N623" i="25"/>
  <c r="O623" i="25"/>
  <c r="K624" i="25"/>
  <c r="L624" i="25"/>
  <c r="M624" i="25"/>
  <c r="N624" i="25"/>
  <c r="O624" i="25"/>
  <c r="K625" i="25"/>
  <c r="L625" i="25"/>
  <c r="M625" i="25"/>
  <c r="N625" i="25"/>
  <c r="O625" i="25"/>
  <c r="K626" i="25"/>
  <c r="L626" i="25"/>
  <c r="M626" i="25"/>
  <c r="N626" i="25"/>
  <c r="O626" i="25"/>
  <c r="K627" i="25"/>
  <c r="L627" i="25"/>
  <c r="M627" i="25"/>
  <c r="N627" i="25"/>
  <c r="O627" i="25"/>
  <c r="K628" i="25"/>
  <c r="L628" i="25"/>
  <c r="M628" i="25"/>
  <c r="N628" i="25"/>
  <c r="O628" i="25"/>
  <c r="K629" i="25"/>
  <c r="L629" i="25"/>
  <c r="M629" i="25"/>
  <c r="N629" i="25"/>
  <c r="O629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Q275" i="25" s="1"/>
  <c r="D276" i="25"/>
  <c r="Q276" i="25" s="1"/>
  <c r="D277" i="25"/>
  <c r="D278" i="25"/>
  <c r="Q278" i="25" s="1"/>
  <c r="D279" i="25"/>
  <c r="Q279" i="25" s="1"/>
  <c r="D280" i="25"/>
  <c r="Q280" i="25" s="1"/>
  <c r="D281" i="25"/>
  <c r="Q281" i="25" s="1"/>
  <c r="D282" i="25"/>
  <c r="Q282" i="25" s="1"/>
  <c r="D283" i="25"/>
  <c r="Q283" i="25" s="1"/>
  <c r="D284" i="25"/>
  <c r="Q284" i="25" s="1"/>
  <c r="D285" i="25"/>
  <c r="Q285" i="25" s="1"/>
  <c r="D286" i="25"/>
  <c r="D287" i="25"/>
  <c r="D288" i="25"/>
  <c r="D289" i="25"/>
  <c r="D290" i="25"/>
  <c r="D291" i="25"/>
  <c r="Q291" i="25" s="1"/>
  <c r="D292" i="25"/>
  <c r="Q292" i="25" s="1"/>
  <c r="D293" i="25"/>
  <c r="Q293" i="25" s="1"/>
  <c r="D294" i="25"/>
  <c r="Q294" i="25" s="1"/>
  <c r="D295" i="25"/>
  <c r="Q295" i="25" s="1"/>
  <c r="D296" i="25"/>
  <c r="Q296" i="25" s="1"/>
  <c r="D297" i="25"/>
  <c r="Q297" i="25" s="1"/>
  <c r="D298" i="25"/>
  <c r="Q298" i="25" s="1"/>
  <c r="D299" i="25"/>
  <c r="Q299" i="25" s="1"/>
  <c r="D300" i="25"/>
  <c r="Q300" i="25" s="1"/>
  <c r="D301" i="25"/>
  <c r="Q301" i="25" s="1"/>
  <c r="D302" i="25"/>
  <c r="Q302" i="25" s="1"/>
  <c r="D303" i="25"/>
  <c r="Q303" i="25" s="1"/>
  <c r="D304" i="25"/>
  <c r="Q304" i="25" s="1"/>
  <c r="D305" i="25"/>
  <c r="Q305" i="25" s="1"/>
  <c r="D306" i="25"/>
  <c r="Q306" i="25" s="1"/>
  <c r="D307" i="25"/>
  <c r="Q307" i="25" s="1"/>
  <c r="D308" i="25"/>
  <c r="D309" i="25"/>
  <c r="D310" i="25"/>
  <c r="D311" i="25"/>
  <c r="Q311" i="25" s="1"/>
  <c r="D312" i="25"/>
  <c r="Q312" i="25" s="1"/>
  <c r="D313" i="25"/>
  <c r="Q313" i="25" s="1"/>
  <c r="D314" i="25"/>
  <c r="D315" i="25"/>
  <c r="D316" i="25"/>
  <c r="D317" i="25"/>
  <c r="D318" i="25"/>
  <c r="D319" i="25"/>
  <c r="D320" i="25"/>
  <c r="D321" i="25"/>
  <c r="D322" i="25"/>
  <c r="D323" i="25"/>
  <c r="D324" i="25"/>
  <c r="Q324" i="25" s="1"/>
  <c r="D325" i="25"/>
  <c r="Q325" i="25" s="1"/>
  <c r="D326" i="25"/>
  <c r="Q326" i="25" s="1"/>
  <c r="D327" i="25"/>
  <c r="Q327" i="25" s="1"/>
  <c r="D328" i="25"/>
  <c r="Q328" i="25" s="1"/>
  <c r="D329" i="25"/>
  <c r="Q329" i="25" s="1"/>
  <c r="D330" i="25"/>
  <c r="Q330" i="25" s="1"/>
  <c r="D331" i="25"/>
  <c r="Q331" i="25" s="1"/>
  <c r="D332" i="25"/>
  <c r="Q332" i="25" s="1"/>
  <c r="D333" i="25"/>
  <c r="Q333" i="25" s="1"/>
  <c r="D334" i="25"/>
  <c r="Q334" i="25" s="1"/>
  <c r="D335" i="25"/>
  <c r="Q335" i="25" s="1"/>
  <c r="D336" i="25"/>
  <c r="Q336" i="25" s="1"/>
  <c r="D337" i="25"/>
  <c r="Q337" i="25" s="1"/>
  <c r="D338" i="25"/>
  <c r="Q338" i="25" s="1"/>
  <c r="D339" i="25"/>
  <c r="Q339" i="25" s="1"/>
  <c r="D340" i="25"/>
  <c r="D341" i="25"/>
  <c r="D342" i="25"/>
  <c r="D343" i="25"/>
  <c r="Q343" i="25" s="1"/>
  <c r="D344" i="25"/>
  <c r="Q344" i="25" s="1"/>
  <c r="D345" i="25"/>
  <c r="Q345" i="25" s="1"/>
  <c r="D346" i="25"/>
  <c r="Q346" i="25" s="1"/>
  <c r="D347" i="25"/>
  <c r="Q347" i="25" s="1"/>
  <c r="D348" i="25"/>
  <c r="Q348" i="25" s="1"/>
  <c r="D349" i="25"/>
  <c r="Q349" i="25" s="1"/>
  <c r="D350" i="25"/>
  <c r="Q350" i="25" s="1"/>
  <c r="D351" i="25"/>
  <c r="Q351" i="25" s="1"/>
  <c r="D352" i="25"/>
  <c r="Q352" i="25" s="1"/>
  <c r="D353" i="25"/>
  <c r="Q353" i="25" s="1"/>
  <c r="D354" i="25"/>
  <c r="Q354" i="25" s="1"/>
  <c r="D355" i="25"/>
  <c r="Q355" i="25" s="1"/>
  <c r="D356" i="25"/>
  <c r="Q356" i="25" s="1"/>
  <c r="D357" i="25"/>
  <c r="Q357" i="25" s="1"/>
  <c r="D358" i="25"/>
  <c r="Q358" i="25" s="1"/>
  <c r="D359" i="25"/>
  <c r="Q359" i="25" s="1"/>
  <c r="D360" i="25"/>
  <c r="Q360" i="25" s="1"/>
  <c r="D361" i="25"/>
  <c r="Q361" i="25" s="1"/>
  <c r="D362" i="25"/>
  <c r="Q362" i="25" s="1"/>
  <c r="D363" i="25"/>
  <c r="Q363" i="25" s="1"/>
  <c r="D364" i="25"/>
  <c r="Q364" i="25" s="1"/>
  <c r="D365" i="25"/>
  <c r="Q365" i="25" s="1"/>
  <c r="D366" i="25"/>
  <c r="Q366" i="25" s="1"/>
  <c r="D367" i="25"/>
  <c r="Q367" i="25" s="1"/>
  <c r="D368" i="25"/>
  <c r="Q368" i="25" s="1"/>
  <c r="D369" i="25"/>
  <c r="Q369" i="25" s="1"/>
  <c r="D370" i="25"/>
  <c r="Q370" i="25" s="1"/>
  <c r="D371" i="25"/>
  <c r="Q371" i="25" s="1"/>
  <c r="D372" i="25"/>
  <c r="Q372" i="25" s="1"/>
  <c r="D373" i="25"/>
  <c r="Q373" i="25" s="1"/>
  <c r="D374" i="25"/>
  <c r="Q374" i="25" s="1"/>
  <c r="D375" i="25"/>
  <c r="Q375" i="25" s="1"/>
  <c r="D376" i="25"/>
  <c r="Q376" i="25" s="1"/>
  <c r="D377" i="25"/>
  <c r="Q377" i="25" s="1"/>
  <c r="D378" i="25"/>
  <c r="Q378" i="25" s="1"/>
  <c r="D379" i="25"/>
  <c r="Q379" i="25" s="1"/>
  <c r="D380" i="25"/>
  <c r="Q380" i="25" s="1"/>
  <c r="D381" i="25"/>
  <c r="Q381" i="25" s="1"/>
  <c r="D382" i="25"/>
  <c r="Q382" i="25" s="1"/>
  <c r="D383" i="25"/>
  <c r="Q383" i="25" s="1"/>
  <c r="D384" i="25"/>
  <c r="Q384" i="25" s="1"/>
  <c r="D385" i="25"/>
  <c r="Q385" i="25" s="1"/>
  <c r="D386" i="25"/>
  <c r="Q386" i="25" s="1"/>
  <c r="D387" i="25"/>
  <c r="Q387" i="25" s="1"/>
  <c r="D388" i="25"/>
  <c r="Q388" i="25" s="1"/>
  <c r="D389" i="25"/>
  <c r="Q389" i="25" s="1"/>
  <c r="D390" i="25"/>
  <c r="Q390" i="25" s="1"/>
  <c r="D391" i="25"/>
  <c r="Q391" i="25" s="1"/>
  <c r="D392" i="25"/>
  <c r="Q392" i="25" s="1"/>
  <c r="D393" i="25"/>
  <c r="Q393" i="25" s="1"/>
  <c r="D394" i="25"/>
  <c r="Q394" i="25" s="1"/>
  <c r="D395" i="25"/>
  <c r="Q395" i="25" s="1"/>
  <c r="D396" i="25"/>
  <c r="Q396" i="25" s="1"/>
  <c r="D397" i="25"/>
  <c r="Q397" i="25" s="1"/>
  <c r="D398" i="25"/>
  <c r="Q398" i="25" s="1"/>
  <c r="D399" i="25"/>
  <c r="Q399" i="25" s="1"/>
  <c r="D400" i="25"/>
  <c r="Q400" i="25" s="1"/>
  <c r="D401" i="25"/>
  <c r="Q401" i="25" s="1"/>
  <c r="D402" i="25"/>
  <c r="Q402" i="25" s="1"/>
  <c r="D403" i="25"/>
  <c r="Q403" i="25" s="1"/>
  <c r="D404" i="25"/>
  <c r="Q404" i="25" s="1"/>
  <c r="D405" i="25"/>
  <c r="Q405" i="25" s="1"/>
  <c r="D406" i="25"/>
  <c r="Q406" i="25" s="1"/>
  <c r="D407" i="25"/>
  <c r="Q407" i="25" s="1"/>
  <c r="D408" i="25"/>
  <c r="Q408" i="25" s="1"/>
  <c r="D409" i="25"/>
  <c r="Q409" i="25" s="1"/>
  <c r="D410" i="25"/>
  <c r="Q410" i="25" s="1"/>
  <c r="D411" i="25"/>
  <c r="Q411" i="25" s="1"/>
  <c r="D412" i="25"/>
  <c r="Q412" i="25" s="1"/>
  <c r="D413" i="25"/>
  <c r="Q413" i="25" s="1"/>
  <c r="D414" i="25"/>
  <c r="Q414" i="25" s="1"/>
  <c r="D415" i="25"/>
  <c r="Q415" i="25" s="1"/>
  <c r="D416" i="25"/>
  <c r="Q416" i="25" s="1"/>
  <c r="D417" i="25"/>
  <c r="Q417" i="25" s="1"/>
  <c r="D418" i="25"/>
  <c r="Q418" i="25" s="1"/>
  <c r="D419" i="25"/>
  <c r="Q419" i="25" s="1"/>
  <c r="D420" i="25"/>
  <c r="Q420" i="25" s="1"/>
  <c r="D421" i="25"/>
  <c r="Q421" i="25" s="1"/>
  <c r="D422" i="25"/>
  <c r="Q422" i="25" s="1"/>
  <c r="D423" i="25"/>
  <c r="Q423" i="25" s="1"/>
  <c r="D424" i="25"/>
  <c r="Q424" i="25" s="1"/>
  <c r="D425" i="25"/>
  <c r="Q425" i="25" s="1"/>
  <c r="D426" i="25"/>
  <c r="Q426" i="25" s="1"/>
  <c r="D427" i="25"/>
  <c r="Q427" i="25" s="1"/>
  <c r="D428" i="25"/>
  <c r="Q428" i="25" s="1"/>
  <c r="D429" i="25"/>
  <c r="Q429" i="25" s="1"/>
  <c r="D430" i="25"/>
  <c r="Q430" i="25" s="1"/>
  <c r="D431" i="25"/>
  <c r="Q431" i="25" s="1"/>
  <c r="D432" i="25"/>
  <c r="Q432" i="25" s="1"/>
  <c r="D433" i="25"/>
  <c r="Q433" i="25" s="1"/>
  <c r="D434" i="25"/>
  <c r="Q434" i="25" s="1"/>
  <c r="D435" i="25"/>
  <c r="Q435" i="25" s="1"/>
  <c r="D436" i="25"/>
  <c r="Q436" i="25" s="1"/>
  <c r="D437" i="25"/>
  <c r="Q437" i="25" s="1"/>
  <c r="D438" i="25"/>
  <c r="Q438" i="25" s="1"/>
  <c r="D439" i="25"/>
  <c r="Q439" i="25" s="1"/>
  <c r="D440" i="25"/>
  <c r="Q440" i="25" s="1"/>
  <c r="D441" i="25"/>
  <c r="Q441" i="25" s="1"/>
  <c r="D442" i="25"/>
  <c r="Q442" i="25" s="1"/>
  <c r="D443" i="25"/>
  <c r="Q443" i="25" s="1"/>
  <c r="D444" i="25"/>
  <c r="Q444" i="25" s="1"/>
  <c r="D445" i="25"/>
  <c r="Q445" i="25" s="1"/>
  <c r="D446" i="25"/>
  <c r="Q446" i="25" s="1"/>
  <c r="D447" i="25"/>
  <c r="Q447" i="25" s="1"/>
  <c r="D448" i="25"/>
  <c r="Q448" i="25" s="1"/>
  <c r="D449" i="25"/>
  <c r="Q449" i="25" s="1"/>
  <c r="D450" i="25"/>
  <c r="Q450" i="25" s="1"/>
  <c r="D451" i="25"/>
  <c r="Q451" i="25" s="1"/>
  <c r="D452" i="25"/>
  <c r="Q452" i="25" s="1"/>
  <c r="D453" i="25"/>
  <c r="Q453" i="25" s="1"/>
  <c r="D454" i="25"/>
  <c r="Q454" i="25" s="1"/>
  <c r="D455" i="25"/>
  <c r="Q455" i="25" s="1"/>
  <c r="D456" i="25"/>
  <c r="D457" i="25"/>
  <c r="D458" i="25"/>
  <c r="D459" i="25"/>
  <c r="D460" i="25"/>
  <c r="Q460" i="25" s="1"/>
  <c r="D461" i="25"/>
  <c r="D462" i="25"/>
  <c r="D463" i="25"/>
  <c r="D464" i="25"/>
  <c r="D465" i="25"/>
  <c r="D466" i="25"/>
  <c r="D467" i="25"/>
  <c r="D468" i="25"/>
  <c r="D469" i="25"/>
  <c r="Q469" i="25" s="1"/>
  <c r="D470" i="25"/>
  <c r="D471" i="25"/>
  <c r="D472" i="25"/>
  <c r="Q472" i="25" s="1"/>
  <c r="D473" i="25"/>
  <c r="D474" i="25"/>
  <c r="D475" i="25"/>
  <c r="Q475" i="25" s="1"/>
  <c r="D476" i="25"/>
  <c r="D477" i="25"/>
  <c r="D478" i="25"/>
  <c r="Q478" i="25" s="1"/>
  <c r="D479" i="25"/>
  <c r="Q479" i="25" s="1"/>
  <c r="D480" i="25"/>
  <c r="Q480" i="25" s="1"/>
  <c r="D481" i="25"/>
  <c r="Q481" i="25" s="1"/>
  <c r="D482" i="25"/>
  <c r="Q482" i="25" s="1"/>
  <c r="D483" i="25"/>
  <c r="Q483" i="25" s="1"/>
  <c r="D484" i="25"/>
  <c r="Q484" i="25" s="1"/>
  <c r="D485" i="25"/>
  <c r="Q485" i="25" s="1"/>
  <c r="D486" i="25"/>
  <c r="D487" i="25"/>
  <c r="Q487" i="25" s="1"/>
  <c r="D488" i="25"/>
  <c r="D489" i="25"/>
  <c r="Q489" i="25" s="1"/>
  <c r="D490" i="25"/>
  <c r="Q490" i="25" s="1"/>
  <c r="D491" i="25"/>
  <c r="Q491" i="25" s="1"/>
  <c r="D492" i="25"/>
  <c r="Q492" i="25" s="1"/>
  <c r="D493" i="25"/>
  <c r="Q493" i="25" s="1"/>
  <c r="D494" i="25"/>
  <c r="Q494" i="25" s="1"/>
  <c r="D495" i="25"/>
  <c r="Q495" i="25" s="1"/>
  <c r="D496" i="25"/>
  <c r="Q496" i="25" s="1"/>
  <c r="D497" i="25"/>
  <c r="D498" i="25"/>
  <c r="D499" i="25"/>
  <c r="D500" i="25"/>
  <c r="D501" i="25"/>
  <c r="Q501" i="25" s="1"/>
  <c r="D502" i="25"/>
  <c r="Q502" i="25" s="1"/>
  <c r="D503" i="25"/>
  <c r="Q503" i="25" s="1"/>
  <c r="D504" i="25"/>
  <c r="Q504" i="25" s="1"/>
  <c r="D505" i="25"/>
  <c r="Q505" i="25" s="1"/>
  <c r="D506" i="25"/>
  <c r="Q506" i="25" s="1"/>
  <c r="D507" i="25"/>
  <c r="D508" i="25"/>
  <c r="D509" i="25"/>
  <c r="D510" i="25"/>
  <c r="Q510" i="25" s="1"/>
  <c r="D511" i="25"/>
  <c r="Q511" i="25" s="1"/>
  <c r="D512" i="25"/>
  <c r="D513" i="25"/>
  <c r="D514" i="25"/>
  <c r="D515" i="25"/>
  <c r="D516" i="25"/>
  <c r="D517" i="25"/>
  <c r="D518" i="25"/>
  <c r="D519" i="25"/>
  <c r="D520" i="25"/>
  <c r="Q520" i="25" s="1"/>
  <c r="D521" i="25"/>
  <c r="Q521" i="25" s="1"/>
  <c r="D522" i="25"/>
  <c r="Q522" i="25" s="1"/>
  <c r="D523" i="25"/>
  <c r="D524" i="25"/>
  <c r="D525" i="25"/>
  <c r="D526" i="25"/>
  <c r="Q526" i="25" s="1"/>
  <c r="D527" i="25"/>
  <c r="D528" i="25"/>
  <c r="D529" i="25"/>
  <c r="D530" i="25"/>
  <c r="D531" i="25"/>
  <c r="Q531" i="25" s="1"/>
  <c r="D532" i="25"/>
  <c r="Q532" i="25" s="1"/>
  <c r="D533" i="25"/>
  <c r="Q533" i="25" s="1"/>
  <c r="D534" i="25"/>
  <c r="Q534" i="25" s="1"/>
  <c r="D535" i="25"/>
  <c r="Q535" i="25" s="1"/>
  <c r="D536" i="25"/>
  <c r="Q536" i="25" s="1"/>
  <c r="D537" i="25"/>
  <c r="Q537" i="25" s="1"/>
  <c r="D538" i="25"/>
  <c r="Q538" i="25" s="1"/>
  <c r="D539" i="25"/>
  <c r="Q539" i="25" s="1"/>
  <c r="D540" i="25"/>
  <c r="Q540" i="25" s="1"/>
  <c r="D541" i="25"/>
  <c r="Q541" i="25" s="1"/>
  <c r="D542" i="25"/>
  <c r="Q542" i="25" s="1"/>
  <c r="D543" i="25"/>
  <c r="Q543" i="25" s="1"/>
  <c r="D544" i="25"/>
  <c r="D545" i="25"/>
  <c r="D546" i="25"/>
  <c r="D547" i="25"/>
  <c r="D548" i="25"/>
  <c r="D549" i="25"/>
  <c r="D550" i="25"/>
  <c r="D551" i="25"/>
  <c r="D552" i="25"/>
  <c r="D553" i="25"/>
  <c r="Q553" i="25" s="1"/>
  <c r="D554" i="25"/>
  <c r="D555" i="25"/>
  <c r="Q555" i="25" s="1"/>
  <c r="D556" i="25"/>
  <c r="D557" i="25"/>
  <c r="D558" i="25"/>
  <c r="D559" i="25"/>
  <c r="D560" i="25"/>
  <c r="D561" i="25"/>
  <c r="D562" i="25"/>
  <c r="D563" i="25"/>
  <c r="D564" i="25"/>
  <c r="D565" i="25"/>
  <c r="D566" i="25"/>
  <c r="Q566" i="25" s="1"/>
  <c r="D567" i="25"/>
  <c r="Q567" i="25" s="1"/>
  <c r="D568" i="25"/>
  <c r="D569" i="25"/>
  <c r="D570" i="25"/>
  <c r="Q570" i="25" s="1"/>
  <c r="D571" i="25"/>
  <c r="Q571" i="25" s="1"/>
  <c r="D572" i="25"/>
  <c r="Q572" i="25" s="1"/>
  <c r="D573" i="25"/>
  <c r="Q573" i="25" s="1"/>
  <c r="D574" i="25"/>
  <c r="Q574" i="25" s="1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Q595" i="25" s="1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2" i="25"/>
  <c r="A4" i="25"/>
  <c r="A5" i="39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A211" i="39" s="1"/>
  <c r="A212" i="39" s="1"/>
  <c r="A213" i="39" s="1"/>
  <c r="A214" i="39" s="1"/>
  <c r="A215" i="39" s="1"/>
  <c r="A216" i="39" s="1"/>
  <c r="A217" i="39" s="1"/>
  <c r="A218" i="39" s="1"/>
  <c r="A219" i="39" s="1"/>
  <c r="A220" i="39" s="1"/>
  <c r="A221" i="39" s="1"/>
  <c r="A222" i="39" s="1"/>
  <c r="A223" i="39" s="1"/>
  <c r="A224" i="39" s="1"/>
  <c r="A225" i="39" s="1"/>
  <c r="A226" i="39" s="1"/>
  <c r="A227" i="39" s="1"/>
  <c r="A228" i="39" s="1"/>
  <c r="A229" i="39" s="1"/>
  <c r="A230" i="39" s="1"/>
  <c r="A231" i="39" s="1"/>
  <c r="A232" i="39" s="1"/>
  <c r="A233" i="39" s="1"/>
  <c r="A234" i="39" s="1"/>
  <c r="A235" i="39" s="1"/>
  <c r="A236" i="39" s="1"/>
  <c r="A237" i="39" s="1"/>
  <c r="A238" i="39" s="1"/>
  <c r="A239" i="39" s="1"/>
  <c r="A240" i="39" s="1"/>
  <c r="A241" i="39" s="1"/>
  <c r="A242" i="39" s="1"/>
  <c r="A243" i="39" s="1"/>
  <c r="A244" i="39" s="1"/>
  <c r="A245" i="39" s="1"/>
  <c r="A246" i="39" s="1"/>
  <c r="A247" i="39" s="1"/>
  <c r="A248" i="39" s="1"/>
  <c r="A249" i="39" s="1"/>
  <c r="A250" i="39" s="1"/>
  <c r="A251" i="39" s="1"/>
  <c r="A252" i="39" s="1"/>
  <c r="A253" i="39" s="1"/>
  <c r="A254" i="39" s="1"/>
  <c r="A255" i="39" s="1"/>
  <c r="A256" i="39" s="1"/>
  <c r="A257" i="39" s="1"/>
  <c r="A258" i="39" s="1"/>
  <c r="A259" i="39" s="1"/>
  <c r="A260" i="39" s="1"/>
  <c r="A261" i="39" s="1"/>
  <c r="A262" i="39" s="1"/>
  <c r="A263" i="39" s="1"/>
  <c r="A264" i="39" s="1"/>
  <c r="A265" i="39" s="1"/>
  <c r="A266" i="39" s="1"/>
  <c r="A267" i="39" s="1"/>
  <c r="A268" i="39" s="1"/>
  <c r="A269" i="39" s="1"/>
  <c r="A270" i="39" s="1"/>
  <c r="A271" i="39" s="1"/>
  <c r="A272" i="39" s="1"/>
  <c r="A273" i="39" s="1"/>
  <c r="A274" i="39" s="1"/>
  <c r="A275" i="39" s="1"/>
  <c r="A276" i="39" s="1"/>
  <c r="A277" i="39" s="1"/>
  <c r="A278" i="39" s="1"/>
  <c r="A279" i="39" s="1"/>
  <c r="A280" i="39" s="1"/>
  <c r="A281" i="39" s="1"/>
  <c r="A282" i="39" s="1"/>
  <c r="A283" i="39" s="1"/>
  <c r="A284" i="39" s="1"/>
  <c r="A285" i="39" s="1"/>
  <c r="A286" i="39" s="1"/>
  <c r="A287" i="39" s="1"/>
  <c r="A288" i="39" s="1"/>
  <c r="A289" i="39" s="1"/>
  <c r="A290" i="39" s="1"/>
  <c r="A291" i="39" s="1"/>
  <c r="A292" i="39" s="1"/>
  <c r="A293" i="39" s="1"/>
  <c r="A294" i="39" s="1"/>
  <c r="A295" i="39" s="1"/>
  <c r="A296" i="39" s="1"/>
  <c r="A297" i="39" s="1"/>
  <c r="A298" i="39" s="1"/>
  <c r="A299" i="39" s="1"/>
  <c r="A300" i="39" s="1"/>
  <c r="A301" i="39" s="1"/>
  <c r="A302" i="39" s="1"/>
  <c r="A303" i="39" s="1"/>
  <c r="A304" i="39" s="1"/>
  <c r="A305" i="39" s="1"/>
  <c r="A306" i="39" s="1"/>
  <c r="A307" i="39" s="1"/>
  <c r="A308" i="39" s="1"/>
  <c r="A309" i="39" s="1"/>
  <c r="A310" i="39" s="1"/>
  <c r="A311" i="39" s="1"/>
  <c r="A312" i="39" s="1"/>
  <c r="A313" i="39" s="1"/>
  <c r="A314" i="39" s="1"/>
  <c r="A315" i="39" s="1"/>
  <c r="A316" i="39" s="1"/>
  <c r="A317" i="39" s="1"/>
  <c r="A318" i="39" s="1"/>
  <c r="A319" i="39" s="1"/>
  <c r="A320" i="39" s="1"/>
  <c r="A321" i="39" s="1"/>
  <c r="A322" i="39" s="1"/>
  <c r="A323" i="39" s="1"/>
  <c r="A324" i="39" s="1"/>
  <c r="A325" i="39" s="1"/>
  <c r="A326" i="39" s="1"/>
  <c r="A327" i="39" s="1"/>
  <c r="A328" i="39" s="1"/>
  <c r="A329" i="39" s="1"/>
  <c r="A330" i="39" s="1"/>
  <c r="A331" i="39" s="1"/>
  <c r="A332" i="39" s="1"/>
  <c r="A333" i="39" s="1"/>
  <c r="A334" i="39" s="1"/>
  <c r="A335" i="39" s="1"/>
  <c r="A336" i="39" s="1"/>
  <c r="A337" i="39" s="1"/>
  <c r="A338" i="39" s="1"/>
  <c r="A339" i="39" s="1"/>
  <c r="A340" i="39" s="1"/>
  <c r="A341" i="39" s="1"/>
  <c r="A342" i="39" s="1"/>
  <c r="A343" i="39" s="1"/>
  <c r="A344" i="39" s="1"/>
  <c r="A345" i="39" s="1"/>
  <c r="A346" i="39" s="1"/>
  <c r="A347" i="39" s="1"/>
  <c r="A348" i="39" s="1"/>
  <c r="A349" i="39" s="1"/>
  <c r="A350" i="39" s="1"/>
  <c r="A351" i="39" s="1"/>
  <c r="A352" i="39" s="1"/>
  <c r="A353" i="39" s="1"/>
  <c r="A354" i="39" s="1"/>
  <c r="A355" i="39" s="1"/>
  <c r="A356" i="39" s="1"/>
  <c r="A357" i="39" s="1"/>
  <c r="A358" i="39" s="1"/>
  <c r="A359" i="39" s="1"/>
  <c r="A360" i="39" s="1"/>
  <c r="A361" i="39" s="1"/>
  <c r="A362" i="39" s="1"/>
  <c r="A363" i="39" s="1"/>
  <c r="A364" i="39" s="1"/>
  <c r="A365" i="39" s="1"/>
  <c r="A366" i="39" s="1"/>
  <c r="A367" i="39" s="1"/>
  <c r="A368" i="39" s="1"/>
  <c r="A369" i="39" s="1"/>
  <c r="A370" i="39" s="1"/>
  <c r="A371" i="39" s="1"/>
  <c r="A372" i="39" s="1"/>
  <c r="A373" i="39" s="1"/>
  <c r="A374" i="39" s="1"/>
  <c r="A375" i="39" s="1"/>
  <c r="A376" i="39" s="1"/>
  <c r="A377" i="39" s="1"/>
  <c r="A378" i="39" s="1"/>
  <c r="A379" i="39" s="1"/>
  <c r="A380" i="39" s="1"/>
  <c r="A381" i="39" s="1"/>
  <c r="A382" i="39" s="1"/>
  <c r="A383" i="39" s="1"/>
  <c r="A384" i="39" s="1"/>
  <c r="A385" i="39" s="1"/>
  <c r="A386" i="39" s="1"/>
  <c r="A387" i="39" s="1"/>
  <c r="A388" i="39" s="1"/>
  <c r="A389" i="39" s="1"/>
  <c r="A390" i="39" s="1"/>
  <c r="A391" i="39" s="1"/>
  <c r="A392" i="39" s="1"/>
  <c r="A393" i="39" s="1"/>
  <c r="A394" i="39" s="1"/>
  <c r="A395" i="39" s="1"/>
  <c r="A396" i="39" s="1"/>
  <c r="A397" i="39" s="1"/>
  <c r="A398" i="39" s="1"/>
  <c r="A399" i="39" s="1"/>
  <c r="A400" i="39" s="1"/>
  <c r="A401" i="39" s="1"/>
  <c r="A402" i="39" s="1"/>
  <c r="A403" i="39" s="1"/>
  <c r="A404" i="39" s="1"/>
  <c r="A405" i="39" s="1"/>
  <c r="A406" i="39" s="1"/>
  <c r="A407" i="39" s="1"/>
  <c r="A408" i="39" s="1"/>
  <c r="A409" i="39" s="1"/>
  <c r="A410" i="39" s="1"/>
  <c r="A411" i="39" s="1"/>
  <c r="A412" i="39" s="1"/>
  <c r="A413" i="39" s="1"/>
  <c r="A414" i="39" s="1"/>
  <c r="A415" i="39" s="1"/>
  <c r="A416" i="39" s="1"/>
  <c r="A417" i="39" s="1"/>
  <c r="A418" i="39" s="1"/>
  <c r="A419" i="39" s="1"/>
  <c r="A420" i="39" s="1"/>
  <c r="A421" i="39" s="1"/>
  <c r="A422" i="39" s="1"/>
  <c r="A423" i="39" s="1"/>
  <c r="A424" i="39" s="1"/>
  <c r="A425" i="39" s="1"/>
  <c r="A71" i="30" l="1"/>
  <c r="T70" i="30"/>
  <c r="A5" i="25"/>
  <c r="Q226" i="25"/>
  <c r="Q224" i="25"/>
  <c r="Q218" i="25"/>
  <c r="P595" i="25"/>
  <c r="P574" i="25"/>
  <c r="P573" i="25"/>
  <c r="P572" i="25"/>
  <c r="P571" i="25"/>
  <c r="P570" i="25"/>
  <c r="P567" i="25"/>
  <c r="P566" i="25"/>
  <c r="P555" i="25"/>
  <c r="P553" i="25"/>
  <c r="P543" i="25"/>
  <c r="P542" i="25"/>
  <c r="P541" i="25"/>
  <c r="P540" i="25"/>
  <c r="P539" i="25"/>
  <c r="P538" i="25"/>
  <c r="P537" i="25"/>
  <c r="P536" i="25"/>
  <c r="P535" i="25"/>
  <c r="P534" i="25"/>
  <c r="P533" i="25"/>
  <c r="P532" i="25"/>
  <c r="P531" i="25"/>
  <c r="P526" i="25"/>
  <c r="P522" i="25"/>
  <c r="P521" i="25"/>
  <c r="P520" i="25"/>
  <c r="P511" i="25"/>
  <c r="P510" i="25"/>
  <c r="P506" i="25"/>
  <c r="P505" i="25"/>
  <c r="P504" i="25"/>
  <c r="P503" i="25"/>
  <c r="P502" i="25"/>
  <c r="P501" i="25"/>
  <c r="P496" i="25"/>
  <c r="P495" i="25"/>
  <c r="P494" i="25"/>
  <c r="P493" i="25"/>
  <c r="P492" i="25"/>
  <c r="P491" i="25"/>
  <c r="P490" i="25"/>
  <c r="P489" i="25"/>
  <c r="P487" i="25"/>
  <c r="P485" i="25"/>
  <c r="P484" i="25"/>
  <c r="P483" i="25"/>
  <c r="P482" i="25"/>
  <c r="P481" i="25"/>
  <c r="P480" i="25"/>
  <c r="P479" i="25"/>
  <c r="P478" i="25"/>
  <c r="P475" i="25"/>
  <c r="P472" i="25"/>
  <c r="P469" i="25"/>
  <c r="P460" i="25"/>
  <c r="P455" i="25"/>
  <c r="P454" i="25"/>
  <c r="P453" i="25"/>
  <c r="P452" i="25"/>
  <c r="P451" i="25"/>
  <c r="P450" i="25"/>
  <c r="P449" i="25"/>
  <c r="P448" i="25"/>
  <c r="P447" i="25"/>
  <c r="P446" i="25"/>
  <c r="P445" i="25"/>
  <c r="P444" i="25"/>
  <c r="P443" i="25"/>
  <c r="P442" i="25"/>
  <c r="P441" i="25"/>
  <c r="P440" i="25"/>
  <c r="P439" i="25"/>
  <c r="P438" i="25"/>
  <c r="P437" i="25"/>
  <c r="P436" i="25"/>
  <c r="P435" i="25"/>
  <c r="P434" i="25"/>
  <c r="P433" i="25"/>
  <c r="P432" i="25"/>
  <c r="P431" i="25"/>
  <c r="P430" i="25"/>
  <c r="P429" i="25"/>
  <c r="P428" i="25"/>
  <c r="P427" i="25"/>
  <c r="P426" i="25"/>
  <c r="P425" i="25"/>
  <c r="P424" i="25"/>
  <c r="P423" i="25"/>
  <c r="P422" i="25"/>
  <c r="P421" i="25"/>
  <c r="P420" i="25"/>
  <c r="P419" i="25"/>
  <c r="P418" i="25"/>
  <c r="P417" i="25"/>
  <c r="P416" i="25"/>
  <c r="P415" i="25"/>
  <c r="P414" i="25"/>
  <c r="P413" i="25"/>
  <c r="P412" i="25"/>
  <c r="P411" i="25"/>
  <c r="P410" i="25"/>
  <c r="P409" i="25"/>
  <c r="P408" i="25"/>
  <c r="P407" i="25"/>
  <c r="P406" i="25"/>
  <c r="P405" i="25"/>
  <c r="P404" i="25"/>
  <c r="P403" i="25"/>
  <c r="P402" i="25"/>
  <c r="P401" i="25"/>
  <c r="P400" i="25"/>
  <c r="P399" i="25"/>
  <c r="P398" i="25"/>
  <c r="P397" i="25"/>
  <c r="P396" i="25"/>
  <c r="P395" i="25"/>
  <c r="P394" i="25"/>
  <c r="P393" i="25"/>
  <c r="P392" i="25"/>
  <c r="P391" i="25"/>
  <c r="P390" i="25"/>
  <c r="P389" i="25"/>
  <c r="P388" i="25"/>
  <c r="P387" i="25"/>
  <c r="P386" i="25"/>
  <c r="P385" i="25"/>
  <c r="P384" i="25"/>
  <c r="P383" i="25"/>
  <c r="P382" i="25"/>
  <c r="P381" i="25"/>
  <c r="P380" i="25"/>
  <c r="P379" i="25"/>
  <c r="P378" i="25"/>
  <c r="P377" i="25"/>
  <c r="P376" i="25"/>
  <c r="P375" i="25"/>
  <c r="P374" i="25"/>
  <c r="P373" i="25"/>
  <c r="P372" i="25"/>
  <c r="P371" i="25"/>
  <c r="P370" i="25"/>
  <c r="P369" i="25"/>
  <c r="P368" i="25"/>
  <c r="P367" i="25"/>
  <c r="P366" i="25"/>
  <c r="P365" i="25"/>
  <c r="P364" i="25"/>
  <c r="P363" i="25"/>
  <c r="P362" i="25"/>
  <c r="P361" i="25"/>
  <c r="P360" i="25"/>
  <c r="P359" i="25"/>
  <c r="P358" i="25"/>
  <c r="P357" i="25"/>
  <c r="P356" i="25"/>
  <c r="P355" i="25"/>
  <c r="P354" i="25"/>
  <c r="P353" i="25"/>
  <c r="P352" i="25"/>
  <c r="P351" i="25"/>
  <c r="P350" i="25"/>
  <c r="P349" i="25"/>
  <c r="P348" i="25"/>
  <c r="P347" i="25"/>
  <c r="P346" i="25"/>
  <c r="P345" i="25"/>
  <c r="P344" i="25"/>
  <c r="P343" i="25"/>
  <c r="P339" i="25"/>
  <c r="P338" i="25"/>
  <c r="P337" i="25"/>
  <c r="P336" i="25"/>
  <c r="P335" i="25"/>
  <c r="P334" i="25"/>
  <c r="P333" i="25"/>
  <c r="P332" i="25"/>
  <c r="P331" i="25"/>
  <c r="P330" i="25"/>
  <c r="P329" i="25"/>
  <c r="P328" i="25"/>
  <c r="P327" i="25"/>
  <c r="P326" i="25"/>
  <c r="P325" i="25"/>
  <c r="P324" i="25"/>
  <c r="P313" i="25"/>
  <c r="P312" i="25"/>
  <c r="P311" i="25"/>
  <c r="P307" i="25"/>
  <c r="P306" i="25"/>
  <c r="P305" i="25"/>
  <c r="P304" i="25"/>
  <c r="P303" i="25"/>
  <c r="P302" i="25"/>
  <c r="P301" i="25"/>
  <c r="P300" i="25"/>
  <c r="P299" i="25"/>
  <c r="P298" i="25"/>
  <c r="P297" i="25"/>
  <c r="P296" i="25"/>
  <c r="P295" i="25"/>
  <c r="P294" i="25"/>
  <c r="P293" i="25"/>
  <c r="P292" i="25"/>
  <c r="P291" i="25"/>
  <c r="P285" i="25"/>
  <c r="P284" i="25"/>
  <c r="P283" i="25"/>
  <c r="P282" i="25"/>
  <c r="P281" i="25"/>
  <c r="P280" i="25"/>
  <c r="P279" i="25"/>
  <c r="P278" i="25"/>
  <c r="P276" i="25"/>
  <c r="P275" i="25"/>
  <c r="Q222" i="25"/>
  <c r="Q220" i="25"/>
  <c r="Q225" i="25"/>
  <c r="Q223" i="25"/>
  <c r="Q221" i="25"/>
  <c r="Q219" i="25"/>
  <c r="Q217" i="25"/>
  <c r="A72" i="30" l="1"/>
  <c r="T71" i="30"/>
  <c r="A6" i="25"/>
  <c r="A4" i="40"/>
  <c r="A5" i="40" s="1"/>
  <c r="A6" i="40" s="1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S3" i="40"/>
  <c r="T3" i="40" s="1"/>
  <c r="U3" i="40" s="1"/>
  <c r="V3" i="40" s="1"/>
  <c r="F5" i="40"/>
  <c r="F4" i="40"/>
  <c r="F4" i="39"/>
  <c r="A73" i="30" l="1"/>
  <c r="T72" i="30"/>
  <c r="A7" i="25"/>
  <c r="A54" i="40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306" i="40" s="1"/>
  <c r="A307" i="40" s="1"/>
  <c r="A308" i="40" s="1"/>
  <c r="A309" i="40" s="1"/>
  <c r="A310" i="40" s="1"/>
  <c r="A311" i="40" s="1"/>
  <c r="A312" i="40" s="1"/>
  <c r="A313" i="40" s="1"/>
  <c r="A314" i="40" s="1"/>
  <c r="A315" i="40" s="1"/>
  <c r="A316" i="40" s="1"/>
  <c r="A317" i="40" s="1"/>
  <c r="A318" i="40" s="1"/>
  <c r="A319" i="40" s="1"/>
  <c r="A320" i="40" s="1"/>
  <c r="A321" i="40" s="1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A342" i="40" s="1"/>
  <c r="A343" i="40" s="1"/>
  <c r="A344" i="40" s="1"/>
  <c r="A345" i="40" s="1"/>
  <c r="A346" i="40" s="1"/>
  <c r="A347" i="40" s="1"/>
  <c r="A348" i="40" s="1"/>
  <c r="A349" i="40" s="1"/>
  <c r="A350" i="40" s="1"/>
  <c r="A351" i="40" s="1"/>
  <c r="A352" i="40" s="1"/>
  <c r="A353" i="40" s="1"/>
  <c r="A354" i="40" s="1"/>
  <c r="A355" i="40" s="1"/>
  <c r="A356" i="40" s="1"/>
  <c r="A357" i="40" s="1"/>
  <c r="A358" i="40" s="1"/>
  <c r="A359" i="40" s="1"/>
  <c r="A360" i="40" s="1"/>
  <c r="A361" i="40" s="1"/>
  <c r="A362" i="40" s="1"/>
  <c r="A363" i="40" s="1"/>
  <c r="A364" i="40" s="1"/>
  <c r="A365" i="40" s="1"/>
  <c r="A366" i="40" s="1"/>
  <c r="A367" i="40" s="1"/>
  <c r="A368" i="40" s="1"/>
  <c r="A369" i="40" s="1"/>
  <c r="A370" i="40" s="1"/>
  <c r="A371" i="40" s="1"/>
  <c r="A372" i="40" s="1"/>
  <c r="A373" i="40" s="1"/>
  <c r="A374" i="40" s="1"/>
  <c r="A375" i="40" s="1"/>
  <c r="A376" i="40" s="1"/>
  <c r="A377" i="40" s="1"/>
  <c r="A378" i="40" s="1"/>
  <c r="A379" i="40" s="1"/>
  <c r="A380" i="40" s="1"/>
  <c r="A381" i="40" s="1"/>
  <c r="A382" i="40" s="1"/>
  <c r="A383" i="40" s="1"/>
  <c r="A384" i="40" s="1"/>
  <c r="A385" i="40" s="1"/>
  <c r="A386" i="40" s="1"/>
  <c r="A387" i="40" s="1"/>
  <c r="A388" i="40" s="1"/>
  <c r="A389" i="40" s="1"/>
  <c r="A390" i="40" s="1"/>
  <c r="A391" i="40" s="1"/>
  <c r="A392" i="40" s="1"/>
  <c r="A393" i="40" s="1"/>
  <c r="A394" i="40" s="1"/>
  <c r="A395" i="40" s="1"/>
  <c r="A396" i="40" s="1"/>
  <c r="A397" i="40" s="1"/>
  <c r="A398" i="40" s="1"/>
  <c r="A399" i="40" s="1"/>
  <c r="A400" i="40" s="1"/>
  <c r="A401" i="40" s="1"/>
  <c r="A402" i="40" s="1"/>
  <c r="A403" i="40" s="1"/>
  <c r="A404" i="40" s="1"/>
  <c r="A405" i="40" s="1"/>
  <c r="A406" i="40" s="1"/>
  <c r="A407" i="40" s="1"/>
  <c r="A408" i="40" s="1"/>
  <c r="A409" i="40" s="1"/>
  <c r="A410" i="40" s="1"/>
  <c r="A411" i="40" s="1"/>
  <c r="A412" i="40" s="1"/>
  <c r="A413" i="40" s="1"/>
  <c r="A414" i="40" s="1"/>
  <c r="A415" i="40" s="1"/>
  <c r="A416" i="40" s="1"/>
  <c r="A417" i="40" s="1"/>
  <c r="A418" i="40" s="1"/>
  <c r="A419" i="40" s="1"/>
  <c r="A420" i="40" s="1"/>
  <c r="A421" i="40" s="1"/>
  <c r="A422" i="40" s="1"/>
  <c r="A423" i="40" s="1"/>
  <c r="A424" i="40" s="1"/>
  <c r="A425" i="40" s="1"/>
  <c r="A426" i="40" s="1"/>
  <c r="A427" i="40" s="1"/>
  <c r="A428" i="40" s="1"/>
  <c r="A429" i="40" s="1"/>
  <c r="A430" i="40" s="1"/>
  <c r="A431" i="40" s="1"/>
  <c r="A432" i="40" s="1"/>
  <c r="S3" i="39"/>
  <c r="T3" i="39" s="1"/>
  <c r="K3" i="25"/>
  <c r="L3" i="25"/>
  <c r="M3" i="25"/>
  <c r="N3" i="25"/>
  <c r="O3" i="25"/>
  <c r="K4" i="25"/>
  <c r="L4" i="25"/>
  <c r="M4" i="25"/>
  <c r="N4" i="25"/>
  <c r="O4" i="25"/>
  <c r="K5" i="25"/>
  <c r="L5" i="25"/>
  <c r="M5" i="25"/>
  <c r="N5" i="25"/>
  <c r="O5" i="25"/>
  <c r="L2" i="25"/>
  <c r="M2" i="25"/>
  <c r="N2" i="25"/>
  <c r="O2" i="25"/>
  <c r="K2" i="25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" i="16"/>
  <c r="D3" i="16"/>
  <c r="C3" i="29"/>
  <c r="E3" i="29"/>
  <c r="E2" i="29"/>
  <c r="C2" i="29"/>
  <c r="G4" i="28"/>
  <c r="E4" i="28"/>
  <c r="C4" i="28"/>
  <c r="G3" i="28"/>
  <c r="C3" i="28"/>
  <c r="E3" i="28"/>
  <c r="G2" i="28"/>
  <c r="E2" i="28"/>
  <c r="C2" i="28"/>
  <c r="C47" i="21"/>
  <c r="E47" i="21"/>
  <c r="C48" i="21"/>
  <c r="E48" i="21"/>
  <c r="C49" i="21"/>
  <c r="E49" i="21"/>
  <c r="C50" i="21"/>
  <c r="E50" i="21"/>
  <c r="C44" i="21"/>
  <c r="E44" i="21"/>
  <c r="C45" i="21"/>
  <c r="E45" i="21"/>
  <c r="E46" i="21"/>
  <c r="C46" i="21"/>
  <c r="C42" i="21"/>
  <c r="E42" i="21"/>
  <c r="C43" i="21"/>
  <c r="E43" i="21"/>
  <c r="C25" i="21"/>
  <c r="E25" i="21"/>
  <c r="C26" i="21"/>
  <c r="E26" i="21"/>
  <c r="C9" i="21"/>
  <c r="E9" i="21"/>
  <c r="C10" i="21"/>
  <c r="E10" i="21"/>
  <c r="E41" i="21"/>
  <c r="C41" i="21"/>
  <c r="C28" i="21"/>
  <c r="E28" i="21"/>
  <c r="C29" i="21"/>
  <c r="E29" i="21"/>
  <c r="C30" i="21"/>
  <c r="E30" i="21"/>
  <c r="C31" i="21"/>
  <c r="E31" i="21"/>
  <c r="C32" i="21"/>
  <c r="E32" i="21"/>
  <c r="C33" i="21"/>
  <c r="E33" i="21"/>
  <c r="C34" i="21"/>
  <c r="E34" i="21"/>
  <c r="C35" i="21"/>
  <c r="E35" i="21"/>
  <c r="C36" i="21"/>
  <c r="E36" i="21"/>
  <c r="C37" i="21"/>
  <c r="E37" i="21"/>
  <c r="C38" i="21"/>
  <c r="E38" i="21"/>
  <c r="C39" i="21"/>
  <c r="E39" i="21"/>
  <c r="C40" i="21"/>
  <c r="E40" i="21"/>
  <c r="C12" i="21"/>
  <c r="E12" i="21"/>
  <c r="C13" i="21"/>
  <c r="E13" i="21"/>
  <c r="C14" i="21"/>
  <c r="E14" i="21"/>
  <c r="C15" i="21"/>
  <c r="E15" i="21"/>
  <c r="C16" i="21"/>
  <c r="E16" i="21"/>
  <c r="C17" i="21"/>
  <c r="E17" i="21"/>
  <c r="C18" i="21"/>
  <c r="E18" i="21"/>
  <c r="C19" i="21"/>
  <c r="E19" i="21"/>
  <c r="C20" i="21"/>
  <c r="E20" i="21"/>
  <c r="C21" i="21"/>
  <c r="E21" i="21"/>
  <c r="C22" i="21"/>
  <c r="E22" i="21"/>
  <c r="C23" i="21"/>
  <c r="E23" i="21"/>
  <c r="C24" i="21"/>
  <c r="E24" i="21"/>
  <c r="C3" i="21"/>
  <c r="E3" i="21"/>
  <c r="C4" i="21"/>
  <c r="E4" i="21"/>
  <c r="C5" i="21"/>
  <c r="E5" i="21"/>
  <c r="C6" i="21"/>
  <c r="E6" i="21"/>
  <c r="C7" i="21"/>
  <c r="E7" i="21"/>
  <c r="C8" i="21"/>
  <c r="E8" i="21"/>
  <c r="E27" i="21"/>
  <c r="C27" i="21"/>
  <c r="I3" i="21"/>
  <c r="I4" i="21" s="1"/>
  <c r="I5" i="21" s="1"/>
  <c r="I6" i="21" s="1"/>
  <c r="I7" i="21" s="1"/>
  <c r="I8" i="21" s="1"/>
  <c r="C11" i="21"/>
  <c r="E11" i="21"/>
  <c r="E2" i="21"/>
  <c r="C2" i="21"/>
  <c r="E9" i="24"/>
  <c r="C9" i="24"/>
  <c r="C3" i="24"/>
  <c r="E3" i="24"/>
  <c r="C4" i="24"/>
  <c r="E4" i="24"/>
  <c r="C5" i="24"/>
  <c r="E5" i="24"/>
  <c r="C6" i="24"/>
  <c r="E6" i="24"/>
  <c r="C7" i="24"/>
  <c r="E7" i="24"/>
  <c r="C8" i="24"/>
  <c r="E8" i="24"/>
  <c r="E2" i="24"/>
  <c r="A3" i="24"/>
  <c r="A4" i="24" s="1"/>
  <c r="A5" i="24" s="1"/>
  <c r="A6" i="24" s="1"/>
  <c r="A7" i="24" s="1"/>
  <c r="C2" i="24"/>
  <c r="A3" i="20"/>
  <c r="F10" i="19"/>
  <c r="F9" i="19"/>
  <c r="F8" i="19"/>
  <c r="F7" i="19"/>
  <c r="F6" i="19"/>
  <c r="F5" i="19"/>
  <c r="F4" i="19"/>
  <c r="C4" i="19"/>
  <c r="C5" i="19"/>
  <c r="C6" i="19"/>
  <c r="C7" i="19"/>
  <c r="C8" i="19"/>
  <c r="C9" i="19"/>
  <c r="C10" i="19"/>
  <c r="F3" i="19"/>
  <c r="F2" i="19"/>
  <c r="C3" i="19"/>
  <c r="C2" i="19"/>
  <c r="A3" i="19"/>
  <c r="G2" i="15"/>
  <c r="A74" i="30" l="1"/>
  <c r="A4" i="20"/>
  <c r="A8" i="25"/>
  <c r="A4" i="19"/>
  <c r="A5" i="19" s="1"/>
  <c r="A6" i="19" s="1"/>
  <c r="A7" i="19" s="1"/>
  <c r="A8" i="19" s="1"/>
  <c r="A9" i="19" s="1"/>
  <c r="A10" i="19" s="1"/>
  <c r="G4" i="24" s="1"/>
  <c r="C25" i="20"/>
  <c r="C21" i="20"/>
  <c r="C9" i="20"/>
  <c r="C5" i="20"/>
  <c r="M11" i="21"/>
  <c r="M30" i="21"/>
  <c r="M32" i="21"/>
  <c r="M34" i="21"/>
  <c r="M38" i="21"/>
  <c r="M40" i="21"/>
  <c r="M25" i="21"/>
  <c r="M10" i="21"/>
  <c r="M6" i="21"/>
  <c r="M45" i="21"/>
  <c r="R48" i="21"/>
  <c r="R38" i="21"/>
  <c r="R30" i="21"/>
  <c r="R22" i="21"/>
  <c r="R9" i="21"/>
  <c r="R5" i="21"/>
  <c r="R13" i="21"/>
  <c r="R21" i="21"/>
  <c r="R26" i="21"/>
  <c r="R29" i="21"/>
  <c r="R37" i="21"/>
  <c r="R47" i="21"/>
  <c r="N1" i="39"/>
  <c r="C16" i="20"/>
  <c r="C10" i="20"/>
  <c r="C6" i="20"/>
  <c r="M12" i="21"/>
  <c r="M15" i="21"/>
  <c r="M19" i="21"/>
  <c r="M16" i="21"/>
  <c r="M20" i="21"/>
  <c r="M24" i="21"/>
  <c r="M9" i="21"/>
  <c r="M48" i="21"/>
  <c r="M44" i="21"/>
  <c r="R46" i="21"/>
  <c r="R42" i="21"/>
  <c r="R36" i="21"/>
  <c r="R20" i="21"/>
  <c r="R12" i="21"/>
  <c r="R8" i="21"/>
  <c r="G2" i="29"/>
  <c r="M1" i="39"/>
  <c r="R1" i="39"/>
  <c r="P226" i="25"/>
  <c r="P224" i="25"/>
  <c r="P218" i="25"/>
  <c r="P222" i="25"/>
  <c r="P220" i="25"/>
  <c r="P225" i="25"/>
  <c r="P223" i="25"/>
  <c r="P221" i="25"/>
  <c r="P219" i="25"/>
  <c r="P217" i="25"/>
  <c r="T1" i="39"/>
  <c r="U3" i="39"/>
  <c r="S1" i="39"/>
  <c r="C2" i="20"/>
  <c r="A75" i="30" l="1"/>
  <c r="R4" i="21"/>
  <c r="M23" i="21"/>
  <c r="C24" i="20"/>
  <c r="R33" i="21"/>
  <c r="R14" i="21"/>
  <c r="M36" i="21"/>
  <c r="C17" i="20"/>
  <c r="R28" i="21"/>
  <c r="M5" i="21"/>
  <c r="G5" i="24"/>
  <c r="G3" i="29"/>
  <c r="R17" i="21"/>
  <c r="R43" i="21"/>
  <c r="M49" i="21"/>
  <c r="M28" i="21"/>
  <c r="G8" i="24"/>
  <c r="C13" i="20"/>
  <c r="A5" i="20"/>
  <c r="A9" i="25"/>
  <c r="O1" i="39"/>
  <c r="R50" i="21"/>
  <c r="R6" i="21"/>
  <c r="R10" i="21"/>
  <c r="R16" i="21"/>
  <c r="R24" i="21"/>
  <c r="R32" i="21"/>
  <c r="R40" i="21"/>
  <c r="R44" i="21"/>
  <c r="R49" i="21"/>
  <c r="M42" i="21"/>
  <c r="M46" i="21"/>
  <c r="M50" i="21"/>
  <c r="M3" i="21"/>
  <c r="M7" i="21"/>
  <c r="M2" i="21"/>
  <c r="M26" i="21"/>
  <c r="M22" i="21"/>
  <c r="M18" i="21"/>
  <c r="M14" i="21"/>
  <c r="M21" i="21"/>
  <c r="M17" i="21"/>
  <c r="M13" i="21"/>
  <c r="G3" i="24"/>
  <c r="C4" i="20"/>
  <c r="C8" i="20"/>
  <c r="C14" i="20"/>
  <c r="C20" i="20"/>
  <c r="C28" i="20"/>
  <c r="L1" i="39"/>
  <c r="R39" i="21"/>
  <c r="R35" i="21"/>
  <c r="R31" i="21"/>
  <c r="R27" i="21"/>
  <c r="R23" i="21"/>
  <c r="R19" i="21"/>
  <c r="R15" i="21"/>
  <c r="R3" i="21"/>
  <c r="R7" i="21"/>
  <c r="R11" i="21"/>
  <c r="R18" i="21"/>
  <c r="R25" i="21"/>
  <c r="R34" i="21"/>
  <c r="R41" i="21"/>
  <c r="R45" i="21"/>
  <c r="R2" i="21"/>
  <c r="M43" i="21"/>
  <c r="M47" i="21"/>
  <c r="M41" i="21"/>
  <c r="M4" i="21"/>
  <c r="M8" i="21"/>
  <c r="M27" i="21"/>
  <c r="M39" i="21"/>
  <c r="M37" i="21"/>
  <c r="M35" i="21"/>
  <c r="M33" i="21"/>
  <c r="M31" i="21"/>
  <c r="M29" i="21"/>
  <c r="G9" i="24"/>
  <c r="G6" i="24"/>
  <c r="C3" i="20"/>
  <c r="C7" i="20"/>
  <c r="C11" i="20"/>
  <c r="C15" i="20"/>
  <c r="C19" i="20"/>
  <c r="C23" i="20"/>
  <c r="C27" i="20"/>
  <c r="G7" i="24"/>
  <c r="C12" i="20"/>
  <c r="C22" i="20"/>
  <c r="L1" i="40"/>
  <c r="M1" i="40"/>
  <c r="G2" i="24"/>
  <c r="C18" i="20"/>
  <c r="C26" i="20"/>
  <c r="N1" i="40"/>
  <c r="O1" i="40"/>
  <c r="V3" i="39"/>
  <c r="U1" i="39"/>
  <c r="A76" i="30" l="1"/>
  <c r="A6" i="20"/>
  <c r="A10" i="25"/>
  <c r="W3" i="39"/>
  <c r="V1" i="39"/>
  <c r="A77" i="30" l="1"/>
  <c r="T76" i="30"/>
  <c r="A7" i="20"/>
  <c r="A11" i="25"/>
  <c r="X3" i="39"/>
  <c r="W1" i="39"/>
  <c r="A78" i="30" l="1"/>
  <c r="T77" i="30"/>
  <c r="A8" i="20"/>
  <c r="A12" i="25"/>
  <c r="Y3" i="39"/>
  <c r="X1" i="39"/>
  <c r="A79" i="30" l="1"/>
  <c r="T78" i="30"/>
  <c r="A9" i="20"/>
  <c r="A13" i="25"/>
  <c r="Z3" i="39"/>
  <c r="Y1" i="39"/>
  <c r="A80" i="30" l="1"/>
  <c r="T79" i="30"/>
  <c r="A10" i="20"/>
  <c r="A14" i="25"/>
  <c r="AA3" i="39"/>
  <c r="Z1" i="39"/>
  <c r="A81" i="30" l="1"/>
  <c r="T80" i="30"/>
  <c r="A11" i="20"/>
  <c r="A15" i="25"/>
  <c r="AB3" i="39"/>
  <c r="AA1" i="39"/>
  <c r="A82" i="30" l="1"/>
  <c r="T81" i="30"/>
  <c r="A12" i="20"/>
  <c r="A16" i="25"/>
  <c r="AC3" i="39"/>
  <c r="AB1" i="39"/>
  <c r="A83" i="30" l="1"/>
  <c r="T82" i="30"/>
  <c r="A13" i="20"/>
  <c r="A17" i="25"/>
  <c r="AD3" i="39"/>
  <c r="AC1" i="39"/>
  <c r="A84" i="30" l="1"/>
  <c r="T83" i="30"/>
  <c r="A14" i="20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M33" i="39" s="1"/>
  <c r="T11" i="21"/>
  <c r="O17" i="21"/>
  <c r="P17" i="21" s="1"/>
  <c r="L26" i="39"/>
  <c r="O79" i="39"/>
  <c r="O47" i="21"/>
  <c r="P47" i="21" s="1"/>
  <c r="N13" i="39"/>
  <c r="O43" i="21"/>
  <c r="P43" i="21" s="1"/>
  <c r="O112" i="39"/>
  <c r="O92" i="39"/>
  <c r="O44" i="21"/>
  <c r="P44" i="21" s="1"/>
  <c r="O145" i="39"/>
  <c r="O32" i="21"/>
  <c r="P32" i="21" s="1"/>
  <c r="O113" i="39"/>
  <c r="M147" i="39"/>
  <c r="T18" i="21"/>
  <c r="O11" i="39"/>
  <c r="O45" i="39"/>
  <c r="O36" i="39"/>
  <c r="L27" i="39"/>
  <c r="M8" i="39"/>
  <c r="O125" i="39"/>
  <c r="O29" i="21"/>
  <c r="P29" i="21" s="1"/>
  <c r="O118" i="39"/>
  <c r="N101" i="39"/>
  <c r="M118" i="39"/>
  <c r="N7" i="39"/>
  <c r="O73" i="39"/>
  <c r="L125" i="39"/>
  <c r="O20" i="39"/>
  <c r="L148" i="39"/>
  <c r="O4" i="39"/>
  <c r="M127" i="39"/>
  <c r="L87" i="39"/>
  <c r="L18" i="39"/>
  <c r="L30" i="39"/>
  <c r="O78" i="39"/>
  <c r="M153" i="39"/>
  <c r="M22" i="39"/>
  <c r="L76" i="39"/>
  <c r="L48" i="39"/>
  <c r="M44" i="39"/>
  <c r="L45" i="39"/>
  <c r="O150" i="39"/>
  <c r="N32" i="39"/>
  <c r="L51" i="39"/>
  <c r="O40" i="39"/>
  <c r="O20" i="21"/>
  <c r="P20" i="21" s="1"/>
  <c r="O9" i="39"/>
  <c r="N60" i="39"/>
  <c r="M130" i="39"/>
  <c r="M91" i="39"/>
  <c r="A18" i="25"/>
  <c r="AE3" i="39"/>
  <c r="AD1" i="39"/>
  <c r="A85" i="30" l="1"/>
  <c r="T84" i="30"/>
  <c r="P118" i="39"/>
  <c r="O34" i="39"/>
  <c r="L122" i="40"/>
  <c r="O107" i="40"/>
  <c r="M358" i="39"/>
  <c r="O157" i="40"/>
  <c r="O283" i="40"/>
  <c r="O56" i="40"/>
  <c r="N376" i="39"/>
  <c r="O155" i="40"/>
  <c r="N31" i="40"/>
  <c r="M417" i="40"/>
  <c r="O409" i="40"/>
  <c r="N334" i="40"/>
  <c r="O300" i="40"/>
  <c r="M299" i="40"/>
  <c r="O206" i="40"/>
  <c r="M247" i="40"/>
  <c r="M389" i="40"/>
  <c r="M250" i="40"/>
  <c r="O181" i="40"/>
  <c r="L156" i="40"/>
  <c r="L194" i="40"/>
  <c r="L199" i="39"/>
  <c r="L193" i="40"/>
  <c r="N191" i="40"/>
  <c r="L390" i="39"/>
  <c r="O176" i="40"/>
  <c r="L261" i="40"/>
  <c r="L190" i="39"/>
  <c r="L126" i="40"/>
  <c r="N122" i="40"/>
  <c r="L430" i="40"/>
  <c r="O259" i="39"/>
  <c r="L322" i="40"/>
  <c r="O32" i="40"/>
  <c r="N103" i="40"/>
  <c r="M195" i="39"/>
  <c r="O313" i="40"/>
  <c r="M287" i="39"/>
  <c r="N204" i="40"/>
  <c r="O250" i="40"/>
  <c r="O226" i="40"/>
  <c r="O284" i="40"/>
  <c r="M72" i="40"/>
  <c r="N8" i="40"/>
  <c r="M184" i="40"/>
  <c r="L385" i="40"/>
  <c r="O209" i="39"/>
  <c r="M414" i="40"/>
  <c r="N236" i="40"/>
  <c r="O227" i="39"/>
  <c r="O88" i="40"/>
  <c r="N165" i="40"/>
  <c r="O352" i="40"/>
  <c r="L345" i="40"/>
  <c r="M306" i="40"/>
  <c r="M110" i="40"/>
  <c r="O326" i="40"/>
  <c r="L73" i="40"/>
  <c r="L324" i="40"/>
  <c r="M147" i="40"/>
  <c r="M81" i="40"/>
  <c r="N402" i="40"/>
  <c r="L257" i="40"/>
  <c r="O117" i="40"/>
  <c r="M190" i="40"/>
  <c r="L380" i="40"/>
  <c r="M189" i="40"/>
  <c r="O419" i="39"/>
  <c r="L418" i="40"/>
  <c r="M244" i="39"/>
  <c r="N48" i="40"/>
  <c r="M32" i="40"/>
  <c r="L94" i="40"/>
  <c r="O425" i="39"/>
  <c r="O347" i="39"/>
  <c r="O254" i="39"/>
  <c r="O261" i="39"/>
  <c r="N51" i="40"/>
  <c r="N326" i="39"/>
  <c r="M226" i="40"/>
  <c r="M255" i="39"/>
  <c r="N163" i="40"/>
  <c r="O407" i="40"/>
  <c r="M410" i="39"/>
  <c r="M401" i="40"/>
  <c r="O261" i="40"/>
  <c r="M121" i="40"/>
  <c r="L299" i="40"/>
  <c r="O299" i="40"/>
  <c r="L364" i="40"/>
  <c r="O72" i="40"/>
  <c r="M48" i="40"/>
  <c r="O380" i="39"/>
  <c r="M187" i="40"/>
  <c r="M213" i="40"/>
  <c r="L400" i="40"/>
  <c r="L165" i="40"/>
  <c r="O235" i="39"/>
  <c r="N100" i="40"/>
  <c r="N160" i="40"/>
  <c r="O358" i="40"/>
  <c r="O262" i="39"/>
  <c r="N283" i="40"/>
  <c r="N117" i="40"/>
  <c r="L407" i="40"/>
  <c r="N337" i="40"/>
  <c r="O310" i="40"/>
  <c r="L228" i="40"/>
  <c r="L220" i="40"/>
  <c r="N423" i="40"/>
  <c r="O232" i="40"/>
  <c r="M129" i="40"/>
  <c r="M311" i="40"/>
  <c r="N309" i="40"/>
  <c r="O264" i="40"/>
  <c r="O109" i="40"/>
  <c r="M52" i="40"/>
  <c r="L383" i="40"/>
  <c r="N115" i="40"/>
  <c r="M253" i="40"/>
  <c r="L278" i="39"/>
  <c r="O231" i="39"/>
  <c r="L27" i="40"/>
  <c r="N156" i="40"/>
  <c r="M237" i="40"/>
  <c r="M217" i="40"/>
  <c r="O234" i="39"/>
  <c r="O48" i="40"/>
  <c r="O9" i="40"/>
  <c r="M316" i="40"/>
  <c r="O251" i="40"/>
  <c r="M75" i="40"/>
  <c r="N263" i="40"/>
  <c r="O66" i="40"/>
  <c r="O403" i="40"/>
  <c r="O253" i="40"/>
  <c r="L376" i="40"/>
  <c r="L93" i="40"/>
  <c r="N228" i="40"/>
  <c r="N140" i="40"/>
  <c r="M114" i="40"/>
  <c r="L341" i="39"/>
  <c r="N287" i="40"/>
  <c r="N195" i="39"/>
  <c r="L347" i="40"/>
  <c r="O325" i="40"/>
  <c r="O21" i="40"/>
  <c r="O389" i="40"/>
  <c r="N390" i="40"/>
  <c r="N272" i="40"/>
  <c r="L252" i="39"/>
  <c r="M126" i="40"/>
  <c r="M241" i="40"/>
  <c r="O15" i="40"/>
  <c r="N120" i="40"/>
  <c r="L202" i="40"/>
  <c r="M272" i="40"/>
  <c r="M225" i="40"/>
  <c r="O180" i="40"/>
  <c r="O277" i="40"/>
  <c r="N256" i="40"/>
  <c r="L71" i="40"/>
  <c r="M351" i="40"/>
  <c r="O333" i="40"/>
  <c r="N239" i="40"/>
  <c r="N375" i="39"/>
  <c r="M289" i="40"/>
  <c r="N47" i="40"/>
  <c r="L401" i="40"/>
  <c r="N147" i="40"/>
  <c r="O331" i="40"/>
  <c r="L139" i="40"/>
  <c r="M305" i="40"/>
  <c r="M386" i="40"/>
  <c r="M317" i="39"/>
  <c r="L264" i="40"/>
  <c r="M208" i="40"/>
  <c r="O256" i="40"/>
  <c r="O364" i="40"/>
  <c r="M338" i="40"/>
  <c r="M42" i="40"/>
  <c r="M77" i="40"/>
  <c r="L8" i="40"/>
  <c r="N93" i="40"/>
  <c r="O76" i="40"/>
  <c r="M230" i="40"/>
  <c r="M344" i="40"/>
  <c r="N162" i="40"/>
  <c r="L367" i="40"/>
  <c r="O47" i="40"/>
  <c r="M109" i="40"/>
  <c r="N411" i="39"/>
  <c r="O321" i="40"/>
  <c r="N369" i="40"/>
  <c r="L162" i="40"/>
  <c r="M169" i="39"/>
  <c r="M322" i="40"/>
  <c r="O363" i="40"/>
  <c r="L372" i="40"/>
  <c r="N306" i="40"/>
  <c r="M275" i="40"/>
  <c r="M411" i="40"/>
  <c r="M203" i="40"/>
  <c r="N274" i="40"/>
  <c r="M430" i="40"/>
  <c r="L305" i="39"/>
  <c r="N168" i="40"/>
  <c r="M377" i="40"/>
  <c r="O190" i="39"/>
  <c r="M46" i="40"/>
  <c r="O266" i="39"/>
  <c r="M127" i="40"/>
  <c r="M144" i="40"/>
  <c r="O387" i="40"/>
  <c r="L226" i="39"/>
  <c r="N221" i="39"/>
  <c r="M340" i="40"/>
  <c r="L418" i="39"/>
  <c r="N385" i="39"/>
  <c r="O41" i="40"/>
  <c r="O311" i="40"/>
  <c r="L325" i="40"/>
  <c r="L272" i="39"/>
  <c r="O141" i="40"/>
  <c r="N7" i="40"/>
  <c r="N242" i="39"/>
  <c r="O422" i="39"/>
  <c r="O166" i="40"/>
  <c r="L387" i="39"/>
  <c r="L66" i="40"/>
  <c r="L140" i="40"/>
  <c r="N223" i="40"/>
  <c r="N273" i="40"/>
  <c r="N152" i="40"/>
  <c r="L358" i="40"/>
  <c r="O224" i="40"/>
  <c r="L221" i="40"/>
  <c r="O40" i="40"/>
  <c r="O130" i="40"/>
  <c r="L195" i="39"/>
  <c r="O121" i="40"/>
  <c r="N166" i="40"/>
  <c r="N198" i="40"/>
  <c r="N302" i="40"/>
  <c r="L303" i="40"/>
  <c r="M176" i="39"/>
  <c r="M29" i="40"/>
  <c r="N305" i="40"/>
  <c r="M86" i="40"/>
  <c r="L223" i="39"/>
  <c r="L29" i="40"/>
  <c r="N146" i="40"/>
  <c r="L11" i="40"/>
  <c r="L332" i="40"/>
  <c r="M66" i="40"/>
  <c r="O170" i="40"/>
  <c r="L411" i="40"/>
  <c r="O191" i="40"/>
  <c r="M294" i="40"/>
  <c r="L251" i="40"/>
  <c r="L392" i="40"/>
  <c r="L200" i="39"/>
  <c r="N207" i="40"/>
  <c r="O400" i="40"/>
  <c r="O230" i="39"/>
  <c r="M206" i="40"/>
  <c r="L204" i="40"/>
  <c r="M39" i="40"/>
  <c r="O385" i="40"/>
  <c r="O149" i="40"/>
  <c r="L131" i="40"/>
  <c r="O189" i="39"/>
  <c r="O139" i="40"/>
  <c r="L397" i="40"/>
  <c r="L137" i="40"/>
  <c r="L175" i="40"/>
  <c r="O108" i="40"/>
  <c r="O339" i="39"/>
  <c r="N299" i="40"/>
  <c r="O334" i="40"/>
  <c r="O270" i="39"/>
  <c r="N60" i="40"/>
  <c r="M283" i="40"/>
  <c r="M172" i="40"/>
  <c r="M132" i="40"/>
  <c r="M394" i="39"/>
  <c r="N353" i="40"/>
  <c r="M304" i="40"/>
  <c r="O349" i="40"/>
  <c r="N102" i="40"/>
  <c r="O183" i="40"/>
  <c r="O230" i="40"/>
  <c r="N247" i="40"/>
  <c r="L331" i="40"/>
  <c r="L319" i="40"/>
  <c r="M303" i="39"/>
  <c r="O322" i="39"/>
  <c r="O10" i="40"/>
  <c r="O195" i="40"/>
  <c r="O410" i="40"/>
  <c r="L378" i="40"/>
  <c r="N429" i="40"/>
  <c r="L252" i="40"/>
  <c r="N184" i="40"/>
  <c r="N417" i="40"/>
  <c r="O197" i="40"/>
  <c r="O233" i="40"/>
  <c r="M170" i="40"/>
  <c r="N131" i="40"/>
  <c r="N294" i="39"/>
  <c r="M193" i="40"/>
  <c r="M160" i="40"/>
  <c r="N205" i="39"/>
  <c r="O294" i="40"/>
  <c r="M24" i="40"/>
  <c r="M101" i="40"/>
  <c r="M133" i="40"/>
  <c r="L222" i="39"/>
  <c r="N63" i="40"/>
  <c r="O263" i="39"/>
  <c r="M248" i="39"/>
  <c r="O148" i="40"/>
  <c r="M254" i="40"/>
  <c r="L154" i="40"/>
  <c r="M397" i="39"/>
  <c r="L158" i="40"/>
  <c r="M249" i="40"/>
  <c r="N375" i="40"/>
  <c r="O431" i="40"/>
  <c r="N379" i="40"/>
  <c r="L133" i="40"/>
  <c r="M406" i="40"/>
  <c r="L12" i="40"/>
  <c r="N421" i="39"/>
  <c r="M333" i="40"/>
  <c r="L199" i="40"/>
  <c r="L129" i="40"/>
  <c r="M336" i="40"/>
  <c r="N76" i="40"/>
  <c r="N257" i="40"/>
  <c r="N245" i="40"/>
  <c r="N389" i="39"/>
  <c r="M309" i="40"/>
  <c r="L196" i="40"/>
  <c r="N141" i="40"/>
  <c r="N229" i="40"/>
  <c r="M324" i="40"/>
  <c r="L317" i="40"/>
  <c r="L63" i="40"/>
  <c r="O255" i="40"/>
  <c r="M402" i="40"/>
  <c r="M158" i="40"/>
  <c r="N179" i="40"/>
  <c r="N41" i="40"/>
  <c r="N284" i="40"/>
  <c r="N126" i="40"/>
  <c r="M156" i="40"/>
  <c r="N201" i="39"/>
  <c r="O248" i="40"/>
  <c r="L258" i="40"/>
  <c r="L289" i="40"/>
  <c r="O193" i="39"/>
  <c r="M432" i="40"/>
  <c r="L96" i="40"/>
  <c r="L234" i="40"/>
  <c r="N205" i="40"/>
  <c r="O194" i="40"/>
  <c r="M60" i="40"/>
  <c r="N173" i="40"/>
  <c r="M216" i="40"/>
  <c r="N212" i="40"/>
  <c r="N409" i="40"/>
  <c r="N180" i="39"/>
  <c r="L302" i="39"/>
  <c r="L100" i="40"/>
  <c r="L389" i="39"/>
  <c r="L269" i="39"/>
  <c r="O366" i="40"/>
  <c r="O203" i="40"/>
  <c r="O294" i="39"/>
  <c r="N239" i="39"/>
  <c r="M429" i="40"/>
  <c r="N311" i="40"/>
  <c r="O236" i="40"/>
  <c r="M111" i="40"/>
  <c r="M93" i="40"/>
  <c r="M135" i="40"/>
  <c r="L132" i="40"/>
  <c r="L215" i="40"/>
  <c r="N233" i="40"/>
  <c r="L167" i="40"/>
  <c r="L377" i="39"/>
  <c r="N331" i="40"/>
  <c r="N211" i="40"/>
  <c r="M209" i="40"/>
  <c r="L64" i="40"/>
  <c r="L321" i="39"/>
  <c r="O239" i="39"/>
  <c r="M7" i="40"/>
  <c r="M403" i="40"/>
  <c r="M50" i="40"/>
  <c r="L212" i="40"/>
  <c r="M263" i="40"/>
  <c r="M234" i="40"/>
  <c r="L186" i="40"/>
  <c r="N405" i="40"/>
  <c r="L271" i="39"/>
  <c r="O314" i="40"/>
  <c r="O227" i="40"/>
  <c r="M139" i="40"/>
  <c r="M384" i="40"/>
  <c r="O229" i="40"/>
  <c r="O225" i="40"/>
  <c r="L267" i="39"/>
  <c r="M308" i="40"/>
  <c r="L346" i="40"/>
  <c r="O320" i="40"/>
  <c r="L229" i="39"/>
  <c r="O17" i="40"/>
  <c r="N217" i="40"/>
  <c r="M431" i="40"/>
  <c r="N148" i="40"/>
  <c r="O345" i="40"/>
  <c r="O134" i="40"/>
  <c r="L203" i="40"/>
  <c r="L421" i="39"/>
  <c r="L151" i="40"/>
  <c r="O58" i="40"/>
  <c r="L81" i="40"/>
  <c r="N199" i="40"/>
  <c r="O112" i="40"/>
  <c r="L127" i="40"/>
  <c r="N220" i="40"/>
  <c r="N40" i="40"/>
  <c r="L270" i="40"/>
  <c r="L244" i="40"/>
  <c r="M267" i="40"/>
  <c r="O397" i="40"/>
  <c r="M233" i="40"/>
  <c r="L261" i="39"/>
  <c r="L38" i="40"/>
  <c r="M141" i="40"/>
  <c r="L247" i="39"/>
  <c r="L113" i="40"/>
  <c r="O104" i="40"/>
  <c r="L192" i="40"/>
  <c r="N21" i="40"/>
  <c r="L152" i="40"/>
  <c r="N262" i="40"/>
  <c r="O38" i="40"/>
  <c r="M381" i="40"/>
  <c r="M198" i="39"/>
  <c r="O374" i="40"/>
  <c r="N101" i="40"/>
  <c r="N70" i="40"/>
  <c r="M365" i="40"/>
  <c r="M345" i="40"/>
  <c r="O152" i="40"/>
  <c r="L267" i="40"/>
  <c r="O51" i="40"/>
  <c r="O171" i="40"/>
  <c r="N230" i="39"/>
  <c r="N254" i="40"/>
  <c r="N86" i="40"/>
  <c r="M385" i="40"/>
  <c r="O339" i="40"/>
  <c r="L33" i="40"/>
  <c r="L422" i="40"/>
  <c r="N243" i="40"/>
  <c r="O31" i="40"/>
  <c r="O111" i="40"/>
  <c r="M326" i="40"/>
  <c r="L292" i="39"/>
  <c r="M393" i="40"/>
  <c r="M400" i="40"/>
  <c r="O188" i="40"/>
  <c r="N400" i="40"/>
  <c r="L374" i="40"/>
  <c r="N178" i="40"/>
  <c r="M369" i="40"/>
  <c r="N186" i="40"/>
  <c r="O269" i="40"/>
  <c r="M331" i="40"/>
  <c r="P331" i="40" s="1"/>
  <c r="L211" i="39"/>
  <c r="M353" i="40"/>
  <c r="N170" i="40"/>
  <c r="L273" i="40"/>
  <c r="L115" i="40"/>
  <c r="L422" i="39"/>
  <c r="L314" i="40"/>
  <c r="M287" i="40"/>
  <c r="L8" i="39"/>
  <c r="N266" i="40"/>
  <c r="N53" i="40"/>
  <c r="L224" i="40"/>
  <c r="O203" i="39"/>
  <c r="M421" i="39"/>
  <c r="M58" i="40"/>
  <c r="O37" i="40"/>
  <c r="N37" i="40"/>
  <c r="N238" i="40"/>
  <c r="O368" i="40"/>
  <c r="O373" i="40"/>
  <c r="O287" i="40"/>
  <c r="O395" i="40"/>
  <c r="O418" i="40"/>
  <c r="L402" i="40"/>
  <c r="N240" i="40"/>
  <c r="O359" i="40"/>
  <c r="M259" i="40"/>
  <c r="L398" i="40"/>
  <c r="O89" i="40"/>
  <c r="O95" i="40"/>
  <c r="O307" i="40"/>
  <c r="O312" i="40"/>
  <c r="L260" i="40"/>
  <c r="N43" i="40"/>
  <c r="L307" i="40"/>
  <c r="M314" i="40"/>
  <c r="N45" i="40"/>
  <c r="N406" i="40"/>
  <c r="N174" i="40"/>
  <c r="M215" i="40"/>
  <c r="M198" i="40"/>
  <c r="L236" i="39"/>
  <c r="O381" i="40"/>
  <c r="M315" i="40"/>
  <c r="O126" i="40"/>
  <c r="L159" i="40"/>
  <c r="N298" i="39"/>
  <c r="M320" i="40"/>
  <c r="M212" i="40"/>
  <c r="M8" i="40"/>
  <c r="M151" i="40"/>
  <c r="L305" i="40"/>
  <c r="O136" i="40"/>
  <c r="O329" i="40"/>
  <c r="O99" i="40"/>
  <c r="N25" i="40"/>
  <c r="L391" i="40"/>
  <c r="N277" i="40"/>
  <c r="N128" i="40"/>
  <c r="M367" i="40"/>
  <c r="N158" i="40"/>
  <c r="N419" i="39"/>
  <c r="L76" i="40"/>
  <c r="L130" i="40"/>
  <c r="L379" i="40"/>
  <c r="N58" i="40"/>
  <c r="L179" i="40"/>
  <c r="L365" i="40"/>
  <c r="O267" i="39"/>
  <c r="M161" i="40"/>
  <c r="N304" i="40"/>
  <c r="N353" i="39"/>
  <c r="M252" i="40"/>
  <c r="N108" i="40"/>
  <c r="M23" i="40"/>
  <c r="M395" i="40"/>
  <c r="O249" i="40"/>
  <c r="O291" i="40"/>
  <c r="O25" i="40"/>
  <c r="O135" i="40"/>
  <c r="O417" i="39"/>
  <c r="O113" i="40"/>
  <c r="M238" i="40"/>
  <c r="N329" i="39"/>
  <c r="N301" i="39"/>
  <c r="M118" i="40"/>
  <c r="N417" i="39"/>
  <c r="O81" i="40"/>
  <c r="M390" i="40"/>
  <c r="M125" i="40"/>
  <c r="O309" i="40"/>
  <c r="N288" i="40"/>
  <c r="N234" i="39"/>
  <c r="N250" i="40"/>
  <c r="N206" i="40"/>
  <c r="N242" i="40"/>
  <c r="M285" i="40"/>
  <c r="M240" i="40"/>
  <c r="M283" i="39"/>
  <c r="M418" i="39"/>
  <c r="M231" i="40"/>
  <c r="M229" i="40"/>
  <c r="N75" i="40"/>
  <c r="L396" i="40"/>
  <c r="N136" i="40"/>
  <c r="M339" i="40"/>
  <c r="M387" i="39"/>
  <c r="M150" i="40"/>
  <c r="M356" i="40"/>
  <c r="N295" i="40"/>
  <c r="O49" i="40"/>
  <c r="O260" i="40"/>
  <c r="O393" i="40"/>
  <c r="L62" i="40"/>
  <c r="M169" i="40"/>
  <c r="M11" i="40"/>
  <c r="M222" i="40"/>
  <c r="N352" i="40"/>
  <c r="O245" i="40"/>
  <c r="M148" i="40"/>
  <c r="O267" i="40"/>
  <c r="O207" i="40"/>
  <c r="L415" i="40"/>
  <c r="M178" i="40"/>
  <c r="L209" i="40"/>
  <c r="M310" i="40"/>
  <c r="N412" i="40"/>
  <c r="M248" i="40"/>
  <c r="O394" i="40"/>
  <c r="L164" i="40"/>
  <c r="O361" i="40"/>
  <c r="M136" i="40"/>
  <c r="M180" i="40"/>
  <c r="M338" i="39"/>
  <c r="N39" i="40"/>
  <c r="O165" i="40"/>
  <c r="L265" i="39"/>
  <c r="N308" i="40"/>
  <c r="O235" i="40"/>
  <c r="N33" i="40"/>
  <c r="L185" i="40"/>
  <c r="L112" i="40"/>
  <c r="M6" i="40"/>
  <c r="M288" i="40"/>
  <c r="M207" i="40"/>
  <c r="L41" i="40"/>
  <c r="M418" i="40"/>
  <c r="O337" i="40"/>
  <c r="O53" i="40"/>
  <c r="O187" i="40"/>
  <c r="O80" i="40"/>
  <c r="L144" i="40"/>
  <c r="L278" i="40"/>
  <c r="L256" i="40"/>
  <c r="N193" i="40"/>
  <c r="N313" i="39"/>
  <c r="O64" i="40"/>
  <c r="O96" i="40"/>
  <c r="O290" i="40"/>
  <c r="N188" i="39"/>
  <c r="O383" i="40"/>
  <c r="O232" i="39"/>
  <c r="L362" i="39"/>
  <c r="N380" i="40"/>
  <c r="M291" i="39"/>
  <c r="O322" i="40"/>
  <c r="M422" i="39"/>
  <c r="N411" i="40"/>
  <c r="L104" i="40"/>
  <c r="M41" i="40"/>
  <c r="N99" i="40"/>
  <c r="L386" i="40"/>
  <c r="O366" i="39"/>
  <c r="O414" i="39"/>
  <c r="M319" i="40"/>
  <c r="N79" i="40"/>
  <c r="M250" i="39"/>
  <c r="L300" i="40"/>
  <c r="O200" i="40"/>
  <c r="M38" i="40"/>
  <c r="N30" i="40"/>
  <c r="O208" i="40"/>
  <c r="L301" i="40"/>
  <c r="O78" i="40"/>
  <c r="M34" i="40"/>
  <c r="O315" i="40"/>
  <c r="N289" i="40"/>
  <c r="N363" i="40"/>
  <c r="O128" i="40"/>
  <c r="L166" i="40"/>
  <c r="N139" i="40"/>
  <c r="L326" i="39"/>
  <c r="L255" i="40"/>
  <c r="L390" i="40"/>
  <c r="M142" i="40"/>
  <c r="N362" i="39"/>
  <c r="O212" i="40"/>
  <c r="N347" i="40"/>
  <c r="O124" i="40"/>
  <c r="N110" i="40"/>
  <c r="M199" i="39"/>
  <c r="O281" i="40"/>
  <c r="M354" i="40"/>
  <c r="L356" i="39"/>
  <c r="O8" i="40"/>
  <c r="M64" i="40"/>
  <c r="L346" i="39"/>
  <c r="O215" i="39"/>
  <c r="O161" i="40"/>
  <c r="M59" i="40"/>
  <c r="L188" i="39"/>
  <c r="N221" i="40"/>
  <c r="O405" i="40"/>
  <c r="M171" i="40"/>
  <c r="N315" i="40"/>
  <c r="L281" i="40"/>
  <c r="N267" i="40"/>
  <c r="M94" i="40"/>
  <c r="M113" i="40"/>
  <c r="L353" i="39"/>
  <c r="L395" i="40"/>
  <c r="O12" i="40"/>
  <c r="L268" i="40"/>
  <c r="L83" i="40"/>
  <c r="L294" i="40"/>
  <c r="N393" i="40"/>
  <c r="N259" i="40"/>
  <c r="N187" i="40"/>
  <c r="O415" i="40"/>
  <c r="M192" i="39"/>
  <c r="N124" i="40"/>
  <c r="L155" i="40"/>
  <c r="N71" i="40"/>
  <c r="N61" i="40"/>
  <c r="M359" i="40"/>
  <c r="N305" i="39"/>
  <c r="N281" i="40"/>
  <c r="O241" i="39"/>
  <c r="O335" i="40"/>
  <c r="N359" i="40"/>
  <c r="M222" i="39"/>
  <c r="L352" i="40"/>
  <c r="M149" i="40"/>
  <c r="P149" i="40" s="1"/>
  <c r="O186" i="40"/>
  <c r="O82" i="40"/>
  <c r="M190" i="39"/>
  <c r="P190" i="39" s="1"/>
  <c r="M137" i="40"/>
  <c r="N348" i="40"/>
  <c r="N342" i="40"/>
  <c r="L294" i="39"/>
  <c r="M391" i="40"/>
  <c r="N225" i="40"/>
  <c r="M388" i="40"/>
  <c r="O268" i="39"/>
  <c r="N209" i="40"/>
  <c r="L236" i="40"/>
  <c r="M175" i="40"/>
  <c r="M134" i="40"/>
  <c r="M301" i="39"/>
  <c r="N373" i="40"/>
  <c r="N74" i="40"/>
  <c r="N87" i="40"/>
  <c r="N306" i="39"/>
  <c r="M204" i="40"/>
  <c r="O156" i="40"/>
  <c r="M419" i="40"/>
  <c r="N276" i="40"/>
  <c r="O231" i="40"/>
  <c r="L369" i="40"/>
  <c r="L168" i="40"/>
  <c r="O421" i="39"/>
  <c r="N214" i="40"/>
  <c r="O222" i="40"/>
  <c r="M100" i="40"/>
  <c r="N144" i="40"/>
  <c r="O222" i="39"/>
  <c r="O239" i="40"/>
  <c r="L200" i="40"/>
  <c r="O386" i="40"/>
  <c r="N388" i="40"/>
  <c r="L123" i="40"/>
  <c r="N345" i="40"/>
  <c r="M20" i="40"/>
  <c r="O228" i="40"/>
  <c r="M106" i="40"/>
  <c r="M61" i="40"/>
  <c r="L214" i="40"/>
  <c r="M176" i="40"/>
  <c r="O226" i="39"/>
  <c r="O159" i="39"/>
  <c r="L349" i="40"/>
  <c r="O168" i="40"/>
  <c r="M67" i="40"/>
  <c r="O210" i="39"/>
  <c r="N241" i="40"/>
  <c r="N203" i="40"/>
  <c r="L240" i="40"/>
  <c r="O338" i="39"/>
  <c r="O114" i="40"/>
  <c r="O199" i="40"/>
  <c r="L320" i="40"/>
  <c r="O421" i="40"/>
  <c r="N432" i="40"/>
  <c r="M155" i="40"/>
  <c r="N153" i="40"/>
  <c r="O413" i="39"/>
  <c r="O309" i="39"/>
  <c r="M365" i="39"/>
  <c r="M408" i="40"/>
  <c r="M386" i="39"/>
  <c r="O359" i="39"/>
  <c r="M425" i="39"/>
  <c r="L241" i="39"/>
  <c r="M323" i="39"/>
  <c r="L424" i="40"/>
  <c r="M375" i="39"/>
  <c r="L206" i="40"/>
  <c r="M183" i="40"/>
  <c r="L136" i="40"/>
  <c r="O257" i="40"/>
  <c r="L157" i="40"/>
  <c r="L181" i="40"/>
  <c r="N383" i="40"/>
  <c r="M152" i="40"/>
  <c r="O380" i="40"/>
  <c r="L79" i="40"/>
  <c r="N35" i="40"/>
  <c r="M413" i="39"/>
  <c r="N310" i="40"/>
  <c r="N234" i="40"/>
  <c r="M357" i="40"/>
  <c r="N332" i="40"/>
  <c r="M421" i="40"/>
  <c r="M396" i="40"/>
  <c r="N55" i="40"/>
  <c r="M238" i="39"/>
  <c r="O265" i="39"/>
  <c r="M352" i="40"/>
  <c r="P352" i="40" s="1"/>
  <c r="M85" i="40"/>
  <c r="L362" i="40"/>
  <c r="O411" i="40"/>
  <c r="O249" i="39"/>
  <c r="N197" i="40"/>
  <c r="N253" i="40"/>
  <c r="O346" i="40"/>
  <c r="L110" i="40"/>
  <c r="L213" i="40"/>
  <c r="N189" i="40"/>
  <c r="N169" i="40"/>
  <c r="N119" i="40"/>
  <c r="N12" i="40"/>
  <c r="N425" i="40"/>
  <c r="M281" i="40"/>
  <c r="O259" i="40"/>
  <c r="L287" i="40"/>
  <c r="M163" i="40"/>
  <c r="M196" i="40"/>
  <c r="L223" i="40"/>
  <c r="M245" i="40"/>
  <c r="P245" i="40" s="1"/>
  <c r="N95" i="40"/>
  <c r="N142" i="40"/>
  <c r="N368" i="40"/>
  <c r="L238" i="40"/>
  <c r="O85" i="40"/>
  <c r="L180" i="39"/>
  <c r="O211" i="39"/>
  <c r="O217" i="39"/>
  <c r="L431" i="40"/>
  <c r="M419" i="39"/>
  <c r="P419" i="39" s="1"/>
  <c r="O159" i="40"/>
  <c r="N185" i="40"/>
  <c r="L249" i="40"/>
  <c r="L423" i="39"/>
  <c r="L295" i="40"/>
  <c r="L119" i="40"/>
  <c r="L227" i="39"/>
  <c r="L260" i="39"/>
  <c r="O154" i="40"/>
  <c r="O62" i="40"/>
  <c r="N175" i="40"/>
  <c r="O221" i="39"/>
  <c r="O153" i="40"/>
  <c r="N137" i="40"/>
  <c r="N403" i="40"/>
  <c r="L17" i="40"/>
  <c r="L274" i="40"/>
  <c r="N303" i="39"/>
  <c r="L19" i="40"/>
  <c r="M43" i="40"/>
  <c r="M12" i="40"/>
  <c r="P12" i="40" s="1"/>
  <c r="N216" i="40"/>
  <c r="L271" i="40"/>
  <c r="L242" i="40"/>
  <c r="N59" i="40"/>
  <c r="N215" i="40"/>
  <c r="O377" i="40"/>
  <c r="N270" i="40"/>
  <c r="L218" i="40"/>
  <c r="M220" i="40"/>
  <c r="O220" i="40"/>
  <c r="O289" i="40"/>
  <c r="O23" i="40"/>
  <c r="O163" i="40"/>
  <c r="N326" i="40"/>
  <c r="M192" i="40"/>
  <c r="N290" i="40"/>
  <c r="O403" i="39"/>
  <c r="M290" i="40"/>
  <c r="M291" i="40"/>
  <c r="N143" i="40"/>
  <c r="O268" i="40"/>
  <c r="M405" i="40"/>
  <c r="M167" i="40"/>
  <c r="O105" i="40"/>
  <c r="M315" i="39"/>
  <c r="M265" i="40"/>
  <c r="O206" i="39"/>
  <c r="M49" i="40"/>
  <c r="L381" i="40"/>
  <c r="N354" i="40"/>
  <c r="M293" i="40"/>
  <c r="N188" i="40"/>
  <c r="N407" i="40"/>
  <c r="O234" i="40"/>
  <c r="L15" i="40"/>
  <c r="N252" i="40"/>
  <c r="L391" i="39"/>
  <c r="L315" i="40"/>
  <c r="M375" i="40"/>
  <c r="M373" i="40"/>
  <c r="N29" i="40"/>
  <c r="M300" i="40"/>
  <c r="O147" i="40"/>
  <c r="N404" i="40"/>
  <c r="L208" i="40"/>
  <c r="N288" i="39"/>
  <c r="M325" i="40"/>
  <c r="M239" i="40"/>
  <c r="M347" i="40"/>
  <c r="N398" i="40"/>
  <c r="N149" i="40"/>
  <c r="L103" i="40"/>
  <c r="L235" i="39"/>
  <c r="N65" i="40"/>
  <c r="M168" i="40"/>
  <c r="O348" i="40"/>
  <c r="L348" i="40"/>
  <c r="N219" i="39"/>
  <c r="M258" i="40"/>
  <c r="N82" i="40"/>
  <c r="L407" i="39"/>
  <c r="O106" i="40"/>
  <c r="L394" i="39"/>
  <c r="M233" i="39"/>
  <c r="M223" i="39"/>
  <c r="N182" i="40"/>
  <c r="L54" i="40"/>
  <c r="O349" i="39"/>
  <c r="M97" i="40"/>
  <c r="O427" i="40"/>
  <c r="L279" i="39"/>
  <c r="M16" i="40"/>
  <c r="O6" i="40"/>
  <c r="L250" i="40"/>
  <c r="L90" i="40"/>
  <c r="L169" i="40"/>
  <c r="O84" i="40"/>
  <c r="O86" i="40"/>
  <c r="M397" i="40"/>
  <c r="L46" i="40"/>
  <c r="M260" i="40"/>
  <c r="M425" i="40"/>
  <c r="O201" i="39"/>
  <c r="O217" i="40"/>
  <c r="O379" i="39"/>
  <c r="N150" i="40"/>
  <c r="M218" i="40"/>
  <c r="O63" i="40"/>
  <c r="M200" i="40"/>
  <c r="N62" i="40"/>
  <c r="N135" i="40"/>
  <c r="O301" i="40"/>
  <c r="L369" i="39"/>
  <c r="L149" i="40"/>
  <c r="O191" i="39"/>
  <c r="N249" i="40"/>
  <c r="N293" i="40"/>
  <c r="L148" i="40"/>
  <c r="O36" i="40"/>
  <c r="N226" i="40"/>
  <c r="O214" i="39"/>
  <c r="O416" i="40"/>
  <c r="O286" i="39"/>
  <c r="M303" i="40"/>
  <c r="N195" i="40"/>
  <c r="O378" i="40"/>
  <c r="M103" i="40"/>
  <c r="O406" i="40"/>
  <c r="N231" i="39"/>
  <c r="O420" i="40"/>
  <c r="L161" i="40"/>
  <c r="O192" i="40"/>
  <c r="L328" i="40"/>
  <c r="L217" i="40"/>
  <c r="N125" i="40"/>
  <c r="M104" i="40"/>
  <c r="P104" i="40" s="1"/>
  <c r="O182" i="40"/>
  <c r="O34" i="40"/>
  <c r="M223" i="40"/>
  <c r="L205" i="40"/>
  <c r="L138" i="40"/>
  <c r="N374" i="39"/>
  <c r="M206" i="39"/>
  <c r="P206" i="39" s="1"/>
  <c r="N341" i="40"/>
  <c r="M295" i="40"/>
  <c r="O174" i="40"/>
  <c r="L244" i="39"/>
  <c r="M191" i="40"/>
  <c r="N104" i="40"/>
  <c r="N247" i="39"/>
  <c r="L282" i="40"/>
  <c r="O144" i="40"/>
  <c r="O323" i="40"/>
  <c r="L306" i="40"/>
  <c r="L335" i="40"/>
  <c r="M407" i="40"/>
  <c r="M262" i="40"/>
  <c r="N316" i="40"/>
  <c r="O317" i="40"/>
  <c r="M199" i="40"/>
  <c r="M323" i="40"/>
  <c r="M312" i="39"/>
  <c r="O311" i="39"/>
  <c r="N180" i="40"/>
  <c r="N69" i="40"/>
  <c r="M186" i="40"/>
  <c r="M166" i="40"/>
  <c r="P166" i="40" s="1"/>
  <c r="O179" i="39"/>
  <c r="O146" i="40"/>
  <c r="L201" i="40"/>
  <c r="M107" i="40"/>
  <c r="O293" i="40"/>
  <c r="N47" i="39"/>
  <c r="N426" i="40"/>
  <c r="L205" i="39"/>
  <c r="M424" i="39"/>
  <c r="M102" i="40"/>
  <c r="N366" i="39"/>
  <c r="L410" i="39"/>
  <c r="L413" i="40"/>
  <c r="L102" i="40"/>
  <c r="L384" i="39"/>
  <c r="L354" i="40"/>
  <c r="M211" i="40"/>
  <c r="O291" i="39"/>
  <c r="L290" i="39"/>
  <c r="L58" i="40"/>
  <c r="O24" i="40"/>
  <c r="L230" i="40"/>
  <c r="L57" i="40"/>
  <c r="L284" i="39"/>
  <c r="M260" i="39"/>
  <c r="L336" i="40"/>
  <c r="N315" i="39"/>
  <c r="N207" i="39"/>
  <c r="M164" i="39"/>
  <c r="M174" i="40"/>
  <c r="N106" i="40"/>
  <c r="L274" i="39"/>
  <c r="O397" i="39"/>
  <c r="O220" i="39"/>
  <c r="O337" i="39"/>
  <c r="L217" i="39"/>
  <c r="L146" i="40"/>
  <c r="L153" i="40"/>
  <c r="O255" i="39"/>
  <c r="L173" i="40"/>
  <c r="M25" i="40"/>
  <c r="O160" i="39"/>
  <c r="L323" i="40"/>
  <c r="O425" i="40"/>
  <c r="N324" i="40"/>
  <c r="L105" i="40"/>
  <c r="N424" i="40"/>
  <c r="L304" i="39"/>
  <c r="L355" i="39"/>
  <c r="N425" i="39"/>
  <c r="L359" i="39"/>
  <c r="N428" i="40"/>
  <c r="L120" i="40"/>
  <c r="O367" i="40"/>
  <c r="M428" i="40"/>
  <c r="M165" i="40"/>
  <c r="L337" i="40"/>
  <c r="O356" i="40"/>
  <c r="N360" i="40"/>
  <c r="L13" i="40"/>
  <c r="N332" i="39"/>
  <c r="L280" i="39"/>
  <c r="L343" i="39"/>
  <c r="M15" i="40"/>
  <c r="O382" i="40"/>
  <c r="O73" i="40"/>
  <c r="L243" i="39"/>
  <c r="O137" i="40"/>
  <c r="L329" i="39"/>
  <c r="O263" i="40"/>
  <c r="O362" i="39"/>
  <c r="N269" i="39"/>
  <c r="O184" i="39"/>
  <c r="M305" i="39"/>
  <c r="N57" i="40"/>
  <c r="O396" i="40"/>
  <c r="O201" i="40"/>
  <c r="M10" i="40"/>
  <c r="P10" i="40" s="1"/>
  <c r="N196" i="39"/>
  <c r="M368" i="39"/>
  <c r="M276" i="40"/>
  <c r="M416" i="40"/>
  <c r="L53" i="40"/>
  <c r="N285" i="40"/>
  <c r="N334" i="39"/>
  <c r="L9" i="40"/>
  <c r="L403" i="40"/>
  <c r="N210" i="40"/>
  <c r="N407" i="39"/>
  <c r="M363" i="39"/>
  <c r="L116" i="40"/>
  <c r="M420" i="39"/>
  <c r="N346" i="40"/>
  <c r="N272" i="39"/>
  <c r="O158" i="40"/>
  <c r="M246" i="39"/>
  <c r="N46" i="40"/>
  <c r="O290" i="39"/>
  <c r="N414" i="40"/>
  <c r="N350" i="39"/>
  <c r="N319" i="40"/>
  <c r="M232" i="39"/>
  <c r="O303" i="39"/>
  <c r="N105" i="40"/>
  <c r="M264" i="40"/>
  <c r="N114" i="40"/>
  <c r="N273" i="39"/>
  <c r="N339" i="40"/>
  <c r="L160" i="40"/>
  <c r="O277" i="39"/>
  <c r="L348" i="39"/>
  <c r="M207" i="39"/>
  <c r="M307" i="39"/>
  <c r="L302" i="40"/>
  <c r="N382" i="39"/>
  <c r="M47" i="40"/>
  <c r="L333" i="39"/>
  <c r="N318" i="39"/>
  <c r="O52" i="40"/>
  <c r="O157" i="39"/>
  <c r="O26" i="40"/>
  <c r="N248" i="39"/>
  <c r="L290" i="40"/>
  <c r="N382" i="40"/>
  <c r="M306" i="39"/>
  <c r="M44" i="40"/>
  <c r="O269" i="39"/>
  <c r="N249" i="39"/>
  <c r="O319" i="40"/>
  <c r="N256" i="39"/>
  <c r="O238" i="40"/>
  <c r="O172" i="39"/>
  <c r="L34" i="40"/>
  <c r="L21" i="40"/>
  <c r="O250" i="39"/>
  <c r="L370" i="40"/>
  <c r="M373" i="39"/>
  <c r="N229" i="39"/>
  <c r="M405" i="39"/>
  <c r="L297" i="40"/>
  <c r="O330" i="40"/>
  <c r="M200" i="39"/>
  <c r="M313" i="40"/>
  <c r="O173" i="39"/>
  <c r="O169" i="39"/>
  <c r="N274" i="39"/>
  <c r="N343" i="39"/>
  <c r="O313" i="39"/>
  <c r="M346" i="40"/>
  <c r="L24" i="40"/>
  <c r="O282" i="39"/>
  <c r="N24" i="40"/>
  <c r="O348" i="39"/>
  <c r="L372" i="39"/>
  <c r="L366" i="40"/>
  <c r="N304" i="39"/>
  <c r="L268" i="39"/>
  <c r="N299" i="39"/>
  <c r="O381" i="39"/>
  <c r="O60" i="40"/>
  <c r="M91" i="40"/>
  <c r="L16" i="40"/>
  <c r="M51" i="40"/>
  <c r="L61" i="40"/>
  <c r="O281" i="39"/>
  <c r="N267" i="39"/>
  <c r="N164" i="40"/>
  <c r="N154" i="40"/>
  <c r="L215" i="39"/>
  <c r="M234" i="39"/>
  <c r="N317" i="40"/>
  <c r="M387" i="40"/>
  <c r="M345" i="39"/>
  <c r="L402" i="39"/>
  <c r="O430" i="40"/>
  <c r="O422" i="40"/>
  <c r="L213" i="39"/>
  <c r="M13" i="40"/>
  <c r="L412" i="40"/>
  <c r="O20" i="40"/>
  <c r="L317" i="39"/>
  <c r="M197" i="39"/>
  <c r="N333" i="40"/>
  <c r="L134" i="40"/>
  <c r="N324" i="39"/>
  <c r="M220" i="39"/>
  <c r="O77" i="40"/>
  <c r="N395" i="39"/>
  <c r="O118" i="40"/>
  <c r="L84" i="40"/>
  <c r="N403" i="39"/>
  <c r="L208" i="39"/>
  <c r="L351" i="40"/>
  <c r="O202" i="40"/>
  <c r="O67" i="40"/>
  <c r="O432" i="40"/>
  <c r="M282" i="40"/>
  <c r="L378" i="39"/>
  <c r="O59" i="40"/>
  <c r="N291" i="40"/>
  <c r="L406" i="39"/>
  <c r="M235" i="40"/>
  <c r="P235" i="40" s="1"/>
  <c r="M361" i="40"/>
  <c r="L240" i="39"/>
  <c r="O181" i="39"/>
  <c r="O151" i="40"/>
  <c r="N18" i="40"/>
  <c r="L176" i="39"/>
  <c r="N28" i="40"/>
  <c r="L264" i="39"/>
  <c r="L75" i="40"/>
  <c r="O221" i="40"/>
  <c r="M302" i="39"/>
  <c r="L237" i="39"/>
  <c r="M236" i="39"/>
  <c r="N392" i="40"/>
  <c r="O115" i="40"/>
  <c r="L423" i="40"/>
  <c r="O74" i="40"/>
  <c r="M295" i="39"/>
  <c r="L235" i="40"/>
  <c r="N312" i="40"/>
  <c r="M281" i="39"/>
  <c r="M329" i="39"/>
  <c r="N111" i="40"/>
  <c r="L239" i="40"/>
  <c r="N271" i="40"/>
  <c r="N424" i="39"/>
  <c r="N260" i="39"/>
  <c r="L231" i="40"/>
  <c r="N214" i="39"/>
  <c r="L350" i="39"/>
  <c r="L432" i="40"/>
  <c r="L296" i="39"/>
  <c r="N404" i="39"/>
  <c r="L320" i="39"/>
  <c r="L269" i="40"/>
  <c r="N275" i="40"/>
  <c r="M74" i="40"/>
  <c r="O370" i="39"/>
  <c r="M367" i="39"/>
  <c r="N241" i="39"/>
  <c r="M322" i="39"/>
  <c r="L49" i="40"/>
  <c r="M73" i="40"/>
  <c r="L95" i="40"/>
  <c r="N223" i="39"/>
  <c r="M163" i="39"/>
  <c r="M423" i="40"/>
  <c r="N118" i="40"/>
  <c r="O216" i="39"/>
  <c r="O229" i="39"/>
  <c r="L370" i="39"/>
  <c r="M325" i="39"/>
  <c r="L26" i="40"/>
  <c r="N252" i="39"/>
  <c r="O306" i="39"/>
  <c r="M341" i="39"/>
  <c r="M401" i="39"/>
  <c r="O336" i="39"/>
  <c r="N285" i="39"/>
  <c r="M78" i="40"/>
  <c r="O274" i="39"/>
  <c r="L87" i="40"/>
  <c r="M76" i="40"/>
  <c r="P76" i="40" s="1"/>
  <c r="O205" i="39"/>
  <c r="M423" i="39"/>
  <c r="L40" i="40"/>
  <c r="N91" i="40"/>
  <c r="L393" i="40"/>
  <c r="N159" i="39"/>
  <c r="N197" i="39"/>
  <c r="M409" i="39"/>
  <c r="M241" i="39"/>
  <c r="O168" i="39"/>
  <c r="O306" i="40"/>
  <c r="M252" i="39"/>
  <c r="O90" i="40"/>
  <c r="L109" i="40"/>
  <c r="L310" i="39"/>
  <c r="L259" i="40"/>
  <c r="M317" i="40"/>
  <c r="L288" i="39"/>
  <c r="M36" i="40"/>
  <c r="O408" i="40"/>
  <c r="L367" i="39"/>
  <c r="L22" i="40"/>
  <c r="N371" i="40"/>
  <c r="L288" i="40"/>
  <c r="N11" i="40"/>
  <c r="N380" i="39"/>
  <c r="M187" i="39"/>
  <c r="L416" i="40"/>
  <c r="L111" i="40"/>
  <c r="O351" i="40"/>
  <c r="L243" i="40"/>
  <c r="L304" i="40"/>
  <c r="O207" i="39"/>
  <c r="M185" i="39"/>
  <c r="L108" i="40"/>
  <c r="N167" i="40"/>
  <c r="O13" i="40"/>
  <c r="O185" i="40"/>
  <c r="O225" i="39"/>
  <c r="M65" i="40"/>
  <c r="N34" i="40"/>
  <c r="M402" i="39"/>
  <c r="L328" i="39"/>
  <c r="M45" i="40"/>
  <c r="M40" i="40"/>
  <c r="M218" i="39"/>
  <c r="L89" i="40"/>
  <c r="L210" i="40"/>
  <c r="L276" i="40"/>
  <c r="N395" i="40"/>
  <c r="L180" i="40"/>
  <c r="N130" i="40"/>
  <c r="L176" i="40"/>
  <c r="M285" i="39"/>
  <c r="M310" i="39"/>
  <c r="N191" i="39"/>
  <c r="M270" i="39"/>
  <c r="M30" i="40"/>
  <c r="M159" i="40"/>
  <c r="O404" i="40"/>
  <c r="O369" i="39"/>
  <c r="M184" i="39"/>
  <c r="O370" i="40"/>
  <c r="N258" i="39"/>
  <c r="M96" i="40"/>
  <c r="N248" i="40"/>
  <c r="O14" i="40"/>
  <c r="O173" i="40"/>
  <c r="O375" i="40"/>
  <c r="L306" i="39"/>
  <c r="O35" i="40"/>
  <c r="L408" i="40"/>
  <c r="L277" i="40"/>
  <c r="L308" i="40"/>
  <c r="M390" i="39"/>
  <c r="M366" i="40"/>
  <c r="N386" i="39"/>
  <c r="M292" i="39"/>
  <c r="N238" i="39"/>
  <c r="N255" i="39"/>
  <c r="N394" i="40"/>
  <c r="M221" i="39"/>
  <c r="L121" i="40"/>
  <c r="L322" i="39"/>
  <c r="O198" i="40"/>
  <c r="N329" i="40"/>
  <c r="M288" i="39"/>
  <c r="O197" i="39"/>
  <c r="M420" i="40"/>
  <c r="L228" i="39"/>
  <c r="M22" i="40"/>
  <c r="N265" i="39"/>
  <c r="N321" i="40"/>
  <c r="L295" i="39"/>
  <c r="L233" i="40"/>
  <c r="N422" i="39"/>
  <c r="M328" i="40"/>
  <c r="M377" i="39"/>
  <c r="M249" i="39"/>
  <c r="N233" i="39"/>
  <c r="L349" i="39"/>
  <c r="L298" i="39"/>
  <c r="L389" i="40"/>
  <c r="M320" i="39"/>
  <c r="O272" i="40"/>
  <c r="M9" i="40"/>
  <c r="P9" i="40" s="1"/>
  <c r="N240" i="39"/>
  <c r="N418" i="39"/>
  <c r="N80" i="40"/>
  <c r="N97" i="40"/>
  <c r="L246" i="39"/>
  <c r="N183" i="39"/>
  <c r="L381" i="39"/>
  <c r="O360" i="39"/>
  <c r="N290" i="39"/>
  <c r="M210" i="39"/>
  <c r="P210" i="39" s="1"/>
  <c r="L42" i="40"/>
  <c r="L118" i="40"/>
  <c r="L86" i="40"/>
  <c r="M14" i="40"/>
  <c r="O175" i="39"/>
  <c r="L382" i="40"/>
  <c r="O357" i="39"/>
  <c r="N269" i="40"/>
  <c r="N397" i="40"/>
  <c r="M414" i="39"/>
  <c r="L80" i="40"/>
  <c r="O409" i="39"/>
  <c r="M360" i="40"/>
  <c r="N262" i="39"/>
  <c r="M415" i="40"/>
  <c r="P415" i="40" s="1"/>
  <c r="N298" i="40"/>
  <c r="M362" i="39"/>
  <c r="N284" i="39"/>
  <c r="M289" i="39"/>
  <c r="M393" i="39"/>
  <c r="O276" i="39"/>
  <c r="O179" i="40"/>
  <c r="L270" i="39"/>
  <c r="L35" i="40"/>
  <c r="L338" i="39"/>
  <c r="L286" i="39"/>
  <c r="M280" i="40"/>
  <c r="L52" i="40"/>
  <c r="M385" i="39"/>
  <c r="M27" i="40"/>
  <c r="L158" i="39"/>
  <c r="M235" i="39"/>
  <c r="L198" i="40"/>
  <c r="M311" i="39"/>
  <c r="O328" i="39"/>
  <c r="O228" i="39"/>
  <c r="M256" i="39"/>
  <c r="O70" i="40"/>
  <c r="L257" i="39"/>
  <c r="L187" i="40"/>
  <c r="O369" i="40"/>
  <c r="L373" i="40"/>
  <c r="L263" i="40"/>
  <c r="M339" i="39"/>
  <c r="M273" i="39"/>
  <c r="L386" i="39"/>
  <c r="L427" i="40"/>
  <c r="N337" i="39"/>
  <c r="O75" i="40"/>
  <c r="O16" i="40"/>
  <c r="N89" i="40"/>
  <c r="O429" i="40"/>
  <c r="O276" i="40"/>
  <c r="L175" i="39"/>
  <c r="O83" i="40"/>
  <c r="N413" i="40"/>
  <c r="M424" i="40"/>
  <c r="M201" i="39"/>
  <c r="O123" i="40"/>
  <c r="O342" i="39"/>
  <c r="M57" i="40"/>
  <c r="L368" i="39"/>
  <c r="O354" i="40"/>
  <c r="O325" i="39"/>
  <c r="N176" i="40"/>
  <c r="N49" i="40"/>
  <c r="N412" i="39"/>
  <c r="N348" i="39"/>
  <c r="M219" i="39"/>
  <c r="L39" i="40"/>
  <c r="O274" i="40"/>
  <c r="M70" i="40"/>
  <c r="L318" i="39"/>
  <c r="O367" i="39"/>
  <c r="M204" i="39"/>
  <c r="L97" i="40"/>
  <c r="L195" i="40"/>
  <c r="O97" i="40"/>
  <c r="O120" i="40"/>
  <c r="M224" i="39"/>
  <c r="O310" i="39"/>
  <c r="N32" i="40"/>
  <c r="O61" i="40"/>
  <c r="N361" i="40"/>
  <c r="L164" i="39"/>
  <c r="L254" i="40"/>
  <c r="O343" i="40"/>
  <c r="M213" i="39"/>
  <c r="N322" i="39"/>
  <c r="O418" i="39"/>
  <c r="O188" i="39"/>
  <c r="L313" i="40"/>
  <c r="L10" i="40"/>
  <c r="N362" i="40"/>
  <c r="O386" i="39"/>
  <c r="O214" i="40"/>
  <c r="N399" i="40"/>
  <c r="N281" i="39"/>
  <c r="N350" i="40"/>
  <c r="N109" i="40"/>
  <c r="L291" i="40"/>
  <c r="O414" i="40"/>
  <c r="N88" i="40"/>
  <c r="O200" i="39"/>
  <c r="N347" i="39"/>
  <c r="L147" i="40"/>
  <c r="O196" i="40"/>
  <c r="L318" i="40"/>
  <c r="O236" i="39"/>
  <c r="O213" i="39"/>
  <c r="O296" i="40"/>
  <c r="O204" i="39"/>
  <c r="L44" i="40"/>
  <c r="L387" i="40"/>
  <c r="L316" i="40"/>
  <c r="O246" i="40"/>
  <c r="M99" i="40"/>
  <c r="P99" i="40" s="1"/>
  <c r="M268" i="40"/>
  <c r="M330" i="40"/>
  <c r="N220" i="39"/>
  <c r="O79" i="40"/>
  <c r="M186" i="39"/>
  <c r="N316" i="39"/>
  <c r="L253" i="39"/>
  <c r="M124" i="40"/>
  <c r="P124" i="40" s="1"/>
  <c r="M194" i="40"/>
  <c r="P194" i="40" s="1"/>
  <c r="L417" i="39"/>
  <c r="O224" i="39"/>
  <c r="O424" i="39"/>
  <c r="L237" i="40"/>
  <c r="N189" i="39"/>
  <c r="N351" i="40"/>
  <c r="N344" i="39"/>
  <c r="N418" i="40"/>
  <c r="M328" i="39"/>
  <c r="M28" i="40"/>
  <c r="N261" i="40"/>
  <c r="M318" i="39"/>
  <c r="L415" i="39"/>
  <c r="M265" i="39"/>
  <c r="O297" i="39"/>
  <c r="O71" i="40"/>
  <c r="M293" i="39"/>
  <c r="O376" i="40"/>
  <c r="O286" i="40"/>
  <c r="M372" i="40"/>
  <c r="L309" i="39"/>
  <c r="N396" i="39"/>
  <c r="M267" i="39"/>
  <c r="M196" i="39"/>
  <c r="M226" i="39"/>
  <c r="O258" i="39"/>
  <c r="N344" i="40"/>
  <c r="O423" i="39"/>
  <c r="L334" i="39"/>
  <c r="N171" i="39"/>
  <c r="O375" i="39"/>
  <c r="L281" i="39"/>
  <c r="O368" i="39"/>
  <c r="L364" i="39"/>
  <c r="N213" i="39"/>
  <c r="L311" i="40"/>
  <c r="L196" i="39"/>
  <c r="O39" i="40"/>
  <c r="O298" i="39"/>
  <c r="O317" i="39"/>
  <c r="O419" i="40"/>
  <c r="L380" i="39"/>
  <c r="O242" i="39"/>
  <c r="L25" i="40"/>
  <c r="M191" i="39"/>
  <c r="L311" i="39"/>
  <c r="O303" i="40"/>
  <c r="N264" i="40"/>
  <c r="L366" i="39"/>
  <c r="M71" i="40"/>
  <c r="O158" i="39"/>
  <c r="N371" i="39"/>
  <c r="L354" i="39"/>
  <c r="L20" i="40"/>
  <c r="M348" i="39"/>
  <c r="M394" i="40"/>
  <c r="L384" i="40"/>
  <c r="M286" i="39"/>
  <c r="O50" i="40"/>
  <c r="O216" i="40"/>
  <c r="O327" i="39"/>
  <c r="O28" i="40"/>
  <c r="N52" i="40"/>
  <c r="O301" i="39"/>
  <c r="L212" i="39"/>
  <c r="L98" i="40"/>
  <c r="L184" i="40"/>
  <c r="N400" i="39"/>
  <c r="N187" i="39"/>
  <c r="L47" i="40"/>
  <c r="N27" i="40"/>
  <c r="O116" i="40"/>
  <c r="M164" i="40"/>
  <c r="O295" i="40"/>
  <c r="L36" i="40"/>
  <c r="M18" i="40"/>
  <c r="L77" i="40"/>
  <c r="M31" i="40"/>
  <c r="L293" i="39"/>
  <c r="L332" i="39"/>
  <c r="O273" i="40"/>
  <c r="M355" i="40"/>
  <c r="N266" i="39"/>
  <c r="O150" i="40"/>
  <c r="N159" i="40"/>
  <c r="M362" i="40"/>
  <c r="L292" i="40"/>
  <c r="O278" i="39"/>
  <c r="N116" i="40"/>
  <c r="N157" i="40"/>
  <c r="M378" i="39"/>
  <c r="L420" i="39"/>
  <c r="M332" i="39"/>
  <c r="L425" i="39"/>
  <c r="M261" i="39"/>
  <c r="L59" i="40"/>
  <c r="M79" i="40"/>
  <c r="M202" i="40"/>
  <c r="M274" i="39"/>
  <c r="O177" i="40"/>
  <c r="L425" i="40"/>
  <c r="M258" i="39"/>
  <c r="N297" i="40"/>
  <c r="N396" i="40"/>
  <c r="N300" i="40"/>
  <c r="O192" i="39"/>
  <c r="L259" i="39"/>
  <c r="L99" i="40"/>
  <c r="L414" i="40"/>
  <c r="O413" i="40"/>
  <c r="N138" i="40"/>
  <c r="L266" i="39"/>
  <c r="O170" i="39"/>
  <c r="M353" i="39"/>
  <c r="N38" i="40"/>
  <c r="L363" i="40"/>
  <c r="M128" i="40"/>
  <c r="L403" i="39"/>
  <c r="M279" i="39"/>
  <c r="O7" i="40"/>
  <c r="L429" i="40"/>
  <c r="M84" i="40"/>
  <c r="L300" i="39"/>
  <c r="N423" i="39"/>
  <c r="N296" i="40"/>
  <c r="O324" i="40"/>
  <c r="O308" i="39"/>
  <c r="N352" i="39"/>
  <c r="L60" i="40"/>
  <c r="N183" i="40"/>
  <c r="L209" i="39"/>
  <c r="M266" i="39"/>
  <c r="P266" i="39" s="1"/>
  <c r="L222" i="40"/>
  <c r="N208" i="39"/>
  <c r="L421" i="40"/>
  <c r="L179" i="39"/>
  <c r="N357" i="39"/>
  <c r="L327" i="39"/>
  <c r="N389" i="40"/>
  <c r="M292" i="40"/>
  <c r="M321" i="39"/>
  <c r="M406" i="39"/>
  <c r="O424" i="40"/>
  <c r="L368" i="40"/>
  <c r="L249" i="39"/>
  <c r="L325" i="39"/>
  <c r="N282" i="40"/>
  <c r="N190" i="40"/>
  <c r="N349" i="40"/>
  <c r="M177" i="39"/>
  <c r="M19" i="40"/>
  <c r="O69" i="40"/>
  <c r="N330" i="39"/>
  <c r="N209" i="39"/>
  <c r="N351" i="39"/>
  <c r="O384" i="39"/>
  <c r="L405" i="40"/>
  <c r="M112" i="40"/>
  <c r="O22" i="40"/>
  <c r="O390" i="39"/>
  <c r="M312" i="40"/>
  <c r="N416" i="39"/>
  <c r="N325" i="39"/>
  <c r="L279" i="40"/>
  <c r="M376" i="39"/>
  <c r="L168" i="39"/>
  <c r="O237" i="39"/>
  <c r="O260" i="39"/>
  <c r="L301" i="39"/>
  <c r="M403" i="39"/>
  <c r="M55" i="40"/>
  <c r="L28" i="40"/>
  <c r="N161" i="40"/>
  <c r="M398" i="39"/>
  <c r="N172" i="40"/>
  <c r="L345" i="39"/>
  <c r="M87" i="40"/>
  <c r="N129" i="40"/>
  <c r="M173" i="39"/>
  <c r="N378" i="40"/>
  <c r="L218" i="39"/>
  <c r="L406" i="40"/>
  <c r="L339" i="40"/>
  <c r="L50" i="40"/>
  <c r="M119" i="40"/>
  <c r="O412" i="40"/>
  <c r="M98" i="40"/>
  <c r="M366" i="39"/>
  <c r="O102" i="40"/>
  <c r="M334" i="40"/>
  <c r="M68" i="40"/>
  <c r="M89" i="40"/>
  <c r="O295" i="39"/>
  <c r="L330" i="39"/>
  <c r="L160" i="39"/>
  <c r="N415" i="39"/>
  <c r="N381" i="39"/>
  <c r="O262" i="40"/>
  <c r="L221" i="39"/>
  <c r="L245" i="39"/>
  <c r="M229" i="39"/>
  <c r="P229" i="39" s="1"/>
  <c r="N268" i="39"/>
  <c r="O176" i="39"/>
  <c r="M228" i="39"/>
  <c r="O372" i="40"/>
  <c r="N278" i="39"/>
  <c r="N10" i="40"/>
  <c r="M257" i="39"/>
  <c r="L312" i="40"/>
  <c r="N399" i="39"/>
  <c r="N323" i="40"/>
  <c r="N16" i="40"/>
  <c r="O65" i="40"/>
  <c r="M237" i="39"/>
  <c r="O389" i="39"/>
  <c r="M162" i="40"/>
  <c r="N355" i="40"/>
  <c r="O279" i="40"/>
  <c r="M244" i="40"/>
  <c r="M262" i="39"/>
  <c r="L171" i="40"/>
  <c r="O279" i="39"/>
  <c r="M83" i="40"/>
  <c r="N264" i="39"/>
  <c r="M318" i="40"/>
  <c r="L379" i="39"/>
  <c r="N196" i="40"/>
  <c r="M269" i="39"/>
  <c r="P269" i="39" s="1"/>
  <c r="N206" i="39"/>
  <c r="M340" i="39"/>
  <c r="L361" i="40"/>
  <c r="N224" i="40"/>
  <c r="L420" i="40"/>
  <c r="N210" i="39"/>
  <c r="N383" i="39"/>
  <c r="L23" i="40"/>
  <c r="N145" i="40"/>
  <c r="N113" i="40"/>
  <c r="O283" i="39"/>
  <c r="N245" i="39"/>
  <c r="O371" i="39"/>
  <c r="L150" i="40"/>
  <c r="M227" i="40"/>
  <c r="L92" i="40"/>
  <c r="N367" i="40"/>
  <c r="M90" i="40"/>
  <c r="L7" i="40"/>
  <c r="N427" i="40"/>
  <c r="N365" i="40"/>
  <c r="O402" i="39"/>
  <c r="M202" i="39"/>
  <c r="O328" i="40"/>
  <c r="N384" i="39"/>
  <c r="O138" i="40"/>
  <c r="M278" i="39"/>
  <c r="M280" i="39"/>
  <c r="N84" i="40"/>
  <c r="N333" i="39"/>
  <c r="O326" i="39"/>
  <c r="L275" i="40"/>
  <c r="L88" i="40"/>
  <c r="O308" i="40"/>
  <c r="N190" i="39"/>
  <c r="N226" i="39"/>
  <c r="N259" i="39"/>
  <c r="O243" i="40"/>
  <c r="L14" i="40"/>
  <c r="L313" i="39"/>
  <c r="M398" i="40"/>
  <c r="O68" i="40"/>
  <c r="L276" i="39"/>
  <c r="L234" i="39"/>
  <c r="L399" i="39"/>
  <c r="M242" i="39"/>
  <c r="O184" i="40"/>
  <c r="O193" i="40"/>
  <c r="N300" i="39"/>
  <c r="M417" i="39"/>
  <c r="M412" i="40"/>
  <c r="O302" i="40"/>
  <c r="L266" i="40"/>
  <c r="L357" i="39"/>
  <c r="O292" i="39"/>
  <c r="M388" i="39"/>
  <c r="M205" i="40"/>
  <c r="O393" i="39"/>
  <c r="O218" i="40"/>
  <c r="L360" i="40"/>
  <c r="O423" i="40"/>
  <c r="L202" i="39"/>
  <c r="L285" i="39"/>
  <c r="O264" i="39"/>
  <c r="N194" i="40"/>
  <c r="N19" i="40"/>
  <c r="M290" i="39"/>
  <c r="P290" i="39" s="1"/>
  <c r="N280" i="40"/>
  <c r="M272" i="39"/>
  <c r="N123" i="40"/>
  <c r="M343" i="40"/>
  <c r="M261" i="40"/>
  <c r="M309" i="39"/>
  <c r="N391" i="39"/>
  <c r="N410" i="40"/>
  <c r="M376" i="40"/>
  <c r="N327" i="39"/>
  <c r="N271" i="39"/>
  <c r="L282" i="39"/>
  <c r="N253" i="39"/>
  <c r="N163" i="39"/>
  <c r="N254" i="39"/>
  <c r="N297" i="39"/>
  <c r="N257" i="39"/>
  <c r="N22" i="40"/>
  <c r="L114" i="40"/>
  <c r="M205" i="39"/>
  <c r="N85" i="40"/>
  <c r="N107" i="40"/>
  <c r="N421" i="40"/>
  <c r="M304" i="39"/>
  <c r="M251" i="39"/>
  <c r="M344" i="39"/>
  <c r="O100" i="40"/>
  <c r="N430" i="40"/>
  <c r="M108" i="40"/>
  <c r="N217" i="39"/>
  <c r="N401" i="39"/>
  <c r="L355" i="40"/>
  <c r="M382" i="40"/>
  <c r="L238" i="39"/>
  <c r="L224" i="39"/>
  <c r="O30" i="40"/>
  <c r="O406" i="39"/>
  <c r="M26" i="40"/>
  <c r="N331" i="39"/>
  <c r="O18" i="40"/>
  <c r="M276" i="39"/>
  <c r="M215" i="39"/>
  <c r="N364" i="40"/>
  <c r="L18" i="40"/>
  <c r="L341" i="40"/>
  <c r="N185" i="39"/>
  <c r="O93" i="40"/>
  <c r="N193" i="39"/>
  <c r="L340" i="40"/>
  <c r="O388" i="40"/>
  <c r="L312" i="39"/>
  <c r="N50" i="40"/>
  <c r="L336" i="39"/>
  <c r="N222" i="39"/>
  <c r="N349" i="39"/>
  <c r="L206" i="39"/>
  <c r="L159" i="39"/>
  <c r="L193" i="39"/>
  <c r="O395" i="39"/>
  <c r="M301" i="40"/>
  <c r="O145" i="40"/>
  <c r="L220" i="39"/>
  <c r="L78" i="40"/>
  <c r="L37" i="40"/>
  <c r="N307" i="39"/>
  <c r="M167" i="39"/>
  <c r="O258" i="40"/>
  <c r="L55" i="40"/>
  <c r="M364" i="39"/>
  <c r="L216" i="39"/>
  <c r="L163" i="39"/>
  <c r="L210" i="39"/>
  <c r="L253" i="40"/>
  <c r="O285" i="39"/>
  <c r="N94" i="40"/>
  <c r="N155" i="40"/>
  <c r="M168" i="39"/>
  <c r="L424" i="39"/>
  <c r="L410" i="40"/>
  <c r="L70" i="40"/>
  <c r="M392" i="40"/>
  <c r="O11" i="40"/>
  <c r="M242" i="40"/>
  <c r="O211" i="40"/>
  <c r="L128" i="40"/>
  <c r="M230" i="39"/>
  <c r="P230" i="39" s="1"/>
  <c r="M326" i="39"/>
  <c r="O196" i="39"/>
  <c r="N237" i="39"/>
  <c r="N363" i="39"/>
  <c r="M245" i="39"/>
  <c r="L265" i="40"/>
  <c r="L385" i="39"/>
  <c r="L106" i="40"/>
  <c r="L350" i="40"/>
  <c r="L297" i="39"/>
  <c r="M82" i="40"/>
  <c r="N368" i="39"/>
  <c r="M177" i="40"/>
  <c r="M363" i="40"/>
  <c r="N203" i="39"/>
  <c r="N184" i="39"/>
  <c r="N251" i="40"/>
  <c r="L117" i="40"/>
  <c r="O293" i="39"/>
  <c r="M264" i="39"/>
  <c r="L343" i="40"/>
  <c r="N194" i="39"/>
  <c r="O280" i="40"/>
  <c r="L192" i="39"/>
  <c r="O287" i="39"/>
  <c r="N422" i="40"/>
  <c r="L310" i="40"/>
  <c r="L51" i="40"/>
  <c r="N251" i="39"/>
  <c r="L207" i="40"/>
  <c r="O91" i="40"/>
  <c r="M286" i="40"/>
  <c r="O314" i="39"/>
  <c r="N328" i="39"/>
  <c r="L248" i="39"/>
  <c r="N181" i="40"/>
  <c r="N340" i="40"/>
  <c r="M256" i="40"/>
  <c r="P256" i="40" s="1"/>
  <c r="O299" i="39"/>
  <c r="L419" i="40"/>
  <c r="M410" i="40"/>
  <c r="N372" i="40"/>
  <c r="O319" i="39"/>
  <c r="M178" i="39"/>
  <c r="N121" i="40"/>
  <c r="M327" i="39"/>
  <c r="M143" i="40"/>
  <c r="O350" i="40"/>
  <c r="L6" i="40"/>
  <c r="M181" i="39"/>
  <c r="M278" i="40"/>
  <c r="M80" i="40"/>
  <c r="L82" i="40"/>
  <c r="N64" i="40"/>
  <c r="L293" i="40"/>
  <c r="O42" i="40"/>
  <c r="M239" i="39"/>
  <c r="O271" i="39"/>
  <c r="N218" i="39"/>
  <c r="O215" i="40"/>
  <c r="N177" i="40"/>
  <c r="N431" i="40"/>
  <c r="N181" i="39"/>
  <c r="M354" i="39"/>
  <c r="L56" i="40"/>
  <c r="L382" i="39"/>
  <c r="O125" i="40"/>
  <c r="L314" i="39"/>
  <c r="L316" i="39"/>
  <c r="L69" i="40"/>
  <c r="L30" i="40"/>
  <c r="O398" i="40"/>
  <c r="L225" i="40"/>
  <c r="N310" i="39"/>
  <c r="M350" i="39"/>
  <c r="O398" i="39"/>
  <c r="N330" i="40"/>
  <c r="L352" i="39"/>
  <c r="O332" i="39"/>
  <c r="N164" i="39"/>
  <c r="M105" i="40"/>
  <c r="P105" i="40" s="1"/>
  <c r="M294" i="39"/>
  <c r="L277" i="39"/>
  <c r="N303" i="40"/>
  <c r="O402" i="40"/>
  <c r="M426" i="40"/>
  <c r="O248" i="39"/>
  <c r="L184" i="39"/>
  <c r="L225" i="39"/>
  <c r="M270" i="40"/>
  <c r="M160" i="39"/>
  <c r="N286" i="40"/>
  <c r="M380" i="40"/>
  <c r="M211" i="39"/>
  <c r="O202" i="39"/>
  <c r="M203" i="39"/>
  <c r="P203" i="39" s="1"/>
  <c r="N67" i="40"/>
  <c r="O360" i="40"/>
  <c r="N200" i="39"/>
  <c r="M427" i="40"/>
  <c r="L375" i="40"/>
  <c r="O246" i="39"/>
  <c r="M313" i="39"/>
  <c r="N287" i="39"/>
  <c r="N372" i="39"/>
  <c r="O324" i="39"/>
  <c r="N346" i="39"/>
  <c r="L189" i="39"/>
  <c r="O411" i="39"/>
  <c r="O401" i="39"/>
  <c r="M383" i="39"/>
  <c r="N182" i="39"/>
  <c r="L169" i="39"/>
  <c r="L371" i="39"/>
  <c r="O387" i="39"/>
  <c r="L408" i="39"/>
  <c r="M300" i="39"/>
  <c r="N406" i="39"/>
  <c r="M346" i="39"/>
  <c r="N236" i="39"/>
  <c r="N336" i="39"/>
  <c r="M380" i="39"/>
  <c r="L405" i="39"/>
  <c r="M369" i="39"/>
  <c r="O415" i="39"/>
  <c r="O162" i="39"/>
  <c r="L404" i="39"/>
  <c r="L170" i="39"/>
  <c r="L416" i="39"/>
  <c r="O178" i="39"/>
  <c r="O285" i="40"/>
  <c r="O297" i="40"/>
  <c r="O342" i="40"/>
  <c r="M181" i="40"/>
  <c r="M343" i="39"/>
  <c r="O410" i="39"/>
  <c r="L309" i="40"/>
  <c r="O256" i="39"/>
  <c r="M17" i="40"/>
  <c r="M368" i="40"/>
  <c r="L219" i="39"/>
  <c r="M297" i="39"/>
  <c r="L371" i="40"/>
  <c r="L167" i="39"/>
  <c r="O254" i="40"/>
  <c r="O129" i="40"/>
  <c r="O94" i="40"/>
  <c r="L31" i="40"/>
  <c r="N237" i="40"/>
  <c r="N279" i="40"/>
  <c r="L251" i="39"/>
  <c r="O252" i="40"/>
  <c r="N343" i="40"/>
  <c r="N168" i="39"/>
  <c r="L194" i="39"/>
  <c r="N393" i="39"/>
  <c r="L191" i="40"/>
  <c r="N377" i="40"/>
  <c r="N213" i="40"/>
  <c r="N208" i="40"/>
  <c r="N294" i="40"/>
  <c r="N98" i="40"/>
  <c r="M277" i="39"/>
  <c r="N339" i="39"/>
  <c r="L67" i="40"/>
  <c r="N258" i="40"/>
  <c r="M274" i="40"/>
  <c r="N357" i="40"/>
  <c r="L182" i="40"/>
  <c r="M21" i="40"/>
  <c r="M146" i="40"/>
  <c r="N420" i="39"/>
  <c r="O205" i="40"/>
  <c r="M33" i="40"/>
  <c r="O302" i="39"/>
  <c r="M282" i="39"/>
  <c r="M337" i="40"/>
  <c r="O45" i="40"/>
  <c r="M232" i="40"/>
  <c r="P232" i="40" s="1"/>
  <c r="O344" i="40"/>
  <c r="L414" i="39"/>
  <c r="M88" i="40"/>
  <c r="O182" i="39"/>
  <c r="N320" i="40"/>
  <c r="L255" i="39"/>
  <c r="O122" i="40"/>
  <c r="N68" i="40"/>
  <c r="N23" i="40"/>
  <c r="L409" i="40"/>
  <c r="O257" i="39"/>
  <c r="N392" i="39"/>
  <c r="O426" i="40"/>
  <c r="N402" i="39"/>
  <c r="M183" i="39"/>
  <c r="N360" i="39"/>
  <c r="N308" i="39"/>
  <c r="O146" i="39"/>
  <c r="L412" i="39"/>
  <c r="L275" i="39"/>
  <c r="M259" i="39"/>
  <c r="P259" i="39" s="1"/>
  <c r="N293" i="39"/>
  <c r="L315" i="39"/>
  <c r="M284" i="39"/>
  <c r="M24" i="39"/>
  <c r="O304" i="39"/>
  <c r="L331" i="39"/>
  <c r="O177" i="39"/>
  <c r="M209" i="39"/>
  <c r="L186" i="39"/>
  <c r="N178" i="39"/>
  <c r="M188" i="39"/>
  <c r="M382" i="39"/>
  <c r="O364" i="39"/>
  <c r="M355" i="39"/>
  <c r="N174" i="39"/>
  <c r="M412" i="39"/>
  <c r="N397" i="39"/>
  <c r="N367" i="39"/>
  <c r="L291" i="39"/>
  <c r="N291" i="39"/>
  <c r="L187" i="39"/>
  <c r="N345" i="39"/>
  <c r="N364" i="39"/>
  <c r="M334" i="39"/>
  <c r="N335" i="39"/>
  <c r="N162" i="39"/>
  <c r="L392" i="39"/>
  <c r="N169" i="39"/>
  <c r="O272" i="39"/>
  <c r="N112" i="40"/>
  <c r="L245" i="40"/>
  <c r="O304" i="40"/>
  <c r="O54" i="40"/>
  <c r="O110" i="40"/>
  <c r="M413" i="40"/>
  <c r="M307" i="40"/>
  <c r="N335" i="40"/>
  <c r="O332" i="40"/>
  <c r="L174" i="40"/>
  <c r="M243" i="40"/>
  <c r="M357" i="39"/>
  <c r="L398" i="39"/>
  <c r="L329" i="40"/>
  <c r="L273" i="39"/>
  <c r="O212" i="39"/>
  <c r="N83" i="40"/>
  <c r="O392" i="40"/>
  <c r="L45" i="40"/>
  <c r="O278" i="40"/>
  <c r="N338" i="40"/>
  <c r="M173" i="40"/>
  <c r="N366" i="40"/>
  <c r="M279" i="40"/>
  <c r="P279" i="40" s="1"/>
  <c r="O29" i="40"/>
  <c r="N17" i="40"/>
  <c r="L229" i="40"/>
  <c r="O316" i="40"/>
  <c r="L177" i="40"/>
  <c r="O27" i="40"/>
  <c r="N96" i="40"/>
  <c r="L172" i="39"/>
  <c r="N336" i="40"/>
  <c r="L289" i="39"/>
  <c r="L324" i="39"/>
  <c r="N151" i="40"/>
  <c r="O251" i="39"/>
  <c r="N401" i="40"/>
  <c r="N218" i="40"/>
  <c r="N202" i="40"/>
  <c r="M327" i="40"/>
  <c r="O189" i="40"/>
  <c r="M284" i="40"/>
  <c r="M157" i="40"/>
  <c r="O316" i="39"/>
  <c r="L284" i="40"/>
  <c r="O219" i="39"/>
  <c r="M122" i="40"/>
  <c r="M332" i="40"/>
  <c r="M409" i="40"/>
  <c r="P409" i="40" s="1"/>
  <c r="O161" i="39"/>
  <c r="N204" i="39"/>
  <c r="N386" i="40"/>
  <c r="L353" i="40"/>
  <c r="O204" i="40"/>
  <c r="M214" i="39"/>
  <c r="N219" i="40"/>
  <c r="M296" i="40"/>
  <c r="M120" i="40"/>
  <c r="L232" i="40"/>
  <c r="M329" i="40"/>
  <c r="L241" i="40"/>
  <c r="M257" i="40"/>
  <c r="N216" i="39"/>
  <c r="O183" i="39"/>
  <c r="M416" i="39"/>
  <c r="L166" i="39"/>
  <c r="N244" i="39"/>
  <c r="N378" i="39"/>
  <c r="O407" i="39"/>
  <c r="N341" i="39"/>
  <c r="O70" i="39"/>
  <c r="L174" i="39"/>
  <c r="L409" i="39"/>
  <c r="M379" i="39"/>
  <c r="L12" i="39"/>
  <c r="M389" i="39"/>
  <c r="P389" i="39" s="1"/>
  <c r="O240" i="39"/>
  <c r="L182" i="39"/>
  <c r="L157" i="39"/>
  <c r="O420" i="39"/>
  <c r="L365" i="39"/>
  <c r="L171" i="39"/>
  <c r="M391" i="39"/>
  <c r="N263" i="39"/>
  <c r="M165" i="39"/>
  <c r="L376" i="39"/>
  <c r="L347" i="39"/>
  <c r="O351" i="39"/>
  <c r="M415" i="39"/>
  <c r="N289" i="39"/>
  <c r="O346" i="39"/>
  <c r="L256" i="39"/>
  <c r="L299" i="39"/>
  <c r="O391" i="39"/>
  <c r="M182" i="39"/>
  <c r="O396" i="39"/>
  <c r="L339" i="39"/>
  <c r="O340" i="39"/>
  <c r="M116" i="40"/>
  <c r="O265" i="40"/>
  <c r="M342" i="40"/>
  <c r="O133" i="40"/>
  <c r="O390" i="40"/>
  <c r="O243" i="39"/>
  <c r="N420" i="40"/>
  <c r="L377" i="40"/>
  <c r="N211" i="39"/>
  <c r="O401" i="40"/>
  <c r="M140" i="40"/>
  <c r="O273" i="39"/>
  <c r="O284" i="39"/>
  <c r="L319" i="39"/>
  <c r="O340" i="40"/>
  <c r="N54" i="40"/>
  <c r="N202" i="39"/>
  <c r="M179" i="40"/>
  <c r="N215" i="39"/>
  <c r="N354" i="39"/>
  <c r="L170" i="40"/>
  <c r="L231" i="39"/>
  <c r="L211" i="40"/>
  <c r="L388" i="40"/>
  <c r="O33" i="40"/>
  <c r="N92" i="40"/>
  <c r="M255" i="40"/>
  <c r="O247" i="40"/>
  <c r="L333" i="40"/>
  <c r="L326" i="40"/>
  <c r="N384" i="40"/>
  <c r="O143" i="40"/>
  <c r="L344" i="40"/>
  <c r="N66" i="40"/>
  <c r="L298" i="40"/>
  <c r="M210" i="40"/>
  <c r="L201" i="39"/>
  <c r="M298" i="40"/>
  <c r="N198" i="39"/>
  <c r="O384" i="40"/>
  <c r="N192" i="39"/>
  <c r="M383" i="40"/>
  <c r="L85" i="40"/>
  <c r="M115" i="40"/>
  <c r="O372" i="39"/>
  <c r="N385" i="40"/>
  <c r="L399" i="40"/>
  <c r="N243" i="39"/>
  <c r="M349" i="40"/>
  <c r="P349" i="40" s="1"/>
  <c r="L330" i="40"/>
  <c r="M53" i="40"/>
  <c r="O167" i="40"/>
  <c r="M170" i="39"/>
  <c r="L248" i="40"/>
  <c r="O132" i="40"/>
  <c r="O57" i="40"/>
  <c r="O190" i="40"/>
  <c r="M399" i="40"/>
  <c r="M275" i="39"/>
  <c r="O245" i="39"/>
  <c r="M189" i="39"/>
  <c r="L173" i="39"/>
  <c r="O270" i="40"/>
  <c r="N365" i="39"/>
  <c r="N413" i="39"/>
  <c r="N186" i="39"/>
  <c r="O166" i="39"/>
  <c r="M336" i="39"/>
  <c r="P336" i="39" s="1"/>
  <c r="N173" i="39"/>
  <c r="L165" i="39"/>
  <c r="M360" i="39"/>
  <c r="O320" i="39"/>
  <c r="N170" i="39"/>
  <c r="N78" i="39"/>
  <c r="O388" i="39"/>
  <c r="O329" i="39"/>
  <c r="O312" i="39"/>
  <c r="N279" i="39"/>
  <c r="N323" i="39"/>
  <c r="M400" i="39"/>
  <c r="O330" i="39"/>
  <c r="N34" i="39"/>
  <c r="M216" i="39"/>
  <c r="P216" i="39" s="1"/>
  <c r="O416" i="39"/>
  <c r="M162" i="39"/>
  <c r="M161" i="39"/>
  <c r="L411" i="39"/>
  <c r="N394" i="39"/>
  <c r="M180" i="39"/>
  <c r="N280" i="39"/>
  <c r="N373" i="39"/>
  <c r="N166" i="39"/>
  <c r="O392" i="39"/>
  <c r="O344" i="39"/>
  <c r="L361" i="39"/>
  <c r="N387" i="39"/>
  <c r="L388" i="39"/>
  <c r="O223" i="39"/>
  <c r="O195" i="39"/>
  <c r="N370" i="40"/>
  <c r="N232" i="40"/>
  <c r="O405" i="39"/>
  <c r="O178" i="40"/>
  <c r="O172" i="40"/>
  <c r="L141" i="40"/>
  <c r="L394" i="40"/>
  <c r="N325" i="40"/>
  <c r="N73" i="40"/>
  <c r="L72" i="40"/>
  <c r="O238" i="39"/>
  <c r="L262" i="40"/>
  <c r="L172" i="40"/>
  <c r="M54" i="40"/>
  <c r="P54" i="40" s="1"/>
  <c r="O292" i="40"/>
  <c r="N167" i="39"/>
  <c r="O318" i="39"/>
  <c r="M266" i="40"/>
  <c r="M158" i="39"/>
  <c r="P158" i="39" s="1"/>
  <c r="N232" i="39"/>
  <c r="L189" i="40"/>
  <c r="L142" i="40"/>
  <c r="L338" i="40"/>
  <c r="N225" i="39"/>
  <c r="O165" i="39"/>
  <c r="N275" i="39"/>
  <c r="L280" i="40"/>
  <c r="L48" i="40"/>
  <c r="N132" i="40"/>
  <c r="O347" i="40"/>
  <c r="M251" i="40"/>
  <c r="N44" i="40"/>
  <c r="N318" i="40"/>
  <c r="M359" i="39"/>
  <c r="O300" i="39"/>
  <c r="M298" i="39"/>
  <c r="O218" i="39"/>
  <c r="M358" i="40"/>
  <c r="P358" i="40" s="1"/>
  <c r="M253" i="39"/>
  <c r="M228" i="40"/>
  <c r="P228" i="40" s="1"/>
  <c r="M269" i="40"/>
  <c r="M342" i="39"/>
  <c r="M404" i="40"/>
  <c r="M411" i="39"/>
  <c r="M302" i="40"/>
  <c r="L283" i="40"/>
  <c r="L107" i="40"/>
  <c r="N268" i="40"/>
  <c r="N90" i="40"/>
  <c r="L188" i="40"/>
  <c r="M195" i="40"/>
  <c r="N416" i="40"/>
  <c r="O353" i="40"/>
  <c r="L327" i="40"/>
  <c r="N15" i="40"/>
  <c r="L272" i="40"/>
  <c r="N409" i="39"/>
  <c r="N408" i="39"/>
  <c r="M214" i="40"/>
  <c r="M273" i="40"/>
  <c r="O363" i="39"/>
  <c r="O185" i="39"/>
  <c r="M404" i="39"/>
  <c r="M179" i="39"/>
  <c r="M361" i="39"/>
  <c r="M263" i="39"/>
  <c r="L375" i="39"/>
  <c r="L344" i="39"/>
  <c r="N282" i="39"/>
  <c r="N319" i="39"/>
  <c r="O353" i="39"/>
  <c r="N390" i="39"/>
  <c r="O361" i="39"/>
  <c r="L25" i="39"/>
  <c r="L24" i="39"/>
  <c r="M316" i="39"/>
  <c r="M330" i="39"/>
  <c r="M157" i="39"/>
  <c r="O321" i="39"/>
  <c r="O412" i="39"/>
  <c r="N370" i="39"/>
  <c r="M374" i="39"/>
  <c r="O399" i="39"/>
  <c r="O352" i="39"/>
  <c r="M408" i="39"/>
  <c r="N405" i="39"/>
  <c r="N381" i="40"/>
  <c r="O289" i="39"/>
  <c r="M240" i="39"/>
  <c r="N419" i="40"/>
  <c r="N246" i="40"/>
  <c r="M130" i="40"/>
  <c r="P130" i="40" s="1"/>
  <c r="O394" i="39"/>
  <c r="M246" i="40"/>
  <c r="P246" i="40" s="1"/>
  <c r="M219" i="40"/>
  <c r="M69" i="40"/>
  <c r="P69" i="40" s="1"/>
  <c r="L190" i="40"/>
  <c r="N278" i="40"/>
  <c r="L263" i="39"/>
  <c r="O362" i="40"/>
  <c r="N361" i="39"/>
  <c r="N292" i="40"/>
  <c r="L183" i="39"/>
  <c r="O275" i="40"/>
  <c r="L356" i="40"/>
  <c r="O98" i="40"/>
  <c r="L342" i="40"/>
  <c r="O391" i="40"/>
  <c r="N265" i="40"/>
  <c r="N255" i="40"/>
  <c r="L226" i="40"/>
  <c r="L404" i="40"/>
  <c r="O253" i="39"/>
  <c r="N376" i="40"/>
  <c r="L337" i="39"/>
  <c r="N391" i="40"/>
  <c r="L296" i="40"/>
  <c r="N222" i="40"/>
  <c r="N235" i="40"/>
  <c r="L216" i="40"/>
  <c r="N42" i="40"/>
  <c r="O160" i="40"/>
  <c r="M194" i="39"/>
  <c r="L197" i="39"/>
  <c r="O399" i="40"/>
  <c r="L207" i="39"/>
  <c r="N359" i="39"/>
  <c r="M271" i="40"/>
  <c r="O119" i="40"/>
  <c r="L358" i="39"/>
  <c r="M37" i="40"/>
  <c r="O198" i="39"/>
  <c r="N227" i="39"/>
  <c r="M208" i="39"/>
  <c r="O210" i="40"/>
  <c r="O379" i="40"/>
  <c r="O242" i="40"/>
  <c r="N235" i="39"/>
  <c r="M224" i="40"/>
  <c r="O87" i="40"/>
  <c r="M341" i="40"/>
  <c r="M95" i="40"/>
  <c r="P95" i="40" s="1"/>
  <c r="M117" i="40"/>
  <c r="M62" i="40"/>
  <c r="L247" i="40"/>
  <c r="M217" i="39"/>
  <c r="M212" i="39"/>
  <c r="O240" i="40"/>
  <c r="N133" i="40"/>
  <c r="M171" i="39"/>
  <c r="M370" i="39"/>
  <c r="M347" i="39"/>
  <c r="P347" i="39" s="1"/>
  <c r="L363" i="39"/>
  <c r="N161" i="39"/>
  <c r="N179" i="39"/>
  <c r="N338" i="39"/>
  <c r="M175" i="39"/>
  <c r="L258" i="39"/>
  <c r="O296" i="39"/>
  <c r="N177" i="39"/>
  <c r="N296" i="39"/>
  <c r="M174" i="39"/>
  <c r="T37" i="21"/>
  <c r="L401" i="39"/>
  <c r="L383" i="39"/>
  <c r="N410" i="39"/>
  <c r="O315" i="39"/>
  <c r="O327" i="40"/>
  <c r="N307" i="40"/>
  <c r="L74" i="40"/>
  <c r="N36" i="40"/>
  <c r="L183" i="40"/>
  <c r="N72" i="40"/>
  <c r="L374" i="39"/>
  <c r="N20" i="40"/>
  <c r="O208" i="39"/>
  <c r="O298" i="40"/>
  <c r="N56" i="40"/>
  <c r="N6" i="40"/>
  <c r="N408" i="40"/>
  <c r="O371" i="40"/>
  <c r="N171" i="40"/>
  <c r="L246" i="40"/>
  <c r="N227" i="40"/>
  <c r="O169" i="40"/>
  <c r="M236" i="40"/>
  <c r="M337" i="39"/>
  <c r="M321" i="40"/>
  <c r="P321" i="40" s="1"/>
  <c r="M197" i="40"/>
  <c r="M247" i="39"/>
  <c r="L219" i="40"/>
  <c r="L321" i="40"/>
  <c r="O417" i="40"/>
  <c r="L303" i="39"/>
  <c r="N314" i="40"/>
  <c r="O335" i="39"/>
  <c r="M374" i="40"/>
  <c r="O241" i="40"/>
  <c r="N374" i="40"/>
  <c r="O103" i="40"/>
  <c r="N261" i="39"/>
  <c r="M188" i="40"/>
  <c r="L428" i="40"/>
  <c r="N9" i="40"/>
  <c r="L308" i="39"/>
  <c r="O140" i="40"/>
  <c r="L233" i="39"/>
  <c r="M92" i="40"/>
  <c r="N313" i="40"/>
  <c r="O341" i="40"/>
  <c r="M299" i="39"/>
  <c r="O19" i="40"/>
  <c r="O101" i="40"/>
  <c r="M378" i="40"/>
  <c r="N387" i="40"/>
  <c r="M123" i="40"/>
  <c r="L163" i="40"/>
  <c r="O275" i="39"/>
  <c r="L145" i="40"/>
  <c r="M182" i="40"/>
  <c r="O92" i="40"/>
  <c r="O266" i="40"/>
  <c r="O365" i="40"/>
  <c r="L203" i="39"/>
  <c r="O428" i="40"/>
  <c r="N134" i="40"/>
  <c r="N212" i="39"/>
  <c r="L135" i="40"/>
  <c r="L65" i="40"/>
  <c r="N342" i="39"/>
  <c r="O404" i="39"/>
  <c r="N388" i="39"/>
  <c r="M324" i="39"/>
  <c r="L393" i="39"/>
  <c r="M335" i="39"/>
  <c r="L400" i="39"/>
  <c r="L250" i="39"/>
  <c r="M349" i="39"/>
  <c r="P349" i="39" s="1"/>
  <c r="O385" i="39"/>
  <c r="M392" i="39"/>
  <c r="L20" i="39"/>
  <c r="N358" i="39"/>
  <c r="L214" i="39"/>
  <c r="N309" i="39"/>
  <c r="N314" i="39"/>
  <c r="O374" i="39"/>
  <c r="O187" i="39"/>
  <c r="O400" i="39"/>
  <c r="M333" i="39"/>
  <c r="N175" i="39"/>
  <c r="L197" i="40"/>
  <c r="N301" i="40"/>
  <c r="M63" i="40"/>
  <c r="N172" i="39"/>
  <c r="N283" i="39"/>
  <c r="M335" i="40"/>
  <c r="O127" i="40"/>
  <c r="N230" i="40"/>
  <c r="L340" i="39"/>
  <c r="O142" i="40"/>
  <c r="O336" i="40"/>
  <c r="M271" i="39"/>
  <c r="M131" i="40"/>
  <c r="M153" i="40"/>
  <c r="N13" i="40"/>
  <c r="M379" i="40"/>
  <c r="N77" i="40"/>
  <c r="N377" i="39"/>
  <c r="L287" i="39"/>
  <c r="L239" i="39"/>
  <c r="M371" i="40"/>
  <c r="L359" i="40"/>
  <c r="L32" i="40"/>
  <c r="O338" i="40"/>
  <c r="L204" i="39"/>
  <c r="M395" i="39"/>
  <c r="O244" i="40"/>
  <c r="L124" i="40"/>
  <c r="M296" i="39"/>
  <c r="P296" i="39" s="1"/>
  <c r="L342" i="39"/>
  <c r="N176" i="39"/>
  <c r="O244" i="39"/>
  <c r="N328" i="40"/>
  <c r="L101" i="40"/>
  <c r="O350" i="39"/>
  <c r="O164" i="40"/>
  <c r="M201" i="40"/>
  <c r="O199" i="39"/>
  <c r="O307" i="39"/>
  <c r="L285" i="40"/>
  <c r="O358" i="39"/>
  <c r="O305" i="40"/>
  <c r="O318" i="40"/>
  <c r="M231" i="39"/>
  <c r="O355" i="40"/>
  <c r="N415" i="40"/>
  <c r="L417" i="40"/>
  <c r="L357" i="40"/>
  <c r="O305" i="39"/>
  <c r="M350" i="40"/>
  <c r="M56" i="40"/>
  <c r="N192" i="40"/>
  <c r="M243" i="39"/>
  <c r="M370" i="40"/>
  <c r="L232" i="39"/>
  <c r="N165" i="39"/>
  <c r="M145" i="40"/>
  <c r="N327" i="40"/>
  <c r="N260" i="40"/>
  <c r="O162" i="40"/>
  <c r="O46" i="40"/>
  <c r="N199" i="39"/>
  <c r="M90" i="39"/>
  <c r="O354" i="39"/>
  <c r="L360" i="39"/>
  <c r="N398" i="39"/>
  <c r="N158" i="39"/>
  <c r="L413" i="39"/>
  <c r="L254" i="39"/>
  <c r="M225" i="39"/>
  <c r="O280" i="39"/>
  <c r="O383" i="39"/>
  <c r="N228" i="39"/>
  <c r="M407" i="39"/>
  <c r="O167" i="39"/>
  <c r="O365" i="39"/>
  <c r="O355" i="39"/>
  <c r="O171" i="39"/>
  <c r="L198" i="39"/>
  <c r="L373" i="39"/>
  <c r="N311" i="39"/>
  <c r="L307" i="39"/>
  <c r="O343" i="39"/>
  <c r="O163" i="39"/>
  <c r="N277" i="39"/>
  <c r="O180" i="39"/>
  <c r="L283" i="39"/>
  <c r="O288" i="39"/>
  <c r="O378" i="39"/>
  <c r="M172" i="39"/>
  <c r="N340" i="39"/>
  <c r="O373" i="39"/>
  <c r="O164" i="39"/>
  <c r="L323" i="39"/>
  <c r="M138" i="40"/>
  <c r="L426" i="40"/>
  <c r="N78" i="40"/>
  <c r="L286" i="40"/>
  <c r="M356" i="39"/>
  <c r="M364" i="40"/>
  <c r="M371" i="39"/>
  <c r="L68" i="40"/>
  <c r="M154" i="40"/>
  <c r="N356" i="40"/>
  <c r="L242" i="39"/>
  <c r="M348" i="40"/>
  <c r="N200" i="40"/>
  <c r="M159" i="39"/>
  <c r="P159" i="39" s="1"/>
  <c r="O131" i="40"/>
  <c r="N244" i="40"/>
  <c r="O288" i="40"/>
  <c r="O213" i="40"/>
  <c r="O357" i="40"/>
  <c r="M35" i="40"/>
  <c r="N81" i="40"/>
  <c r="O55" i="40"/>
  <c r="O209" i="40"/>
  <c r="N127" i="40"/>
  <c r="O377" i="39"/>
  <c r="M422" i="40"/>
  <c r="O233" i="39"/>
  <c r="N14" i="40"/>
  <c r="M277" i="40"/>
  <c r="P277" i="40" s="1"/>
  <c r="M319" i="39"/>
  <c r="O43" i="40"/>
  <c r="N26" i="40"/>
  <c r="M254" i="39"/>
  <c r="L227" i="40"/>
  <c r="N358" i="40"/>
  <c r="L125" i="40"/>
  <c r="O271" i="40"/>
  <c r="M221" i="40"/>
  <c r="O44" i="40"/>
  <c r="O194" i="39"/>
  <c r="N201" i="40"/>
  <c r="M297" i="40"/>
  <c r="O282" i="40"/>
  <c r="L334" i="40"/>
  <c r="M185" i="40"/>
  <c r="O175" i="40"/>
  <c r="O237" i="40"/>
  <c r="L43" i="40"/>
  <c r="M227" i="39"/>
  <c r="L335" i="39"/>
  <c r="M314" i="39"/>
  <c r="O223" i="40"/>
  <c r="O247" i="39"/>
  <c r="N322" i="40"/>
  <c r="L191" i="39"/>
  <c r="N250" i="39"/>
  <c r="L178" i="40"/>
  <c r="O219" i="40"/>
  <c r="N231" i="40"/>
  <c r="L91" i="40"/>
  <c r="L143" i="40"/>
  <c r="O333" i="39"/>
  <c r="L230" i="39"/>
  <c r="N270" i="39"/>
  <c r="L419" i="39"/>
  <c r="L16" i="39"/>
  <c r="L395" i="39"/>
  <c r="L177" i="39"/>
  <c r="L262" i="39"/>
  <c r="M399" i="39"/>
  <c r="O408" i="39"/>
  <c r="M308" i="39"/>
  <c r="N246" i="39"/>
  <c r="M381" i="39"/>
  <c r="O334" i="39"/>
  <c r="N320" i="39"/>
  <c r="M42" i="39"/>
  <c r="O25" i="21"/>
  <c r="P25" i="21" s="1"/>
  <c r="L74" i="39"/>
  <c r="N21" i="39"/>
  <c r="O60" i="39"/>
  <c r="M100" i="39"/>
  <c r="O93" i="39"/>
  <c r="M14" i="39"/>
  <c r="N6" i="39"/>
  <c r="T35" i="21"/>
  <c r="L91" i="39"/>
  <c r="N42" i="39"/>
  <c r="O46" i="39"/>
  <c r="M53" i="39"/>
  <c r="O50" i="39"/>
  <c r="O41" i="21"/>
  <c r="P41" i="21" s="1"/>
  <c r="L4" i="39"/>
  <c r="L115" i="39"/>
  <c r="O27" i="21"/>
  <c r="P27" i="21" s="1"/>
  <c r="N10" i="39"/>
  <c r="O149" i="39"/>
  <c r="O87" i="39"/>
  <c r="M92" i="39"/>
  <c r="P92" i="39" s="1"/>
  <c r="L126" i="39"/>
  <c r="L86" i="39"/>
  <c r="M55" i="39"/>
  <c r="N17" i="39"/>
  <c r="N155" i="39"/>
  <c r="L149" i="39"/>
  <c r="N77" i="39"/>
  <c r="O5" i="21"/>
  <c r="P5" i="21" s="1"/>
  <c r="O19" i="21"/>
  <c r="P19" i="21" s="1"/>
  <c r="O121" i="39"/>
  <c r="O81" i="39"/>
  <c r="O97" i="39"/>
  <c r="N46" i="39"/>
  <c r="T6" i="21"/>
  <c r="O155" i="39"/>
  <c r="N276" i="39"/>
  <c r="N160" i="39"/>
  <c r="M351" i="39"/>
  <c r="L47" i="39"/>
  <c r="L185" i="39"/>
  <c r="O152" i="39"/>
  <c r="L35" i="39"/>
  <c r="M25" i="39"/>
  <c r="O69" i="39"/>
  <c r="M106" i="39"/>
  <c r="T25" i="21"/>
  <c r="O142" i="39"/>
  <c r="L133" i="39"/>
  <c r="L79" i="39"/>
  <c r="L102" i="39"/>
  <c r="M16" i="39"/>
  <c r="M84" i="39"/>
  <c r="N8" i="39"/>
  <c r="M124" i="39"/>
  <c r="N11" i="39"/>
  <c r="O33" i="39"/>
  <c r="P33" i="39" s="1"/>
  <c r="O27" i="39"/>
  <c r="M66" i="39"/>
  <c r="O55" i="39"/>
  <c r="O41" i="39"/>
  <c r="L56" i="39"/>
  <c r="N48" i="39"/>
  <c r="N19" i="39"/>
  <c r="N25" i="39"/>
  <c r="M38" i="39"/>
  <c r="O153" i="39"/>
  <c r="P153" i="39" s="1"/>
  <c r="O21" i="21"/>
  <c r="P21" i="21" s="1"/>
  <c r="N112" i="39"/>
  <c r="N122" i="39"/>
  <c r="M136" i="39"/>
  <c r="M119" i="39"/>
  <c r="O6" i="21"/>
  <c r="P6" i="21" s="1"/>
  <c r="M133" i="39"/>
  <c r="O98" i="39"/>
  <c r="O139" i="39"/>
  <c r="L105" i="39"/>
  <c r="O52" i="39"/>
  <c r="M89" i="39"/>
  <c r="L28" i="39"/>
  <c r="M19" i="39"/>
  <c r="N54" i="39"/>
  <c r="N292" i="39"/>
  <c r="N312" i="39"/>
  <c r="N369" i="39"/>
  <c r="N295" i="39"/>
  <c r="N58" i="39"/>
  <c r="L397" i="39"/>
  <c r="L83" i="39"/>
  <c r="N67" i="39"/>
  <c r="L14" i="39"/>
  <c r="M5" i="39"/>
  <c r="N152" i="39"/>
  <c r="N125" i="39"/>
  <c r="M87" i="39"/>
  <c r="M63" i="39"/>
  <c r="N14" i="39"/>
  <c r="T10" i="21"/>
  <c r="N76" i="39"/>
  <c r="O59" i="39"/>
  <c r="N81" i="39"/>
  <c r="O25" i="39"/>
  <c r="T50" i="21"/>
  <c r="O30" i="39"/>
  <c r="O12" i="21"/>
  <c r="P12" i="21" s="1"/>
  <c r="M71" i="39"/>
  <c r="N27" i="39"/>
  <c r="N143" i="39"/>
  <c r="M57" i="39"/>
  <c r="L138" i="39"/>
  <c r="M121" i="39"/>
  <c r="P121" i="39" s="1"/>
  <c r="O4" i="21"/>
  <c r="P4" i="21" s="1"/>
  <c r="T28" i="21"/>
  <c r="M143" i="39"/>
  <c r="N55" i="39"/>
  <c r="M111" i="39"/>
  <c r="L60" i="39"/>
  <c r="N57" i="39"/>
  <c r="N12" i="39"/>
  <c r="O56" i="39"/>
  <c r="O80" i="39"/>
  <c r="O10" i="39"/>
  <c r="O21" i="39"/>
  <c r="N156" i="39"/>
  <c r="M150" i="39"/>
  <c r="P150" i="39" s="1"/>
  <c r="L124" i="39"/>
  <c r="M331" i="39"/>
  <c r="M396" i="39"/>
  <c r="N317" i="39"/>
  <c r="O186" i="39"/>
  <c r="N131" i="39"/>
  <c r="T13" i="21"/>
  <c r="L143" i="39"/>
  <c r="M60" i="39"/>
  <c r="N115" i="39"/>
  <c r="M102" i="39"/>
  <c r="L81" i="39"/>
  <c r="M113" i="39"/>
  <c r="P113" i="39" s="1"/>
  <c r="O29" i="39"/>
  <c r="O85" i="39"/>
  <c r="N138" i="39"/>
  <c r="N9" i="39"/>
  <c r="O102" i="39"/>
  <c r="L95" i="39"/>
  <c r="O14" i="39"/>
  <c r="O13" i="21"/>
  <c r="P13" i="21" s="1"/>
  <c r="M144" i="39"/>
  <c r="O31" i="39"/>
  <c r="M122" i="39"/>
  <c r="M70" i="39"/>
  <c r="L120" i="39"/>
  <c r="T17" i="21"/>
  <c r="O64" i="39"/>
  <c r="L90" i="39"/>
  <c r="O114" i="39"/>
  <c r="N129" i="39"/>
  <c r="L70" i="39"/>
  <c r="O39" i="39"/>
  <c r="O36" i="21"/>
  <c r="P36" i="21" s="1"/>
  <c r="O61" i="39"/>
  <c r="O8" i="39"/>
  <c r="P8" i="39" s="1"/>
  <c r="O48" i="21"/>
  <c r="P48" i="21" s="1"/>
  <c r="M52" i="39"/>
  <c r="N61" i="39"/>
  <c r="M120" i="39"/>
  <c r="M80" i="39"/>
  <c r="O72" i="39"/>
  <c r="O62" i="39"/>
  <c r="N45" i="39"/>
  <c r="M65" i="39"/>
  <c r="N286" i="39"/>
  <c r="O356" i="39"/>
  <c r="N356" i="39"/>
  <c r="L129" i="39"/>
  <c r="L136" i="39"/>
  <c r="N132" i="39"/>
  <c r="N38" i="39"/>
  <c r="O54" i="39"/>
  <c r="O10" i="21"/>
  <c r="P10" i="21" s="1"/>
  <c r="T29" i="21"/>
  <c r="L153" i="39"/>
  <c r="M30" i="39"/>
  <c r="N99" i="39"/>
  <c r="O34" i="21"/>
  <c r="P34" i="21" s="1"/>
  <c r="M37" i="39"/>
  <c r="O38" i="39"/>
  <c r="M107" i="39"/>
  <c r="M27" i="39"/>
  <c r="O45" i="21"/>
  <c r="P45" i="21" s="1"/>
  <c r="L38" i="39"/>
  <c r="O132" i="39"/>
  <c r="M156" i="39"/>
  <c r="O66" i="39"/>
  <c r="L94" i="39"/>
  <c r="N24" i="39"/>
  <c r="L84" i="39"/>
  <c r="L19" i="39"/>
  <c r="T36" i="21"/>
  <c r="O99" i="39"/>
  <c r="L34" i="39"/>
  <c r="O2" i="21"/>
  <c r="O75" i="39"/>
  <c r="O71" i="39"/>
  <c r="N44" i="39"/>
  <c r="T31" i="21"/>
  <c r="N150" i="39"/>
  <c r="L46" i="39"/>
  <c r="O90" i="39"/>
  <c r="M108" i="39"/>
  <c r="L39" i="39"/>
  <c r="O120" i="39"/>
  <c r="L150" i="39"/>
  <c r="L178" i="39"/>
  <c r="O174" i="39"/>
  <c r="O382" i="39"/>
  <c r="L181" i="39"/>
  <c r="N224" i="39"/>
  <c r="L351" i="39"/>
  <c r="M166" i="39"/>
  <c r="N20" i="39"/>
  <c r="N145" i="39"/>
  <c r="N63" i="39"/>
  <c r="N92" i="39"/>
  <c r="N79" i="39"/>
  <c r="N302" i="39"/>
  <c r="O68" i="39"/>
  <c r="M74" i="39"/>
  <c r="N121" i="39"/>
  <c r="M268" i="39"/>
  <c r="N136" i="39"/>
  <c r="L63" i="39"/>
  <c r="T26" i="21"/>
  <c r="L118" i="39"/>
  <c r="N85" i="39"/>
  <c r="L33" i="39"/>
  <c r="O154" i="39"/>
  <c r="T23" i="21"/>
  <c r="O105" i="39"/>
  <c r="M86" i="39"/>
  <c r="M126" i="39"/>
  <c r="O19" i="39"/>
  <c r="O35" i="39"/>
  <c r="M39" i="39"/>
  <c r="L111" i="39"/>
  <c r="M145" i="39"/>
  <c r="L78" i="39"/>
  <c r="L4" i="40"/>
  <c r="N66" i="39"/>
  <c r="M112" i="39"/>
  <c r="P112" i="39" s="1"/>
  <c r="L73" i="39"/>
  <c r="O50" i="21"/>
  <c r="P50" i="21" s="1"/>
  <c r="M64" i="39"/>
  <c r="M23" i="39"/>
  <c r="M46" i="39"/>
  <c r="L135" i="39"/>
  <c r="M99" i="39"/>
  <c r="N116" i="39"/>
  <c r="L100" i="39"/>
  <c r="N87" i="39"/>
  <c r="O89" i="39"/>
  <c r="O124" i="39"/>
  <c r="N96" i="39"/>
  <c r="L108" i="39"/>
  <c r="M116" i="39"/>
  <c r="T21" i="21"/>
  <c r="O101" i="39"/>
  <c r="N113" i="39"/>
  <c r="M17" i="39"/>
  <c r="M384" i="39"/>
  <c r="O331" i="39"/>
  <c r="N355" i="39"/>
  <c r="M372" i="39"/>
  <c r="M7" i="39"/>
  <c r="L144" i="39"/>
  <c r="M43" i="39"/>
  <c r="O134" i="39"/>
  <c r="L5" i="39"/>
  <c r="M4" i="39"/>
  <c r="P4" i="39" s="1"/>
  <c r="N4" i="39"/>
  <c r="T19" i="21"/>
  <c r="L92" i="39"/>
  <c r="M28" i="39"/>
  <c r="L23" i="39"/>
  <c r="L145" i="39"/>
  <c r="M9" i="39"/>
  <c r="P9" i="39" s="1"/>
  <c r="N91" i="39"/>
  <c r="L139" i="39"/>
  <c r="L116" i="39"/>
  <c r="L85" i="39"/>
  <c r="M93" i="39"/>
  <c r="O94" i="39"/>
  <c r="L54" i="39"/>
  <c r="N120" i="39"/>
  <c r="N119" i="39"/>
  <c r="N142" i="39"/>
  <c r="L68" i="39"/>
  <c r="O91" i="39"/>
  <c r="P91" i="39" s="1"/>
  <c r="L88" i="39"/>
  <c r="N117" i="39"/>
  <c r="N95" i="39"/>
  <c r="L67" i="39"/>
  <c r="O135" i="39"/>
  <c r="N127" i="39"/>
  <c r="L101" i="39"/>
  <c r="N83" i="39"/>
  <c r="L66" i="39"/>
  <c r="T27" i="21"/>
  <c r="N22" i="39"/>
  <c r="M51" i="39"/>
  <c r="N97" i="39"/>
  <c r="N5" i="39"/>
  <c r="N130" i="39"/>
  <c r="N71" i="39"/>
  <c r="M31" i="39"/>
  <c r="M59" i="39"/>
  <c r="L10" i="39"/>
  <c r="O5" i="40"/>
  <c r="O123" i="39"/>
  <c r="O376" i="39"/>
  <c r="M352" i="39"/>
  <c r="O341" i="39"/>
  <c r="N321" i="39"/>
  <c r="O252" i="39"/>
  <c r="N379" i="39"/>
  <c r="M193" i="39"/>
  <c r="P193" i="39" s="1"/>
  <c r="M152" i="39"/>
  <c r="L82" i="39"/>
  <c r="T47" i="21"/>
  <c r="N18" i="39"/>
  <c r="M29" i="39"/>
  <c r="O58" i="39"/>
  <c r="N28" i="39"/>
  <c r="O16" i="39"/>
  <c r="N93" i="39"/>
  <c r="T33" i="21"/>
  <c r="M40" i="39"/>
  <c r="P40" i="39" s="1"/>
  <c r="M125" i="39"/>
  <c r="P125" i="39" s="1"/>
  <c r="M4" i="40"/>
  <c r="L131" i="39"/>
  <c r="L93" i="39"/>
  <c r="L96" i="39"/>
  <c r="M47" i="39"/>
  <c r="N144" i="39"/>
  <c r="N64" i="39"/>
  <c r="O88" i="39"/>
  <c r="O108" i="39"/>
  <c r="N51" i="39"/>
  <c r="M154" i="39"/>
  <c r="T5" i="21"/>
  <c r="L41" i="39"/>
  <c r="L130" i="39"/>
  <c r="L15" i="39"/>
  <c r="O65" i="39"/>
  <c r="L151" i="39"/>
  <c r="N39" i="39"/>
  <c r="M137" i="39"/>
  <c r="O23" i="39"/>
  <c r="M129" i="39"/>
  <c r="O35" i="21"/>
  <c r="P35" i="21" s="1"/>
  <c r="O23" i="21"/>
  <c r="P23" i="21" s="1"/>
  <c r="O110" i="39"/>
  <c r="O11" i="21"/>
  <c r="P11" i="21" s="1"/>
  <c r="M48" i="39"/>
  <c r="L6" i="39"/>
  <c r="T45" i="21"/>
  <c r="O63" i="39"/>
  <c r="M101" i="39"/>
  <c r="M96" i="39"/>
  <c r="O151" i="39"/>
  <c r="M88" i="39"/>
  <c r="O345" i="39"/>
  <c r="L162" i="39"/>
  <c r="N414" i="39"/>
  <c r="L161" i="39"/>
  <c r="N157" i="39"/>
  <c r="L396" i="39"/>
  <c r="O323" i="39"/>
  <c r="T30" i="21"/>
  <c r="T49" i="21"/>
  <c r="M62" i="39"/>
  <c r="N29" i="39"/>
  <c r="N70" i="39"/>
  <c r="L77" i="39"/>
  <c r="L9" i="39"/>
  <c r="T15" i="21"/>
  <c r="T16" i="21"/>
  <c r="L155" i="39"/>
  <c r="N50" i="39"/>
  <c r="M117" i="39"/>
  <c r="M114" i="39"/>
  <c r="M68" i="39"/>
  <c r="T22" i="21"/>
  <c r="M20" i="39"/>
  <c r="P20" i="39" s="1"/>
  <c r="N123" i="39"/>
  <c r="N137" i="39"/>
  <c r="O32" i="39"/>
  <c r="O96" i="39"/>
  <c r="L22" i="39"/>
  <c r="O43" i="39"/>
  <c r="O133" i="39"/>
  <c r="L37" i="39"/>
  <c r="L140" i="39"/>
  <c r="L13" i="39"/>
  <c r="O103" i="39"/>
  <c r="O106" i="39"/>
  <c r="N33" i="39"/>
  <c r="N153" i="39"/>
  <c r="N68" i="39"/>
  <c r="O14" i="21"/>
  <c r="P14" i="21" s="1"/>
  <c r="M155" i="39"/>
  <c r="O156" i="39"/>
  <c r="L29" i="39"/>
  <c r="T24" i="21"/>
  <c r="L64" i="39"/>
  <c r="N110" i="39"/>
  <c r="N107" i="39"/>
  <c r="T46" i="21"/>
  <c r="M123" i="39"/>
  <c r="O24" i="39"/>
  <c r="L154" i="39"/>
  <c r="L142" i="39"/>
  <c r="L89" i="39"/>
  <c r="N88" i="39"/>
  <c r="M69" i="39"/>
  <c r="T43" i="21"/>
  <c r="O84" i="39"/>
  <c r="M94" i="39"/>
  <c r="L75" i="39"/>
  <c r="L122" i="39"/>
  <c r="M98" i="39"/>
  <c r="O67" i="39"/>
  <c r="T9" i="21"/>
  <c r="T32" i="21"/>
  <c r="M110" i="39"/>
  <c r="O115" i="39"/>
  <c r="O7" i="39"/>
  <c r="L58" i="39"/>
  <c r="O24" i="21"/>
  <c r="P24" i="21" s="1"/>
  <c r="M146" i="39"/>
  <c r="N4" i="40"/>
  <c r="N135" i="39"/>
  <c r="M97" i="39"/>
  <c r="O9" i="21"/>
  <c r="P9" i="21" s="1"/>
  <c r="M5" i="40"/>
  <c r="L103" i="39"/>
  <c r="M77" i="39"/>
  <c r="M45" i="39"/>
  <c r="P45" i="39" s="1"/>
  <c r="M50" i="39"/>
  <c r="O22" i="39"/>
  <c r="P22" i="39" s="1"/>
  <c r="O100" i="39"/>
  <c r="M135" i="39"/>
  <c r="O8" i="21"/>
  <c r="P8" i="21" s="1"/>
  <c r="M76" i="39"/>
  <c r="M85" i="39"/>
  <c r="L147" i="39"/>
  <c r="O83" i="39"/>
  <c r="O37" i="21"/>
  <c r="P37" i="21" s="1"/>
  <c r="L99" i="39"/>
  <c r="M35" i="39"/>
  <c r="T12" i="21"/>
  <c r="N140" i="39"/>
  <c r="L112" i="39"/>
  <c r="M56" i="39"/>
  <c r="O141" i="39"/>
  <c r="N124" i="39"/>
  <c r="O143" i="39"/>
  <c r="T48" i="21"/>
  <c r="M32" i="39"/>
  <c r="P32" i="39" s="1"/>
  <c r="O37" i="39"/>
  <c r="M79" i="39"/>
  <c r="P79" i="39" s="1"/>
  <c r="O119" i="39"/>
  <c r="L31" i="39"/>
  <c r="O38" i="21"/>
  <c r="P38" i="21" s="1"/>
  <c r="O86" i="39"/>
  <c r="N109" i="39"/>
  <c r="L104" i="39"/>
  <c r="O116" i="39"/>
  <c r="M140" i="39"/>
  <c r="O51" i="39"/>
  <c r="M75" i="39"/>
  <c r="N154" i="39"/>
  <c r="O104" i="39"/>
  <c r="L52" i="39"/>
  <c r="M73" i="39"/>
  <c r="P73" i="39" s="1"/>
  <c r="L80" i="39"/>
  <c r="N98" i="39"/>
  <c r="L113" i="39"/>
  <c r="L156" i="39"/>
  <c r="L98" i="39"/>
  <c r="L42" i="39"/>
  <c r="N149" i="39"/>
  <c r="O40" i="21"/>
  <c r="P40" i="21" s="1"/>
  <c r="N133" i="39"/>
  <c r="N148" i="39"/>
  <c r="O49" i="21"/>
  <c r="P49" i="21" s="1"/>
  <c r="T39" i="21"/>
  <c r="N16" i="39"/>
  <c r="O5" i="39"/>
  <c r="O147" i="39"/>
  <c r="M149" i="39"/>
  <c r="O48" i="39"/>
  <c r="M12" i="39"/>
  <c r="O3" i="21"/>
  <c r="P3" i="21" s="1"/>
  <c r="L40" i="39"/>
  <c r="O111" i="39"/>
  <c r="L128" i="39"/>
  <c r="L43" i="39"/>
  <c r="O6" i="39"/>
  <c r="M104" i="39"/>
  <c r="N53" i="39"/>
  <c r="O130" i="39"/>
  <c r="P130" i="39" s="1"/>
  <c r="O77" i="39"/>
  <c r="L69" i="39"/>
  <c r="N151" i="39"/>
  <c r="T3" i="21"/>
  <c r="N15" i="39"/>
  <c r="O117" i="39"/>
  <c r="O122" i="39"/>
  <c r="L141" i="39"/>
  <c r="O7" i="21"/>
  <c r="P7" i="21" s="1"/>
  <c r="L106" i="39"/>
  <c r="O15" i="39"/>
  <c r="N104" i="39"/>
  <c r="L114" i="39"/>
  <c r="M26" i="39"/>
  <c r="O74" i="39"/>
  <c r="O16" i="21"/>
  <c r="P16" i="21" s="1"/>
  <c r="L7" i="39"/>
  <c r="T4" i="21"/>
  <c r="T2" i="21"/>
  <c r="N23" i="39"/>
  <c r="L127" i="39"/>
  <c r="O15" i="21"/>
  <c r="P15" i="21" s="1"/>
  <c r="O95" i="39"/>
  <c r="M109" i="39"/>
  <c r="O26" i="21"/>
  <c r="P26" i="21" s="1"/>
  <c r="M11" i="39"/>
  <c r="P11" i="39" s="1"/>
  <c r="L132" i="39"/>
  <c r="L49" i="39"/>
  <c r="L123" i="39"/>
  <c r="O144" i="39"/>
  <c r="L53" i="39"/>
  <c r="L119" i="39"/>
  <c r="M132" i="39"/>
  <c r="M128" i="39"/>
  <c r="M61" i="39"/>
  <c r="O53" i="39"/>
  <c r="N105" i="39"/>
  <c r="M18" i="39"/>
  <c r="N43" i="39"/>
  <c r="O42" i="21"/>
  <c r="P42" i="21" s="1"/>
  <c r="L117" i="39"/>
  <c r="O138" i="39"/>
  <c r="N26" i="39"/>
  <c r="N126" i="39"/>
  <c r="M6" i="39"/>
  <c r="L5" i="40"/>
  <c r="N89" i="39"/>
  <c r="N40" i="39"/>
  <c r="O128" i="39"/>
  <c r="N69" i="39"/>
  <c r="N73" i="39"/>
  <c r="O12" i="39"/>
  <c r="O33" i="21"/>
  <c r="P33" i="21" s="1"/>
  <c r="N49" i="39"/>
  <c r="M83" i="39"/>
  <c r="M36" i="39"/>
  <c r="P36" i="39" s="1"/>
  <c r="O42" i="39"/>
  <c r="M13" i="39"/>
  <c r="O126" i="39"/>
  <c r="L121" i="39"/>
  <c r="N41" i="39"/>
  <c r="T40" i="21"/>
  <c r="N128" i="39"/>
  <c r="M103" i="39"/>
  <c r="M148" i="39"/>
  <c r="N56" i="39"/>
  <c r="N65" i="39"/>
  <c r="M115" i="39"/>
  <c r="P115" i="39" s="1"/>
  <c r="M54" i="39"/>
  <c r="M139" i="39"/>
  <c r="L107" i="39"/>
  <c r="L21" i="39"/>
  <c r="N82" i="39"/>
  <c r="O44" i="39"/>
  <c r="P44" i="39" s="1"/>
  <c r="N52" i="39"/>
  <c r="L152" i="39"/>
  <c r="L17" i="39"/>
  <c r="L44" i="39"/>
  <c r="N86" i="39"/>
  <c r="O31" i="21"/>
  <c r="P31" i="21" s="1"/>
  <c r="M141" i="39"/>
  <c r="P141" i="39" s="1"/>
  <c r="T44" i="21"/>
  <c r="L134" i="39"/>
  <c r="L109" i="39"/>
  <c r="N118" i="39"/>
  <c r="O18" i="39"/>
  <c r="M151" i="39"/>
  <c r="M105" i="39"/>
  <c r="N75" i="39"/>
  <c r="M134" i="39"/>
  <c r="M82" i="39"/>
  <c r="L137" i="39"/>
  <c r="L72" i="39"/>
  <c r="N134" i="39"/>
  <c r="O76" i="39"/>
  <c r="M10" i="39"/>
  <c r="L57" i="39"/>
  <c r="O140" i="39"/>
  <c r="M67" i="39"/>
  <c r="T8" i="21"/>
  <c r="N62" i="39"/>
  <c r="N36" i="39"/>
  <c r="N30" i="39"/>
  <c r="M78" i="39"/>
  <c r="P78" i="39" s="1"/>
  <c r="O136" i="39"/>
  <c r="O13" i="39"/>
  <c r="O39" i="21"/>
  <c r="P39" i="21" s="1"/>
  <c r="L146" i="39"/>
  <c r="L65" i="39"/>
  <c r="M58" i="39"/>
  <c r="L55" i="39"/>
  <c r="N94" i="39"/>
  <c r="T20" i="21"/>
  <c r="N90" i="39"/>
  <c r="M72" i="39"/>
  <c r="N59" i="39"/>
  <c r="N146" i="39"/>
  <c r="N37" i="39"/>
  <c r="O82" i="39"/>
  <c r="O47" i="39"/>
  <c r="O18" i="21"/>
  <c r="P18" i="21" s="1"/>
  <c r="M21" i="39"/>
  <c r="O28" i="39"/>
  <c r="N114" i="39"/>
  <c r="O109" i="39"/>
  <c r="N139" i="39"/>
  <c r="N102" i="39"/>
  <c r="N106" i="39"/>
  <c r="L36" i="39"/>
  <c r="T38" i="21"/>
  <c r="L71" i="39"/>
  <c r="N5" i="40"/>
  <c r="M142" i="39"/>
  <c r="L61" i="39"/>
  <c r="O137" i="39"/>
  <c r="M49" i="39"/>
  <c r="M41" i="39"/>
  <c r="N111" i="39"/>
  <c r="O46" i="21"/>
  <c r="P46" i="21" s="1"/>
  <c r="O28" i="21"/>
  <c r="P28" i="21" s="1"/>
  <c r="N108" i="39"/>
  <c r="L32" i="39"/>
  <c r="O127" i="39"/>
  <c r="P127" i="39" s="1"/>
  <c r="T34" i="21"/>
  <c r="N31" i="39"/>
  <c r="L50" i="39"/>
  <c r="L11" i="39"/>
  <c r="L110" i="39"/>
  <c r="O148" i="39"/>
  <c r="M95" i="39"/>
  <c r="T42" i="21"/>
  <c r="L97" i="39"/>
  <c r="L59" i="39"/>
  <c r="M34" i="39"/>
  <c r="O129" i="39"/>
  <c r="O30" i="21"/>
  <c r="P30" i="21" s="1"/>
  <c r="M131" i="39"/>
  <c r="M15" i="39"/>
  <c r="O17" i="39"/>
  <c r="O107" i="39"/>
  <c r="O57" i="39"/>
  <c r="O26" i="39"/>
  <c r="N103" i="39"/>
  <c r="N84" i="39"/>
  <c r="T7" i="21"/>
  <c r="O49" i="39"/>
  <c r="T41" i="21"/>
  <c r="L62" i="39"/>
  <c r="T14" i="21"/>
  <c r="O22" i="21"/>
  <c r="P22" i="21" s="1"/>
  <c r="N35" i="39"/>
  <c r="N100" i="39"/>
  <c r="N74" i="39"/>
  <c r="N147" i="39"/>
  <c r="O4" i="40"/>
  <c r="N141" i="39"/>
  <c r="M138" i="39"/>
  <c r="O131" i="39"/>
  <c r="N72" i="39"/>
  <c r="M81" i="39"/>
  <c r="N80" i="39"/>
  <c r="A19" i="25"/>
  <c r="AF3" i="39"/>
  <c r="AE1" i="39"/>
  <c r="P268" i="39" l="1"/>
  <c r="P329" i="40"/>
  <c r="P34" i="39"/>
  <c r="P332" i="40"/>
  <c r="P270" i="39"/>
  <c r="P201" i="40"/>
  <c r="P63" i="40"/>
  <c r="P348" i="40"/>
  <c r="P153" i="40"/>
  <c r="P211" i="39"/>
  <c r="P227" i="40"/>
  <c r="P96" i="40"/>
  <c r="P155" i="40"/>
  <c r="P117" i="40"/>
  <c r="A86" i="30"/>
  <c r="T85" i="30"/>
  <c r="P94" i="39"/>
  <c r="P227" i="39"/>
  <c r="P337" i="39"/>
  <c r="P195" i="40"/>
  <c r="P251" i="40"/>
  <c r="P88" i="40"/>
  <c r="P21" i="40"/>
  <c r="P181" i="40"/>
  <c r="P234" i="39"/>
  <c r="P206" i="40"/>
  <c r="P364" i="40"/>
  <c r="P337" i="40"/>
  <c r="P112" i="40"/>
  <c r="P407" i="40"/>
  <c r="P209" i="39"/>
  <c r="P267" i="39"/>
  <c r="P236" i="40"/>
  <c r="P263" i="39"/>
  <c r="P189" i="39"/>
  <c r="P334" i="40"/>
  <c r="P89" i="40"/>
  <c r="P180" i="40"/>
  <c r="P403" i="40"/>
  <c r="P231" i="39"/>
  <c r="P235" i="39"/>
  <c r="P417" i="40"/>
  <c r="P197" i="40"/>
  <c r="P269" i="40"/>
  <c r="P284" i="40"/>
  <c r="P107" i="40"/>
  <c r="P335" i="40"/>
  <c r="P425" i="39"/>
  <c r="P176" i="40"/>
  <c r="P241" i="39"/>
  <c r="P6" i="39"/>
  <c r="P249" i="39"/>
  <c r="P326" i="40"/>
  <c r="P173" i="40"/>
  <c r="P414" i="39"/>
  <c r="P322" i="39"/>
  <c r="P359" i="39"/>
  <c r="P307" i="40"/>
  <c r="P80" i="40"/>
  <c r="P404" i="40"/>
  <c r="P181" i="39"/>
  <c r="P179" i="40"/>
  <c r="P217" i="39"/>
  <c r="P403" i="39"/>
  <c r="P366" i="40"/>
  <c r="P25" i="40"/>
  <c r="P191" i="40"/>
  <c r="P49" i="40"/>
  <c r="P15" i="40"/>
  <c r="P325" i="40"/>
  <c r="P378" i="40"/>
  <c r="P264" i="40"/>
  <c r="P185" i="40"/>
  <c r="P282" i="39"/>
  <c r="P165" i="40"/>
  <c r="P384" i="39"/>
  <c r="P145" i="40"/>
  <c r="P37" i="40"/>
  <c r="P274" i="39"/>
  <c r="P362" i="39"/>
  <c r="P78" i="40"/>
  <c r="P260" i="40"/>
  <c r="P422" i="39"/>
  <c r="P381" i="39"/>
  <c r="P183" i="40"/>
  <c r="P310" i="40"/>
  <c r="P257" i="40"/>
  <c r="P215" i="39"/>
  <c r="P312" i="40"/>
  <c r="P17" i="40"/>
  <c r="P352" i="39"/>
  <c r="P339" i="40"/>
  <c r="P299" i="39"/>
  <c r="P221" i="40"/>
  <c r="P357" i="39"/>
  <c r="P105" i="39"/>
  <c r="P128" i="40"/>
  <c r="P191" i="39"/>
  <c r="P366" i="39"/>
  <c r="P380" i="40"/>
  <c r="P286" i="39"/>
  <c r="P53" i="40"/>
  <c r="P82" i="40"/>
  <c r="P220" i="39"/>
  <c r="P90" i="40"/>
  <c r="P277" i="39"/>
  <c r="P400" i="40"/>
  <c r="P141" i="40"/>
  <c r="P221" i="39"/>
  <c r="P311" i="39"/>
  <c r="P233" i="40"/>
  <c r="P134" i="40"/>
  <c r="P405" i="40"/>
  <c r="P291" i="40"/>
  <c r="P395" i="39"/>
  <c r="P214" i="40"/>
  <c r="P243" i="39"/>
  <c r="P418" i="40"/>
  <c r="P286" i="40"/>
  <c r="P290" i="40"/>
  <c r="P148" i="40"/>
  <c r="P369" i="39"/>
  <c r="P152" i="40"/>
  <c r="P38" i="40"/>
  <c r="P351" i="39"/>
  <c r="P330" i="40"/>
  <c r="P81" i="39"/>
  <c r="P154" i="40"/>
  <c r="P138" i="40"/>
  <c r="P115" i="40"/>
  <c r="P248" i="40"/>
  <c r="P162" i="39"/>
  <c r="P177" i="40"/>
  <c r="P242" i="39"/>
  <c r="P186" i="40"/>
  <c r="P373" i="40"/>
  <c r="P427" i="40"/>
  <c r="P420" i="40"/>
  <c r="P416" i="40"/>
  <c r="P199" i="40"/>
  <c r="P168" i="40"/>
  <c r="P243" i="40"/>
  <c r="P93" i="39"/>
  <c r="P41" i="39"/>
  <c r="P50" i="39"/>
  <c r="P69" i="39"/>
  <c r="P396" i="39"/>
  <c r="P399" i="39"/>
  <c r="P319" i="39"/>
  <c r="P116" i="40"/>
  <c r="P326" i="39"/>
  <c r="P360" i="39"/>
  <c r="P168" i="39"/>
  <c r="P423" i="39"/>
  <c r="P323" i="40"/>
  <c r="P320" i="40"/>
  <c r="P139" i="40"/>
  <c r="P370" i="39"/>
  <c r="P383" i="40"/>
  <c r="P294" i="39"/>
  <c r="P317" i="40"/>
  <c r="P157" i="39"/>
  <c r="P157" i="40"/>
  <c r="P410" i="40"/>
  <c r="P417" i="39"/>
  <c r="P265" i="39"/>
  <c r="P41" i="40"/>
  <c r="P35" i="40"/>
  <c r="P224" i="40"/>
  <c r="P5" i="40"/>
  <c r="P422" i="40"/>
  <c r="P188" i="40"/>
  <c r="P254" i="39"/>
  <c r="P226" i="39"/>
  <c r="P36" i="40"/>
  <c r="P225" i="39"/>
  <c r="P370" i="40"/>
  <c r="P123" i="40"/>
  <c r="P412" i="40"/>
  <c r="P27" i="39"/>
  <c r="P379" i="40"/>
  <c r="P54" i="39"/>
  <c r="P166" i="39"/>
  <c r="P395" i="40"/>
  <c r="P371" i="40"/>
  <c r="P132" i="39"/>
  <c r="P14" i="40"/>
  <c r="P170" i="40"/>
  <c r="P239" i="40"/>
  <c r="P64" i="40"/>
  <c r="P136" i="40"/>
  <c r="P314" i="40"/>
  <c r="P182" i="39"/>
  <c r="P123" i="39"/>
  <c r="P74" i="40"/>
  <c r="P70" i="40"/>
  <c r="P345" i="40"/>
  <c r="P278" i="39"/>
  <c r="P372" i="39"/>
  <c r="P75" i="39"/>
  <c r="P10" i="39"/>
  <c r="P146" i="39"/>
  <c r="P68" i="39"/>
  <c r="P101" i="39"/>
  <c r="P302" i="40"/>
  <c r="P407" i="39"/>
  <c r="P15" i="39"/>
  <c r="P71" i="40"/>
  <c r="P240" i="39"/>
  <c r="P7" i="39"/>
  <c r="P108" i="39"/>
  <c r="P37" i="39"/>
  <c r="P183" i="39"/>
  <c r="P13" i="40"/>
  <c r="P85" i="40"/>
  <c r="P258" i="39"/>
  <c r="P431" i="40"/>
  <c r="P49" i="39"/>
  <c r="P87" i="39"/>
  <c r="P95" i="39"/>
  <c r="P174" i="40"/>
  <c r="P226" i="40"/>
  <c r="P270" i="40"/>
  <c r="P19" i="40"/>
  <c r="P328" i="40"/>
  <c r="P391" i="39"/>
  <c r="P104" i="39"/>
  <c r="P335" i="39"/>
  <c r="P25" i="39"/>
  <c r="P213" i="39"/>
  <c r="P109" i="39"/>
  <c r="P330" i="39"/>
  <c r="P120" i="40"/>
  <c r="P26" i="40"/>
  <c r="P281" i="40"/>
  <c r="P103" i="39"/>
  <c r="P374" i="40"/>
  <c r="P83" i="39"/>
  <c r="P12" i="39"/>
  <c r="P85" i="39"/>
  <c r="P77" i="39"/>
  <c r="P114" i="39"/>
  <c r="P30" i="39"/>
  <c r="P70" i="39"/>
  <c r="P60" i="39"/>
  <c r="P172" i="39"/>
  <c r="P350" i="40"/>
  <c r="P273" i="40"/>
  <c r="P411" i="39"/>
  <c r="P415" i="39"/>
  <c r="P416" i="39"/>
  <c r="P296" i="40"/>
  <c r="P274" i="40"/>
  <c r="P313" i="39"/>
  <c r="P108" i="40"/>
  <c r="P228" i="39"/>
  <c r="P201" i="39"/>
  <c r="P184" i="39"/>
  <c r="P281" i="39"/>
  <c r="P313" i="40"/>
  <c r="P300" i="40"/>
  <c r="P413" i="39"/>
  <c r="P287" i="40"/>
  <c r="P283" i="40"/>
  <c r="P56" i="39"/>
  <c r="P58" i="39"/>
  <c r="P139" i="39"/>
  <c r="P120" i="39"/>
  <c r="P314" i="39"/>
  <c r="P212" i="39"/>
  <c r="P161" i="39"/>
  <c r="P327" i="39"/>
  <c r="P301" i="40"/>
  <c r="P343" i="40"/>
  <c r="P173" i="39"/>
  <c r="P232" i="39"/>
  <c r="P58" i="40"/>
  <c r="P142" i="39"/>
  <c r="P149" i="39"/>
  <c r="P62" i="39"/>
  <c r="P297" i="40"/>
  <c r="P342" i="39"/>
  <c r="P170" i="39"/>
  <c r="P28" i="40"/>
  <c r="P346" i="40"/>
  <c r="P171" i="40"/>
  <c r="P229" i="40"/>
  <c r="P385" i="40"/>
  <c r="P32" i="40"/>
  <c r="P159" i="40"/>
  <c r="P67" i="39"/>
  <c r="P61" i="39"/>
  <c r="P155" i="39"/>
  <c r="P29" i="39"/>
  <c r="P31" i="39"/>
  <c r="P71" i="39"/>
  <c r="P392" i="39"/>
  <c r="P179" i="39"/>
  <c r="P342" i="40"/>
  <c r="P165" i="39"/>
  <c r="P413" i="40"/>
  <c r="P188" i="39"/>
  <c r="P382" i="40"/>
  <c r="P376" i="40"/>
  <c r="P394" i="40"/>
  <c r="P51" i="40"/>
  <c r="P333" i="40"/>
  <c r="P109" i="40"/>
  <c r="P21" i="39"/>
  <c r="P128" i="39"/>
  <c r="P371" i="39"/>
  <c r="P219" i="40"/>
  <c r="P253" i="39"/>
  <c r="P399" i="40"/>
  <c r="P380" i="39"/>
  <c r="P304" i="39"/>
  <c r="P83" i="40"/>
  <c r="P68" i="40"/>
  <c r="P279" i="39"/>
  <c r="P261" i="39"/>
  <c r="P348" i="39"/>
  <c r="P219" i="39"/>
  <c r="P57" i="40"/>
  <c r="P273" i="39"/>
  <c r="P363" i="39"/>
  <c r="P305" i="39"/>
  <c r="P102" i="40"/>
  <c r="P295" i="40"/>
  <c r="P97" i="40"/>
  <c r="P357" i="40"/>
  <c r="P20" i="40"/>
  <c r="P301" i="39"/>
  <c r="P391" i="40"/>
  <c r="P359" i="40"/>
  <c r="P113" i="40"/>
  <c r="P354" i="40"/>
  <c r="P142" i="40"/>
  <c r="P169" i="40"/>
  <c r="P387" i="39"/>
  <c r="P238" i="40"/>
  <c r="P23" i="40"/>
  <c r="P151" i="40"/>
  <c r="P259" i="40"/>
  <c r="P429" i="40"/>
  <c r="P394" i="39"/>
  <c r="P176" i="39"/>
  <c r="P77" i="40"/>
  <c r="P386" i="40"/>
  <c r="P225" i="40"/>
  <c r="P217" i="40"/>
  <c r="P187" i="40"/>
  <c r="P244" i="39"/>
  <c r="P287" i="39"/>
  <c r="P299" i="40"/>
  <c r="P385" i="39"/>
  <c r="P138" i="39"/>
  <c r="P148" i="39"/>
  <c r="P116" i="39"/>
  <c r="P99" i="39"/>
  <c r="P126" i="39"/>
  <c r="P156" i="39"/>
  <c r="P102" i="39"/>
  <c r="P63" i="39"/>
  <c r="P119" i="39"/>
  <c r="P55" i="39"/>
  <c r="P271" i="39"/>
  <c r="P247" i="39"/>
  <c r="P171" i="39"/>
  <c r="P208" i="39"/>
  <c r="P180" i="39"/>
  <c r="P239" i="39"/>
  <c r="P340" i="39"/>
  <c r="P237" i="39"/>
  <c r="P398" i="39"/>
  <c r="P177" i="39"/>
  <c r="P406" i="39"/>
  <c r="P362" i="40"/>
  <c r="P31" i="40"/>
  <c r="P339" i="39"/>
  <c r="P393" i="39"/>
  <c r="P320" i="39"/>
  <c r="P65" i="40"/>
  <c r="P409" i="39"/>
  <c r="P423" i="40"/>
  <c r="P367" i="39"/>
  <c r="P91" i="40"/>
  <c r="P373" i="39"/>
  <c r="P307" i="39"/>
  <c r="P276" i="40"/>
  <c r="P260" i="39"/>
  <c r="P211" i="40"/>
  <c r="P424" i="39"/>
  <c r="P323" i="39"/>
  <c r="P100" i="40"/>
  <c r="P419" i="40"/>
  <c r="P94" i="40"/>
  <c r="P59" i="40"/>
  <c r="P240" i="40"/>
  <c r="P125" i="40"/>
  <c r="P8" i="40"/>
  <c r="P353" i="40"/>
  <c r="P267" i="40"/>
  <c r="P156" i="40"/>
  <c r="P397" i="39"/>
  <c r="P133" i="40"/>
  <c r="P132" i="40"/>
  <c r="P144" i="40"/>
  <c r="P430" i="40"/>
  <c r="P322" i="40"/>
  <c r="P42" i="40"/>
  <c r="P305" i="40"/>
  <c r="P272" i="40"/>
  <c r="P114" i="40"/>
  <c r="P237" i="40"/>
  <c r="P52" i="40"/>
  <c r="P401" i="40"/>
  <c r="P81" i="40"/>
  <c r="P184" i="40"/>
  <c r="P86" i="39"/>
  <c r="P331" i="39"/>
  <c r="P89" i="39"/>
  <c r="P136" i="39"/>
  <c r="P124" i="39"/>
  <c r="P42" i="39"/>
  <c r="P356" i="39"/>
  <c r="P56" i="40"/>
  <c r="P175" i="39"/>
  <c r="P341" i="40"/>
  <c r="P408" i="39"/>
  <c r="P400" i="39"/>
  <c r="P379" i="39"/>
  <c r="P334" i="39"/>
  <c r="P412" i="39"/>
  <c r="P354" i="39"/>
  <c r="P309" i="39"/>
  <c r="P205" i="40"/>
  <c r="P398" i="40"/>
  <c r="P376" i="39"/>
  <c r="P321" i="39"/>
  <c r="P332" i="39"/>
  <c r="P204" i="39"/>
  <c r="P280" i="40"/>
  <c r="P289" i="39"/>
  <c r="P288" i="39"/>
  <c r="P310" i="39"/>
  <c r="P163" i="39"/>
  <c r="P329" i="39"/>
  <c r="P207" i="39"/>
  <c r="P246" i="39"/>
  <c r="P368" i="39"/>
  <c r="P103" i="40"/>
  <c r="P258" i="40"/>
  <c r="P175" i="40"/>
  <c r="P222" i="39"/>
  <c r="P199" i="39"/>
  <c r="P34" i="40"/>
  <c r="P250" i="39"/>
  <c r="P207" i="40"/>
  <c r="P285" i="40"/>
  <c r="P390" i="40"/>
  <c r="P252" i="40"/>
  <c r="P212" i="40"/>
  <c r="P198" i="40"/>
  <c r="P198" i="39"/>
  <c r="P234" i="40"/>
  <c r="P406" i="40"/>
  <c r="P101" i="40"/>
  <c r="P172" i="40"/>
  <c r="P39" i="40"/>
  <c r="P127" i="40"/>
  <c r="P169" i="39"/>
  <c r="P338" i="40"/>
  <c r="P75" i="40"/>
  <c r="P48" i="40"/>
  <c r="P410" i="39"/>
  <c r="P147" i="40"/>
  <c r="P195" i="39"/>
  <c r="P13" i="39"/>
  <c r="V12" i="21" a="1"/>
  <c r="V12" i="21" s="1"/>
  <c r="P2" i="21"/>
  <c r="V11" i="21" a="1"/>
  <c r="V11" i="21" s="1"/>
  <c r="P360" i="40"/>
  <c r="P341" i="39"/>
  <c r="P151" i="39"/>
  <c r="P140" i="39"/>
  <c r="P129" i="39"/>
  <c r="P47" i="39"/>
  <c r="P80" i="39"/>
  <c r="P106" i="39"/>
  <c r="P14" i="39"/>
  <c r="P182" i="40"/>
  <c r="P316" i="39"/>
  <c r="P298" i="39"/>
  <c r="P343" i="39"/>
  <c r="P346" i="39"/>
  <c r="P383" i="39"/>
  <c r="P143" i="40"/>
  <c r="P364" i="39"/>
  <c r="P261" i="40"/>
  <c r="P388" i="39"/>
  <c r="P262" i="39"/>
  <c r="P292" i="40"/>
  <c r="P18" i="40"/>
  <c r="P372" i="40"/>
  <c r="P318" i="39"/>
  <c r="P186" i="39"/>
  <c r="P292" i="39"/>
  <c r="P285" i="39"/>
  <c r="P218" i="39"/>
  <c r="P236" i="39"/>
  <c r="P428" i="40"/>
  <c r="P425" i="40"/>
  <c r="P265" i="40"/>
  <c r="P238" i="39"/>
  <c r="P204" i="40"/>
  <c r="P288" i="40"/>
  <c r="P215" i="40"/>
  <c r="P381" i="40"/>
  <c r="P384" i="40"/>
  <c r="P263" i="40"/>
  <c r="P209" i="40"/>
  <c r="P135" i="40"/>
  <c r="P432" i="40"/>
  <c r="P324" i="40"/>
  <c r="P254" i="40"/>
  <c r="P24" i="40"/>
  <c r="P294" i="40"/>
  <c r="P203" i="40"/>
  <c r="P344" i="40"/>
  <c r="P351" i="40"/>
  <c r="P189" i="40"/>
  <c r="P72" i="40"/>
  <c r="P358" i="39"/>
  <c r="P283" i="39"/>
  <c r="P18" i="39"/>
  <c r="P26" i="39"/>
  <c r="P76" i="39"/>
  <c r="P117" i="39"/>
  <c r="P51" i="39"/>
  <c r="P23" i="39"/>
  <c r="P122" i="39"/>
  <c r="P57" i="39"/>
  <c r="P194" i="39"/>
  <c r="P298" i="40"/>
  <c r="P327" i="40"/>
  <c r="P355" i="39"/>
  <c r="P33" i="40"/>
  <c r="P297" i="39"/>
  <c r="P426" i="40"/>
  <c r="P363" i="40"/>
  <c r="P205" i="39"/>
  <c r="P202" i="39"/>
  <c r="P244" i="40"/>
  <c r="P98" i="40"/>
  <c r="P55" i="40"/>
  <c r="P378" i="39"/>
  <c r="P424" i="40"/>
  <c r="P40" i="40"/>
  <c r="P325" i="39"/>
  <c r="P197" i="39"/>
  <c r="P200" i="39"/>
  <c r="P44" i="40"/>
  <c r="P262" i="40"/>
  <c r="P200" i="40"/>
  <c r="P223" i="39"/>
  <c r="P347" i="40"/>
  <c r="P315" i="39"/>
  <c r="P220" i="40"/>
  <c r="P137" i="40"/>
  <c r="P319" i="40"/>
  <c r="P6" i="40"/>
  <c r="P393" i="40"/>
  <c r="P93" i="40"/>
  <c r="P216" i="40"/>
  <c r="P336" i="40"/>
  <c r="P46" i="40"/>
  <c r="P411" i="40"/>
  <c r="P230" i="40"/>
  <c r="P316" i="40"/>
  <c r="P250" i="40"/>
  <c r="P131" i="39"/>
  <c r="P137" i="39"/>
  <c r="P17" i="39"/>
  <c r="P111" i="39"/>
  <c r="P5" i="39"/>
  <c r="P16" i="39"/>
  <c r="P53" i="39"/>
  <c r="P100" i="39"/>
  <c r="P174" i="39"/>
  <c r="P374" i="39"/>
  <c r="P266" i="40"/>
  <c r="P214" i="39"/>
  <c r="P122" i="40"/>
  <c r="P300" i="39"/>
  <c r="P245" i="39"/>
  <c r="P242" i="40"/>
  <c r="P84" i="40"/>
  <c r="P353" i="39"/>
  <c r="P202" i="40"/>
  <c r="P355" i="40"/>
  <c r="P224" i="39"/>
  <c r="P45" i="40"/>
  <c r="P252" i="39"/>
  <c r="P73" i="40"/>
  <c r="P302" i="39"/>
  <c r="P282" i="40"/>
  <c r="P345" i="39"/>
  <c r="P306" i="39"/>
  <c r="P164" i="39"/>
  <c r="P303" i="40"/>
  <c r="P16" i="40"/>
  <c r="P233" i="39"/>
  <c r="P396" i="40"/>
  <c r="P386" i="39"/>
  <c r="P61" i="40"/>
  <c r="P192" i="39"/>
  <c r="P338" i="39"/>
  <c r="P118" i="40"/>
  <c r="P161" i="40"/>
  <c r="P421" i="39"/>
  <c r="P50" i="40"/>
  <c r="P111" i="40"/>
  <c r="P248" i="39"/>
  <c r="P86" i="40"/>
  <c r="P340" i="40"/>
  <c r="P275" i="40"/>
  <c r="P208" i="40"/>
  <c r="P241" i="40"/>
  <c r="P311" i="40"/>
  <c r="P255" i="39"/>
  <c r="P190" i="40"/>
  <c r="P389" i="40"/>
  <c r="P19" i="39"/>
  <c r="P404" i="39"/>
  <c r="P35" i="39"/>
  <c r="P135" i="39"/>
  <c r="P48" i="39"/>
  <c r="P59" i="39"/>
  <c r="P43" i="39"/>
  <c r="P39" i="39"/>
  <c r="P74" i="39"/>
  <c r="P107" i="39"/>
  <c r="P52" i="39"/>
  <c r="P90" i="39"/>
  <c r="P333" i="39"/>
  <c r="P324" i="39"/>
  <c r="P361" i="39"/>
  <c r="P210" i="40"/>
  <c r="P382" i="39"/>
  <c r="P24" i="39"/>
  <c r="P368" i="40"/>
  <c r="P178" i="39"/>
  <c r="P264" i="39"/>
  <c r="P167" i="39"/>
  <c r="P344" i="39"/>
  <c r="P272" i="39"/>
  <c r="P318" i="40"/>
  <c r="P119" i="40"/>
  <c r="P87" i="40"/>
  <c r="P79" i="40"/>
  <c r="P164" i="40"/>
  <c r="P293" i="39"/>
  <c r="P328" i="39"/>
  <c r="P22" i="40"/>
  <c r="P390" i="39"/>
  <c r="P187" i="39"/>
  <c r="P295" i="39"/>
  <c r="P387" i="40"/>
  <c r="P47" i="40"/>
  <c r="P420" i="39"/>
  <c r="P223" i="40"/>
  <c r="P218" i="40"/>
  <c r="P397" i="40"/>
  <c r="P375" i="40"/>
  <c r="P293" i="40"/>
  <c r="P167" i="40"/>
  <c r="P192" i="40"/>
  <c r="P43" i="40"/>
  <c r="P196" i="40"/>
  <c r="P421" i="40"/>
  <c r="P408" i="40"/>
  <c r="P67" i="40"/>
  <c r="P106" i="40"/>
  <c r="P388" i="40"/>
  <c r="P291" i="39"/>
  <c r="P222" i="40"/>
  <c r="P356" i="40"/>
  <c r="P231" i="40"/>
  <c r="P369" i="40"/>
  <c r="P365" i="40"/>
  <c r="P60" i="40"/>
  <c r="P158" i="40"/>
  <c r="P160" i="40"/>
  <c r="P303" i="39"/>
  <c r="P304" i="40"/>
  <c r="P377" i="40"/>
  <c r="P126" i="40"/>
  <c r="P253" i="40"/>
  <c r="P129" i="40"/>
  <c r="P110" i="40"/>
  <c r="P414" i="40"/>
  <c r="P247" i="40"/>
  <c r="P131" i="40"/>
  <c r="P256" i="39"/>
  <c r="P82" i="39"/>
  <c r="P110" i="39"/>
  <c r="P88" i="39"/>
  <c r="P4" i="40"/>
  <c r="P28" i="39"/>
  <c r="P65" i="39"/>
  <c r="P143" i="39"/>
  <c r="P133" i="39"/>
  <c r="P38" i="39"/>
  <c r="P308" i="39"/>
  <c r="P92" i="40"/>
  <c r="P62" i="40"/>
  <c r="P271" i="40"/>
  <c r="P275" i="39"/>
  <c r="P255" i="40"/>
  <c r="P140" i="40"/>
  <c r="P284" i="39"/>
  <c r="P146" i="40"/>
  <c r="P160" i="39"/>
  <c r="P350" i="39"/>
  <c r="P278" i="40"/>
  <c r="P392" i="40"/>
  <c r="P276" i="39"/>
  <c r="P251" i="39"/>
  <c r="P280" i="39"/>
  <c r="P162" i="40"/>
  <c r="P257" i="39"/>
  <c r="P196" i="39"/>
  <c r="P268" i="40"/>
  <c r="P27" i="40"/>
  <c r="P377" i="39"/>
  <c r="P30" i="40"/>
  <c r="P402" i="39"/>
  <c r="P185" i="39"/>
  <c r="P401" i="39"/>
  <c r="P361" i="40"/>
  <c r="P405" i="39"/>
  <c r="P312" i="39"/>
  <c r="P163" i="40"/>
  <c r="P375" i="39"/>
  <c r="P365" i="39"/>
  <c r="P178" i="40"/>
  <c r="P11" i="40"/>
  <c r="P150" i="40"/>
  <c r="P418" i="39"/>
  <c r="P367" i="40"/>
  <c r="P315" i="40"/>
  <c r="P308" i="40"/>
  <c r="P7" i="40"/>
  <c r="P402" i="40"/>
  <c r="P309" i="40"/>
  <c r="P249" i="40"/>
  <c r="P193" i="40"/>
  <c r="P66" i="40"/>
  <c r="P29" i="40"/>
  <c r="P317" i="39"/>
  <c r="P289" i="40"/>
  <c r="P213" i="40"/>
  <c r="P121" i="40"/>
  <c r="P306" i="40"/>
  <c r="A20" i="25"/>
  <c r="AG3" i="39"/>
  <c r="AG1" i="39" s="1"/>
  <c r="AF1" i="39"/>
  <c r="P97" i="39"/>
  <c r="P66" i="39"/>
  <c r="P147" i="39"/>
  <c r="P84" i="39"/>
  <c r="P145" i="39"/>
  <c r="P154" i="39"/>
  <c r="P98" i="39"/>
  <c r="P152" i="39"/>
  <c r="P144" i="39"/>
  <c r="P96" i="39"/>
  <c r="P72" i="39"/>
  <c r="P64" i="39"/>
  <c r="P134" i="39"/>
  <c r="P46" i="39"/>
  <c r="A87" i="30" l="1"/>
  <c r="T86" i="30"/>
  <c r="A21" i="25"/>
  <c r="A88" i="30" l="1"/>
  <c r="T87" i="30"/>
  <c r="A22" i="25"/>
  <c r="A89" i="30" l="1"/>
  <c r="T88" i="30"/>
  <c r="A23" i="25"/>
  <c r="A90" i="30" l="1"/>
  <c r="T89" i="30"/>
  <c r="A24" i="25"/>
  <c r="A91" i="30" l="1"/>
  <c r="T90" i="30"/>
  <c r="A25" i="25"/>
  <c r="A92" i="30" l="1"/>
  <c r="T91" i="30"/>
  <c r="A26" i="25"/>
  <c r="A93" i="30" l="1"/>
  <c r="T92" i="30"/>
  <c r="A27" i="25"/>
  <c r="A94" i="30" l="1"/>
  <c r="T93" i="30"/>
  <c r="A28" i="25"/>
  <c r="A95" i="30" l="1"/>
  <c r="T94" i="30"/>
  <c r="A29" i="25"/>
  <c r="A96" i="30" l="1"/>
  <c r="T95" i="30"/>
  <c r="A30" i="25"/>
  <c r="A97" i="30" l="1"/>
  <c r="T96" i="30"/>
  <c r="A31" i="25"/>
  <c r="A98" i="30" l="1"/>
  <c r="T97" i="30"/>
  <c r="A32" i="25"/>
  <c r="A99" i="30" l="1"/>
  <c r="T98" i="30"/>
  <c r="A33" i="25"/>
  <c r="A100" i="30" l="1"/>
  <c r="T99" i="30"/>
  <c r="A34" i="25"/>
  <c r="A101" i="30" l="1"/>
  <c r="T100" i="30"/>
  <c r="A35" i="25"/>
  <c r="A102" i="30" l="1"/>
  <c r="T101" i="30"/>
  <c r="A36" i="25"/>
  <c r="A103" i="30" l="1"/>
  <c r="T102" i="30"/>
  <c r="A37" i="25"/>
  <c r="A104" i="30" l="1"/>
  <c r="T103" i="30"/>
  <c r="A38" i="25"/>
  <c r="A105" i="30" l="1"/>
  <c r="T104" i="30"/>
  <c r="A39" i="25"/>
  <c r="A106" i="30" l="1"/>
  <c r="T105" i="30"/>
  <c r="A40" i="25"/>
  <c r="A107" i="30" l="1"/>
  <c r="T106" i="30"/>
  <c r="A41" i="25"/>
  <c r="A108" i="30" l="1"/>
  <c r="T107" i="30"/>
  <c r="A42" i="25"/>
  <c r="A109" i="30" l="1"/>
  <c r="T108" i="30"/>
  <c r="A43" i="25"/>
  <c r="A110" i="30" l="1"/>
  <c r="T109" i="30"/>
  <c r="A44" i="25"/>
  <c r="A111" i="30" l="1"/>
  <c r="T110" i="30"/>
  <c r="A45" i="25"/>
  <c r="A112" i="30" l="1"/>
  <c r="T111" i="30"/>
  <c r="A46" i="25"/>
  <c r="A113" i="30" l="1"/>
  <c r="T112" i="30"/>
  <c r="A47" i="25"/>
  <c r="A114" i="30" l="1"/>
  <c r="T113" i="30"/>
  <c r="A48" i="25"/>
  <c r="A115" i="30" l="1"/>
  <c r="T114" i="30"/>
  <c r="A49" i="25"/>
  <c r="A116" i="30" l="1"/>
  <c r="T115" i="30"/>
  <c r="A50" i="25"/>
  <c r="A117" i="30" l="1"/>
  <c r="T116" i="30"/>
  <c r="A51" i="25"/>
  <c r="A118" i="30" l="1"/>
  <c r="T117" i="30"/>
  <c r="A52" i="25"/>
  <c r="A119" i="30" l="1"/>
  <c r="T118" i="30"/>
  <c r="A53" i="25"/>
  <c r="A120" i="30" l="1"/>
  <c r="T119" i="30"/>
  <c r="A54" i="25"/>
  <c r="A121" i="30" l="1"/>
  <c r="T120" i="30"/>
  <c r="A55" i="25"/>
  <c r="A122" i="30" l="1"/>
  <c r="T121" i="30"/>
  <c r="A56" i="25"/>
  <c r="A123" i="30" l="1"/>
  <c r="T122" i="30"/>
  <c r="A57" i="25"/>
  <c r="A124" i="30" l="1"/>
  <c r="T123" i="30"/>
  <c r="A58" i="25"/>
  <c r="A125" i="30" l="1"/>
  <c r="T124" i="30"/>
  <c r="A59" i="25"/>
  <c r="A126" i="30" l="1"/>
  <c r="T125" i="30"/>
  <c r="A60" i="25"/>
  <c r="A127" i="30" l="1"/>
  <c r="A61" i="25"/>
  <c r="A128" i="30" l="1"/>
  <c r="A62" i="25"/>
  <c r="A129" i="30" l="1"/>
  <c r="A63" i="25"/>
  <c r="A130" i="30" l="1"/>
  <c r="A64" i="25"/>
  <c r="A131" i="30" l="1"/>
  <c r="A65" i="25"/>
  <c r="A132" i="30" l="1"/>
  <c r="A66" i="25"/>
  <c r="A133" i="30" l="1"/>
  <c r="A67" i="25"/>
  <c r="A134" i="30" l="1"/>
  <c r="A68" i="25"/>
  <c r="A135" i="30" l="1"/>
  <c r="A69" i="25"/>
  <c r="A136" i="30" l="1"/>
  <c r="A70" i="25"/>
  <c r="A137" i="30" l="1"/>
  <c r="A71" i="25"/>
  <c r="A138" i="30" l="1"/>
  <c r="A72" i="25"/>
  <c r="D51" i="32" l="1"/>
  <c r="J51" i="32" s="1"/>
  <c r="D59" i="32"/>
  <c r="J59" i="32" s="1"/>
  <c r="D49" i="32"/>
  <c r="J49" i="32" s="1"/>
  <c r="D45" i="32"/>
  <c r="J45" i="32" s="1"/>
  <c r="D47" i="32"/>
  <c r="J47" i="32" s="1"/>
  <c r="D55" i="32"/>
  <c r="J55" i="32" s="1"/>
  <c r="D53" i="32"/>
  <c r="J53" i="32" s="1"/>
  <c r="D57" i="32"/>
  <c r="J57" i="32" s="1"/>
  <c r="D48" i="32"/>
  <c r="J48" i="32" s="1"/>
  <c r="D56" i="32"/>
  <c r="J56" i="32" s="1"/>
  <c r="D46" i="32"/>
  <c r="J46" i="32" s="1"/>
  <c r="D52" i="32"/>
  <c r="J52" i="32" s="1"/>
  <c r="D50" i="32"/>
  <c r="J50" i="32" s="1"/>
  <c r="D58" i="32"/>
  <c r="J58" i="32" s="1"/>
  <c r="D54" i="32"/>
  <c r="J54" i="32" s="1"/>
  <c r="D35" i="32"/>
  <c r="J35" i="32" s="1"/>
  <c r="D34" i="32"/>
  <c r="J34" i="32" s="1"/>
  <c r="D33" i="32"/>
  <c r="J33" i="32" s="1"/>
  <c r="D31" i="32"/>
  <c r="J31" i="32" s="1"/>
  <c r="D32" i="32"/>
  <c r="J32" i="32" s="1"/>
  <c r="D39" i="32"/>
  <c r="J39" i="32" s="1"/>
  <c r="D43" i="32"/>
  <c r="J43" i="32" s="1"/>
  <c r="D44" i="32"/>
  <c r="J44" i="32" s="1"/>
  <c r="D40" i="32"/>
  <c r="J40" i="32" s="1"/>
  <c r="D42" i="32"/>
  <c r="J42" i="32" s="1"/>
  <c r="D38" i="32"/>
  <c r="J38" i="32" s="1"/>
  <c r="D41" i="32"/>
  <c r="J41" i="32" s="1"/>
  <c r="D37" i="32"/>
  <c r="J37" i="32" s="1"/>
  <c r="D36" i="32"/>
  <c r="J36" i="32" s="1"/>
  <c r="D29" i="32"/>
  <c r="J29" i="32" s="1"/>
  <c r="D28" i="32"/>
  <c r="J28" i="32" s="1"/>
  <c r="D30" i="32"/>
  <c r="J30" i="32" s="1"/>
  <c r="D26" i="32"/>
  <c r="J26" i="32" s="1"/>
  <c r="D27" i="32"/>
  <c r="J27" i="32" s="1"/>
  <c r="D8" i="32"/>
  <c r="J8" i="32" s="1"/>
  <c r="D54" i="41"/>
  <c r="J54" i="41" s="1"/>
  <c r="D24" i="32"/>
  <c r="J24" i="32" s="1"/>
  <c r="D52" i="41"/>
  <c r="J52" i="41" s="1"/>
  <c r="D27" i="41"/>
  <c r="J27" i="41" s="1"/>
  <c r="D14" i="32"/>
  <c r="J14" i="32" s="1"/>
  <c r="D102" i="41"/>
  <c r="J102" i="41" s="1"/>
  <c r="D45" i="41"/>
  <c r="J45" i="41" s="1"/>
  <c r="D100" i="41"/>
  <c r="J100" i="41" s="1"/>
  <c r="D36" i="41"/>
  <c r="J36" i="41" s="1"/>
  <c r="D7" i="32"/>
  <c r="J7" i="32" s="1"/>
  <c r="D88" i="41"/>
  <c r="J88" i="41" s="1"/>
  <c r="D111" i="41"/>
  <c r="J111" i="41" s="1"/>
  <c r="D114" i="41"/>
  <c r="J114" i="41" s="1"/>
  <c r="D58" i="41"/>
  <c r="J58" i="41" s="1"/>
  <c r="D63" i="41"/>
  <c r="J63" i="41" s="1"/>
  <c r="D112" i="41"/>
  <c r="J112" i="41" s="1"/>
  <c r="D40" i="41"/>
  <c r="J40" i="41" s="1"/>
  <c r="D74" i="41"/>
  <c r="J74" i="41" s="1"/>
  <c r="D7" i="41"/>
  <c r="J7" i="41" s="1"/>
  <c r="D108" i="41"/>
  <c r="J108" i="41" s="1"/>
  <c r="D10" i="32"/>
  <c r="J10" i="32" s="1"/>
  <c r="D72" i="41"/>
  <c r="J72" i="41" s="1"/>
  <c r="D22" i="32"/>
  <c r="J22" i="32" s="1"/>
  <c r="D19" i="32"/>
  <c r="J19" i="32" s="1"/>
  <c r="D15" i="32"/>
  <c r="J15" i="32" s="1"/>
  <c r="D91" i="41"/>
  <c r="J91" i="41" s="1"/>
  <c r="D31" i="41"/>
  <c r="J31" i="41" s="1"/>
  <c r="D46" i="41"/>
  <c r="J46" i="41" s="1"/>
  <c r="D22" i="41"/>
  <c r="J22" i="41" s="1"/>
  <c r="D42" i="41"/>
  <c r="J42" i="41" s="1"/>
  <c r="D26" i="41"/>
  <c r="J26" i="41" s="1"/>
  <c r="D84" i="41"/>
  <c r="J84" i="41" s="1"/>
  <c r="D70" i="41"/>
  <c r="J70" i="41" s="1"/>
  <c r="D17" i="32"/>
  <c r="J17" i="32" s="1"/>
  <c r="D10" i="41"/>
  <c r="J10" i="41" s="1"/>
  <c r="D67" i="41"/>
  <c r="J67" i="41" s="1"/>
  <c r="D33" i="41"/>
  <c r="J33" i="41" s="1"/>
  <c r="D18" i="41"/>
  <c r="J18" i="41" s="1"/>
  <c r="D30" i="41"/>
  <c r="J30" i="41" s="1"/>
  <c r="D29" i="41"/>
  <c r="J29" i="41" s="1"/>
  <c r="D20" i="41"/>
  <c r="J20" i="41" s="1"/>
  <c r="D103" i="41"/>
  <c r="J103" i="41" s="1"/>
  <c r="D49" i="41"/>
  <c r="J49" i="41" s="1"/>
  <c r="D86" i="41"/>
  <c r="J86" i="41" s="1"/>
  <c r="D5" i="41"/>
  <c r="J5" i="41" s="1"/>
  <c r="D68" i="41"/>
  <c r="J68" i="41" s="1"/>
  <c r="D98" i="41"/>
  <c r="J98" i="41" s="1"/>
  <c r="D14" i="41"/>
  <c r="J14" i="41" s="1"/>
  <c r="D20" i="32"/>
  <c r="J20" i="32" s="1"/>
  <c r="D116" i="41"/>
  <c r="J116" i="41" s="1"/>
  <c r="D113" i="41"/>
  <c r="J113" i="41" s="1"/>
  <c r="D21" i="32"/>
  <c r="J21" i="32" s="1"/>
  <c r="D12" i="32"/>
  <c r="J12" i="32" s="1"/>
  <c r="D55" i="41"/>
  <c r="J55" i="41" s="1"/>
  <c r="D47" i="41"/>
  <c r="J47" i="41" s="1"/>
  <c r="D94" i="41"/>
  <c r="J94" i="41" s="1"/>
  <c r="D18" i="32"/>
  <c r="J18" i="32" s="1"/>
  <c r="D37" i="41"/>
  <c r="J37" i="41" s="1"/>
  <c r="D53" i="41"/>
  <c r="J53" i="41" s="1"/>
  <c r="D23" i="41"/>
  <c r="J23" i="41" s="1"/>
  <c r="D85" i="41"/>
  <c r="J85" i="41" s="1"/>
  <c r="D90" i="41"/>
  <c r="J90" i="41" s="1"/>
  <c r="D4" i="41"/>
  <c r="J4" i="41" s="1"/>
  <c r="D11" i="32"/>
  <c r="J11" i="32" s="1"/>
  <c r="D38" i="41"/>
  <c r="J38" i="41" s="1"/>
  <c r="D44" i="41"/>
  <c r="J44" i="41" s="1"/>
  <c r="D101" i="41"/>
  <c r="J101" i="41" s="1"/>
  <c r="D25" i="32"/>
  <c r="J25" i="32" s="1"/>
  <c r="D9" i="41"/>
  <c r="J9" i="41" s="1"/>
  <c r="D16" i="32"/>
  <c r="J16" i="32" s="1"/>
  <c r="D48" i="41"/>
  <c r="J48" i="41" s="1"/>
  <c r="D35" i="41"/>
  <c r="J35" i="41" s="1"/>
  <c r="D82" i="41"/>
  <c r="J82" i="41" s="1"/>
  <c r="D87" i="41"/>
  <c r="J87" i="41" s="1"/>
  <c r="D99" i="41"/>
  <c r="J99" i="41" s="1"/>
  <c r="D5" i="32"/>
  <c r="J5" i="32" s="1"/>
  <c r="D97" i="41"/>
  <c r="J97" i="41" s="1"/>
  <c r="D81" i="41"/>
  <c r="J81" i="41" s="1"/>
  <c r="D24" i="41"/>
  <c r="J24" i="41" s="1"/>
  <c r="D60" i="41"/>
  <c r="J60" i="41" s="1"/>
  <c r="D34" i="41"/>
  <c r="J34" i="41" s="1"/>
  <c r="D15" i="41"/>
  <c r="J15" i="41" s="1"/>
  <c r="D17" i="41"/>
  <c r="J17" i="41" s="1"/>
  <c r="D62" i="41"/>
  <c r="J62" i="41" s="1"/>
  <c r="D71" i="41"/>
  <c r="J71" i="41" s="1"/>
  <c r="D8" i="41"/>
  <c r="J8" i="41" s="1"/>
  <c r="D59" i="41"/>
  <c r="J59" i="41" s="1"/>
  <c r="D21" i="41"/>
  <c r="J21" i="41" s="1"/>
  <c r="D64" i="41"/>
  <c r="J64" i="41" s="1"/>
  <c r="D73" i="41"/>
  <c r="J73" i="41" s="1"/>
  <c r="D79" i="41"/>
  <c r="J79" i="41" s="1"/>
  <c r="D109" i="41"/>
  <c r="J109" i="41" s="1"/>
  <c r="D39" i="41"/>
  <c r="J39" i="41" s="1"/>
  <c r="D93" i="41"/>
  <c r="J93" i="41" s="1"/>
  <c r="D69" i="41"/>
  <c r="J69" i="41" s="1"/>
  <c r="D66" i="41"/>
  <c r="J66" i="41" s="1"/>
  <c r="D95" i="41"/>
  <c r="J95" i="41" s="1"/>
  <c r="D104" i="41"/>
  <c r="J104" i="41" s="1"/>
  <c r="D23" i="32"/>
  <c r="J23" i="32" s="1"/>
  <c r="D56" i="41"/>
  <c r="J56" i="41" s="1"/>
  <c r="D106" i="41"/>
  <c r="J106" i="41" s="1"/>
  <c r="D65" i="41"/>
  <c r="J65" i="41" s="1"/>
  <c r="D50" i="41"/>
  <c r="J50" i="41" s="1"/>
  <c r="D75" i="41"/>
  <c r="J75" i="41" s="1"/>
  <c r="D41" i="41"/>
  <c r="J41" i="41" s="1"/>
  <c r="D115" i="41"/>
  <c r="J115" i="41" s="1"/>
  <c r="D13" i="41"/>
  <c r="J13" i="41" s="1"/>
  <c r="D92" i="41"/>
  <c r="J92" i="41" s="1"/>
  <c r="D12" i="41"/>
  <c r="J12" i="41" s="1"/>
  <c r="D61" i="41"/>
  <c r="J61" i="41" s="1"/>
  <c r="D13" i="32"/>
  <c r="J13" i="32" s="1"/>
  <c r="D76" i="41"/>
  <c r="J76" i="41" s="1"/>
  <c r="D96" i="41"/>
  <c r="J96" i="41" s="1"/>
  <c r="D4" i="32"/>
  <c r="J4" i="32" s="1"/>
  <c r="D105" i="41"/>
  <c r="J105" i="41" s="1"/>
  <c r="D77" i="41"/>
  <c r="J77" i="41" s="1"/>
  <c r="D80" i="41"/>
  <c r="J80" i="41" s="1"/>
  <c r="D83" i="41"/>
  <c r="J83" i="41" s="1"/>
  <c r="D43" i="41"/>
  <c r="J43" i="41" s="1"/>
  <c r="D11" i="41"/>
  <c r="J11" i="41" s="1"/>
  <c r="D89" i="41"/>
  <c r="J89" i="41" s="1"/>
  <c r="D78" i="41"/>
  <c r="J78" i="41" s="1"/>
  <c r="D28" i="41"/>
  <c r="J28" i="41" s="1"/>
  <c r="D107" i="41"/>
  <c r="J107" i="41" s="1"/>
  <c r="D6" i="32"/>
  <c r="J6" i="32" s="1"/>
  <c r="D51" i="41"/>
  <c r="J51" i="41" s="1"/>
  <c r="D32" i="41"/>
  <c r="J32" i="41" s="1"/>
  <c r="D16" i="41"/>
  <c r="J16" i="41" s="1"/>
  <c r="D57" i="41"/>
  <c r="J57" i="41" s="1"/>
  <c r="D25" i="41"/>
  <c r="J25" i="41" s="1"/>
  <c r="D9" i="32"/>
  <c r="J9" i="32" s="1"/>
  <c r="D110" i="41"/>
  <c r="J110" i="41" s="1"/>
  <c r="D19" i="41"/>
  <c r="J19" i="41" s="1"/>
  <c r="D6" i="41"/>
  <c r="J6" i="41" s="1"/>
  <c r="A73" i="25"/>
  <c r="A74" i="25" l="1"/>
  <c r="A75" i="25" l="1"/>
  <c r="A76" i="25" l="1"/>
  <c r="A77" i="25" l="1"/>
  <c r="A78" i="25" l="1"/>
  <c r="A79" i="25" l="1"/>
  <c r="A80" i="25" l="1"/>
  <c r="A81" i="25" l="1"/>
  <c r="A82" i="25" l="1"/>
  <c r="A83" i="25" l="1"/>
  <c r="A84" i="25" l="1"/>
  <c r="A85" i="25" l="1"/>
  <c r="A86" i="25" l="1"/>
  <c r="A87" i="25" l="1"/>
  <c r="A88" i="25" l="1"/>
  <c r="A89" i="25" l="1"/>
  <c r="A90" i="25" l="1"/>
  <c r="A91" i="25" l="1"/>
  <c r="A92" i="25" l="1"/>
  <c r="A93" i="25" l="1"/>
  <c r="A94" i="25" l="1"/>
  <c r="A95" i="25" l="1"/>
  <c r="A96" i="25" l="1"/>
  <c r="A97" i="25" l="1"/>
  <c r="A98" i="25" l="1"/>
  <c r="A99" i="25" l="1"/>
  <c r="A100" i="25" l="1"/>
  <c r="A101" i="25" l="1"/>
  <c r="A102" i="25" l="1"/>
  <c r="A103" i="25" l="1"/>
  <c r="A104" i="25" l="1"/>
  <c r="A105" i="25" l="1"/>
  <c r="A106" i="25" l="1"/>
  <c r="A107" i="25" l="1"/>
  <c r="A108" i="25" l="1"/>
  <c r="A109" i="25" l="1"/>
  <c r="A110" i="25" l="1"/>
  <c r="A111" i="25" l="1"/>
  <c r="A112" i="25" l="1"/>
  <c r="A113" i="25" l="1"/>
  <c r="A114" i="25" l="1"/>
  <c r="A115" i="25" l="1"/>
  <c r="A116" i="25" l="1"/>
  <c r="A117" i="25" l="1"/>
  <c r="A118" i="25" l="1"/>
  <c r="A119" i="25" l="1"/>
  <c r="A120" i="25" l="1"/>
  <c r="A121" i="25" l="1"/>
  <c r="A122" i="25" l="1"/>
  <c r="A123" i="25" l="1"/>
  <c r="A124" i="25" l="1"/>
  <c r="A125" i="25" l="1"/>
  <c r="A126" i="25" l="1"/>
  <c r="A127" i="25" l="1"/>
  <c r="A128" i="25" l="1"/>
  <c r="A129" i="25" l="1"/>
  <c r="A130" i="25" l="1"/>
  <c r="A131" i="25" l="1"/>
  <c r="A132" i="25" l="1"/>
  <c r="A133" i="25" l="1"/>
  <c r="A134" i="25" l="1"/>
  <c r="A135" i="25" l="1"/>
  <c r="A136" i="25" l="1"/>
  <c r="A137" i="25" l="1"/>
  <c r="A138" i="25" l="1"/>
  <c r="A139" i="25" l="1"/>
  <c r="A140" i="25" l="1"/>
  <c r="A141" i="25" l="1"/>
  <c r="A142" i="25" l="1"/>
  <c r="A143" i="25" l="1"/>
  <c r="A144" i="25" l="1"/>
  <c r="A145" i="25" l="1"/>
  <c r="A146" i="25" l="1"/>
  <c r="A147" i="25" l="1"/>
  <c r="A148" i="25" l="1"/>
  <c r="A149" i="25" l="1"/>
  <c r="A150" i="25" l="1"/>
  <c r="A151" i="25" l="1"/>
  <c r="A152" i="25" l="1"/>
  <c r="A153" i="25" l="1"/>
  <c r="A154" i="25" l="1"/>
  <c r="A155" i="25" l="1"/>
  <c r="A156" i="25" l="1"/>
  <c r="A157" i="25" l="1"/>
  <c r="A158" i="25" l="1"/>
  <c r="A159" i="25" l="1"/>
  <c r="A160" i="25" l="1"/>
  <c r="A161" i="25" l="1"/>
  <c r="A162" i="25" l="1"/>
  <c r="A163" i="25" l="1"/>
  <c r="A164" i="25" l="1"/>
  <c r="A165" i="25" l="1"/>
  <c r="A166" i="25" l="1"/>
  <c r="A167" i="25" l="1"/>
  <c r="A168" i="25" l="1"/>
  <c r="A169" i="25" l="1"/>
  <c r="A170" i="25" l="1"/>
  <c r="A171" i="25" l="1"/>
  <c r="A172" i="25" l="1"/>
  <c r="A173" i="25" l="1"/>
  <c r="A174" i="25" l="1"/>
  <c r="A175" i="25" l="1"/>
  <c r="A176" i="25" l="1"/>
  <c r="A177" i="25" l="1"/>
  <c r="A178" i="25" l="1"/>
  <c r="A179" i="25" l="1"/>
  <c r="A180" i="25" l="1"/>
  <c r="A181" i="25" l="1"/>
  <c r="A182" i="25" l="1"/>
  <c r="A183" i="25" l="1"/>
  <c r="A184" i="25" l="1"/>
  <c r="A185" i="25" l="1"/>
  <c r="A186" i="25" l="1"/>
  <c r="A187" i="25" l="1"/>
  <c r="A188" i="25" l="1"/>
  <c r="A189" i="25" l="1"/>
  <c r="A190" i="25" l="1"/>
  <c r="A191" i="25" l="1"/>
  <c r="A192" i="25" l="1"/>
  <c r="A193" i="25" l="1"/>
  <c r="A194" i="25" l="1"/>
  <c r="A195" i="25" l="1"/>
  <c r="A196" i="25" l="1"/>
  <c r="A197" i="25" l="1"/>
  <c r="A198" i="25" l="1"/>
  <c r="A199" i="25" l="1"/>
  <c r="A200" i="25" l="1"/>
  <c r="A201" i="25" l="1"/>
  <c r="A202" i="25" l="1"/>
  <c r="A203" i="25" l="1"/>
  <c r="A204" i="25" l="1"/>
  <c r="A205" i="25" l="1"/>
  <c r="A206" i="25" l="1"/>
  <c r="A207" i="25" l="1"/>
  <c r="A208" i="25" l="1"/>
  <c r="A209" i="25" l="1"/>
  <c r="A210" i="25" l="1"/>
  <c r="A211" i="25" l="1"/>
  <c r="A212" i="25" l="1"/>
  <c r="A213" i="25" l="1"/>
  <c r="A214" i="25" l="1"/>
  <c r="A215" i="25" l="1"/>
  <c r="A216" i="25" l="1"/>
  <c r="A217" i="25" l="1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28" i="25" l="1"/>
  <c r="A229" i="25" l="1"/>
  <c r="A230" i="25" l="1"/>
  <c r="A231" i="25" l="1"/>
  <c r="A232" i="25" l="1"/>
  <c r="A233" i="25" l="1"/>
  <c r="A234" i="25" l="1"/>
  <c r="A235" i="25" l="1"/>
  <c r="A236" i="25" l="1"/>
  <c r="A237" i="25" l="1"/>
  <c r="A238" i="25" l="1"/>
  <c r="A239" i="25" l="1"/>
  <c r="A240" i="25" l="1"/>
  <c r="A241" i="25" l="1"/>
  <c r="A242" i="25" l="1"/>
  <c r="A243" i="25" l="1"/>
  <c r="A244" i="25" l="1"/>
  <c r="A245" i="25" l="1"/>
  <c r="A246" i="25" l="1"/>
  <c r="A247" i="25" l="1"/>
  <c r="A248" i="25" l="1"/>
  <c r="A249" i="25" l="1"/>
  <c r="A250" i="25" l="1"/>
  <c r="A251" i="25" l="1"/>
  <c r="A252" i="25" l="1"/>
  <c r="A253" i="25" l="1"/>
  <c r="A254" i="25" l="1"/>
  <c r="A255" i="25" l="1"/>
  <c r="A256" i="25" l="1"/>
  <c r="A257" i="25" l="1"/>
  <c r="A258" i="25" l="1"/>
  <c r="A259" i="25" l="1"/>
  <c r="A260" i="25" l="1"/>
  <c r="A261" i="25" l="1"/>
  <c r="A262" i="25" l="1"/>
  <c r="A263" i="25" l="1"/>
  <c r="A264" i="25" l="1"/>
  <c r="A265" i="25" l="1"/>
  <c r="A266" i="25" l="1"/>
  <c r="A267" i="25" l="1"/>
  <c r="A268" i="25" l="1"/>
  <c r="A269" i="25" l="1"/>
  <c r="A270" i="25" l="1"/>
  <c r="A271" i="25" l="1"/>
  <c r="A272" i="25" l="1"/>
  <c r="A273" i="25" l="1"/>
  <c r="A274" i="25" l="1"/>
  <c r="A275" i="25" l="1"/>
  <c r="A276" i="25" s="1"/>
  <c r="A277" i="25" s="1"/>
  <c r="A278" i="25" l="1"/>
  <c r="A279" i="25" s="1"/>
  <c r="A280" i="25" s="1"/>
  <c r="A281" i="25" s="1"/>
  <c r="A282" i="25" s="1"/>
  <c r="A283" i="25" s="1"/>
  <c r="A284" i="25" s="1"/>
  <c r="A285" i="25" s="1"/>
  <c r="A286" i="25" s="1"/>
  <c r="A287" i="25" l="1"/>
  <c r="A288" i="25" l="1"/>
  <c r="A289" i="25" l="1"/>
  <c r="A290" i="25" l="1"/>
  <c r="A291" i="25" l="1"/>
  <c r="A292" i="25" s="1"/>
  <c r="A293" i="25" s="1"/>
  <c r="A294" i="25" s="1"/>
  <c r="A295" i="25" s="1"/>
  <c r="A296" i="25" s="1"/>
  <c r="A297" i="25" s="1"/>
  <c r="A298" i="25" s="1"/>
  <c r="A299" i="25" s="1"/>
  <c r="A300" i="25" s="1"/>
  <c r="A301" i="25" s="1"/>
  <c r="A302" i="25" s="1"/>
  <c r="A303" i="25" s="1"/>
  <c r="A304" i="25" s="1"/>
  <c r="A305" i="25" s="1"/>
  <c r="A306" i="25" s="1"/>
  <c r="A307" i="25" s="1"/>
  <c r="A308" i="25" s="1"/>
  <c r="A309" i="25" l="1"/>
  <c r="A310" i="25" l="1"/>
  <c r="A311" i="25" l="1"/>
  <c r="A312" i="25" s="1"/>
  <c r="A313" i="25" s="1"/>
  <c r="A314" i="25" s="1"/>
  <c r="A315" i="25" l="1"/>
  <c r="A316" i="25" l="1"/>
  <c r="A317" i="25" l="1"/>
  <c r="A318" i="25" l="1"/>
  <c r="A319" i="25" l="1"/>
  <c r="A320" i="25" l="1"/>
  <c r="A321" i="25" l="1"/>
  <c r="A322" i="25" l="1"/>
  <c r="A323" i="25" l="1"/>
  <c r="A324" i="25" l="1"/>
  <c r="A325" i="25" s="1"/>
  <c r="A326" i="25" s="1"/>
  <c r="A327" i="25" s="1"/>
  <c r="A328" i="25" s="1"/>
  <c r="A329" i="25" s="1"/>
  <c r="A330" i="25" s="1"/>
  <c r="A331" i="25" s="1"/>
  <c r="A332" i="25" s="1"/>
  <c r="A333" i="25" s="1"/>
  <c r="A334" i="25" s="1"/>
  <c r="A335" i="25" s="1"/>
  <c r="A336" i="25" s="1"/>
  <c r="A337" i="25" s="1"/>
  <c r="A338" i="25" s="1"/>
  <c r="A339" i="25" s="1"/>
  <c r="A340" i="25" s="1"/>
  <c r="A341" i="25" l="1"/>
  <c r="A342" i="25" l="1"/>
  <c r="A343" i="25" l="1"/>
  <c r="A344" i="25" s="1"/>
  <c r="A345" i="25" s="1"/>
  <c r="A346" i="25" s="1"/>
  <c r="A347" i="25" s="1"/>
  <c r="A348" i="25" s="1"/>
  <c r="A349" i="25" s="1"/>
  <c r="A350" i="25" s="1"/>
  <c r="A351" i="25" s="1"/>
  <c r="A352" i="25" s="1"/>
  <c r="A353" i="25" s="1"/>
  <c r="A354" i="25" s="1"/>
  <c r="A355" i="25" s="1"/>
  <c r="A356" i="25" s="1"/>
  <c r="A357" i="25" s="1"/>
  <c r="A358" i="25" s="1"/>
  <c r="A359" i="25" s="1"/>
  <c r="A360" i="25" s="1"/>
  <c r="A361" i="25" s="1"/>
  <c r="A362" i="25" s="1"/>
  <c r="A363" i="25" s="1"/>
  <c r="A364" i="25" s="1"/>
  <c r="A365" i="25" s="1"/>
  <c r="A366" i="25" s="1"/>
  <c r="A367" i="25" s="1"/>
  <c r="A368" i="25" s="1"/>
  <c r="A369" i="25" s="1"/>
  <c r="A370" i="25" s="1"/>
  <c r="A371" i="25" s="1"/>
  <c r="A372" i="25" s="1"/>
  <c r="A373" i="25" s="1"/>
  <c r="A374" i="25" s="1"/>
  <c r="A375" i="25" s="1"/>
  <c r="A376" i="25" s="1"/>
  <c r="A377" i="25" s="1"/>
  <c r="A378" i="25" s="1"/>
  <c r="A379" i="25" s="1"/>
  <c r="A380" i="25" s="1"/>
  <c r="A381" i="25" s="1"/>
  <c r="A382" i="25" s="1"/>
  <c r="A383" i="25" s="1"/>
  <c r="A384" i="25" s="1"/>
  <c r="A385" i="25" s="1"/>
  <c r="A386" i="25" s="1"/>
  <c r="A387" i="25" s="1"/>
  <c r="A388" i="25" s="1"/>
  <c r="A389" i="25" s="1"/>
  <c r="A390" i="25" s="1"/>
  <c r="A391" i="25" s="1"/>
  <c r="A392" i="25" s="1"/>
  <c r="A393" i="25" s="1"/>
  <c r="A394" i="25" s="1"/>
  <c r="A395" i="25" s="1"/>
  <c r="A396" i="25" s="1"/>
  <c r="A397" i="25" s="1"/>
  <c r="A398" i="25" s="1"/>
  <c r="A399" i="25" s="1"/>
  <c r="A400" i="25" s="1"/>
  <c r="A401" i="25" s="1"/>
  <c r="A402" i="25" s="1"/>
  <c r="A403" i="25" s="1"/>
  <c r="A404" i="25" s="1"/>
  <c r="A405" i="25" s="1"/>
  <c r="A406" i="25" s="1"/>
  <c r="A407" i="25" s="1"/>
  <c r="A408" i="25" s="1"/>
  <c r="A409" i="25" s="1"/>
  <c r="A410" i="25" s="1"/>
  <c r="A411" i="25" s="1"/>
  <c r="A412" i="25" s="1"/>
  <c r="A413" i="25" s="1"/>
  <c r="A414" i="25" s="1"/>
  <c r="A415" i="25" s="1"/>
  <c r="A416" i="25" s="1"/>
  <c r="A417" i="25" s="1"/>
  <c r="A418" i="25" s="1"/>
  <c r="A419" i="25" s="1"/>
  <c r="A420" i="25" s="1"/>
  <c r="A421" i="25" s="1"/>
  <c r="A422" i="25" s="1"/>
  <c r="A423" i="25" s="1"/>
  <c r="A424" i="25" s="1"/>
  <c r="A425" i="25" s="1"/>
  <c r="A426" i="25" s="1"/>
  <c r="A427" i="25" s="1"/>
  <c r="A428" i="25" s="1"/>
  <c r="A429" i="25" s="1"/>
  <c r="A430" i="25" s="1"/>
  <c r="A431" i="25" s="1"/>
  <c r="A432" i="25" s="1"/>
  <c r="A433" i="25" s="1"/>
  <c r="A434" i="25" s="1"/>
  <c r="A435" i="25" s="1"/>
  <c r="A436" i="25" s="1"/>
  <c r="A437" i="25" s="1"/>
  <c r="A438" i="25" s="1"/>
  <c r="A439" i="25" s="1"/>
  <c r="A440" i="25" s="1"/>
  <c r="A441" i="25" s="1"/>
  <c r="A442" i="25" s="1"/>
  <c r="A443" i="25" s="1"/>
  <c r="A444" i="25" s="1"/>
  <c r="A445" i="25" s="1"/>
  <c r="A446" i="25" s="1"/>
  <c r="A447" i="25" s="1"/>
  <c r="A448" i="25" s="1"/>
  <c r="A449" i="25" s="1"/>
  <c r="A450" i="25" s="1"/>
  <c r="A451" i="25" s="1"/>
  <c r="A452" i="25" s="1"/>
  <c r="A453" i="25" s="1"/>
  <c r="A454" i="25" s="1"/>
  <c r="A455" i="25" s="1"/>
  <c r="A456" i="25" s="1"/>
  <c r="A457" i="25" l="1"/>
  <c r="A458" i="25" l="1"/>
  <c r="A459" i="25" l="1"/>
  <c r="A460" i="25" l="1"/>
  <c r="A461" i="25" s="1"/>
  <c r="A462" i="25" l="1"/>
  <c r="A463" i="25" l="1"/>
  <c r="A464" i="25" l="1"/>
  <c r="A465" i="25" l="1"/>
  <c r="A466" i="25" l="1"/>
  <c r="A467" i="25" l="1"/>
  <c r="A468" i="25" l="1"/>
  <c r="A469" i="25" l="1"/>
  <c r="A470" i="25" s="1"/>
  <c r="A471" i="25" l="1"/>
  <c r="A472" i="25" l="1"/>
  <c r="A473" i="25" s="1"/>
  <c r="A474" i="25" l="1"/>
  <c r="A475" i="25" l="1"/>
  <c r="A476" i="25" s="1"/>
  <c r="A477" i="25" l="1"/>
  <c r="A478" i="25" l="1"/>
  <c r="A479" i="25" s="1"/>
  <c r="A480" i="25" s="1"/>
  <c r="A481" i="25" s="1"/>
  <c r="A482" i="25" s="1"/>
  <c r="A483" i="25" s="1"/>
  <c r="A484" i="25" s="1"/>
  <c r="A485" i="25" s="1"/>
  <c r="A486" i="25" s="1"/>
  <c r="A487" i="25" l="1"/>
  <c r="A488" i="25" s="1"/>
  <c r="A489" i="25" l="1"/>
  <c r="A490" i="25" s="1"/>
  <c r="A491" i="25" s="1"/>
  <c r="A492" i="25" s="1"/>
  <c r="A493" i="25" s="1"/>
  <c r="A494" i="25" s="1"/>
  <c r="A495" i="25" s="1"/>
  <c r="A496" i="25" s="1"/>
  <c r="A497" i="25" s="1"/>
  <c r="A498" i="25" l="1"/>
  <c r="A499" i="25" l="1"/>
  <c r="A500" i="25" l="1"/>
  <c r="A501" i="25" l="1"/>
  <c r="A502" i="25" s="1"/>
  <c r="A503" i="25" s="1"/>
  <c r="A504" i="25" s="1"/>
  <c r="A505" i="25" s="1"/>
  <c r="A506" i="25" s="1"/>
  <c r="A507" i="25" s="1"/>
  <c r="A508" i="25" l="1"/>
  <c r="A509" i="25" l="1"/>
  <c r="A510" i="25" l="1"/>
  <c r="A511" i="25" s="1"/>
  <c r="A512" i="25" s="1"/>
  <c r="D2" i="41" l="1"/>
  <c r="D3" i="41"/>
  <c r="J3" i="41" s="1"/>
  <c r="D2" i="32"/>
  <c r="D3" i="32"/>
  <c r="J3" i="32" s="1"/>
  <c r="A513" i="25"/>
  <c r="Q62" i="30" l="1"/>
  <c r="Q63" i="30"/>
  <c r="Q64" i="30"/>
  <c r="Q65" i="30"/>
  <c r="Q66" i="30"/>
  <c r="Q67" i="30"/>
  <c r="Q68" i="30"/>
  <c r="Q69" i="30"/>
  <c r="Q70" i="30"/>
  <c r="Q71" i="30"/>
  <c r="Q72" i="30"/>
  <c r="Q73" i="30"/>
  <c r="Q74" i="30"/>
  <c r="Q75" i="30"/>
  <c r="Q76" i="30"/>
  <c r="Q77" i="30"/>
  <c r="Q78" i="30"/>
  <c r="Q79" i="30"/>
  <c r="Q80" i="30"/>
  <c r="Q81" i="30"/>
  <c r="Q82" i="30"/>
  <c r="Q83" i="30"/>
  <c r="Q84" i="30"/>
  <c r="Q85" i="30"/>
  <c r="Q86" i="30"/>
  <c r="Q87" i="30"/>
  <c r="Q88" i="30"/>
  <c r="Q89" i="30"/>
  <c r="Q90" i="30"/>
  <c r="Q91" i="30"/>
  <c r="Q92" i="30"/>
  <c r="Q93" i="30"/>
  <c r="Q94" i="30"/>
  <c r="Q95" i="30"/>
  <c r="Q96" i="30"/>
  <c r="Q97" i="30"/>
  <c r="Q98" i="30"/>
  <c r="Q99" i="30"/>
  <c r="Q100" i="30"/>
  <c r="Q101" i="30"/>
  <c r="Q102" i="30"/>
  <c r="Q103" i="30"/>
  <c r="Q104" i="30"/>
  <c r="Q105" i="30"/>
  <c r="Q106" i="30"/>
  <c r="Q107" i="30"/>
  <c r="Q108" i="30"/>
  <c r="Q109" i="30"/>
  <c r="Q110" i="30"/>
  <c r="Q111" i="30"/>
  <c r="Q112" i="30"/>
  <c r="Q113" i="30"/>
  <c r="Q114" i="30"/>
  <c r="Q115" i="30"/>
  <c r="Q116" i="30"/>
  <c r="Q117" i="30"/>
  <c r="Q118" i="30"/>
  <c r="Q119" i="30"/>
  <c r="Q120" i="30"/>
  <c r="Q121" i="30"/>
  <c r="Q122" i="30"/>
  <c r="Q123" i="30"/>
  <c r="Q124" i="30"/>
  <c r="Q125" i="30"/>
  <c r="Q126" i="30"/>
  <c r="Q127" i="30"/>
  <c r="Q128" i="30"/>
  <c r="Q129" i="30"/>
  <c r="Q130" i="30"/>
  <c r="Q131" i="30"/>
  <c r="Q132" i="30"/>
  <c r="Q133" i="30"/>
  <c r="Q134" i="30"/>
  <c r="Q135" i="30"/>
  <c r="Q136" i="30"/>
  <c r="Q137" i="30"/>
  <c r="Q138" i="30"/>
  <c r="J2" i="41"/>
  <c r="R62" i="30"/>
  <c r="R63" i="30"/>
  <c r="R64" i="30"/>
  <c r="R65" i="30"/>
  <c r="R66" i="30"/>
  <c r="R67" i="30"/>
  <c r="R68" i="30"/>
  <c r="R69" i="30"/>
  <c r="R70" i="30"/>
  <c r="R71" i="30"/>
  <c r="R72" i="30"/>
  <c r="R73" i="30"/>
  <c r="R74" i="30"/>
  <c r="R75" i="30"/>
  <c r="R76" i="30"/>
  <c r="R77" i="30"/>
  <c r="R78" i="30"/>
  <c r="R79" i="30"/>
  <c r="R80" i="30"/>
  <c r="R81" i="30"/>
  <c r="R82" i="30"/>
  <c r="R83" i="30"/>
  <c r="R84" i="30"/>
  <c r="R85" i="30"/>
  <c r="R86" i="30"/>
  <c r="R87" i="30"/>
  <c r="R88" i="30"/>
  <c r="R89" i="30"/>
  <c r="R90" i="30"/>
  <c r="R91" i="30"/>
  <c r="R92" i="30"/>
  <c r="R93" i="30"/>
  <c r="R94" i="30"/>
  <c r="R95" i="30"/>
  <c r="R96" i="30"/>
  <c r="R97" i="30"/>
  <c r="R98" i="30"/>
  <c r="R99" i="30"/>
  <c r="R100" i="30"/>
  <c r="R101" i="30"/>
  <c r="R102" i="30"/>
  <c r="R103" i="30"/>
  <c r="R104" i="30"/>
  <c r="R105" i="30"/>
  <c r="R106" i="30"/>
  <c r="R107" i="30"/>
  <c r="R108" i="30"/>
  <c r="R109" i="30"/>
  <c r="R110" i="30"/>
  <c r="R111" i="30"/>
  <c r="R112" i="30"/>
  <c r="R113" i="30"/>
  <c r="R114" i="30"/>
  <c r="R115" i="30"/>
  <c r="R116" i="30"/>
  <c r="R117" i="30"/>
  <c r="R118" i="30"/>
  <c r="R119" i="30"/>
  <c r="R120" i="30"/>
  <c r="R121" i="30"/>
  <c r="R122" i="30"/>
  <c r="R123" i="30"/>
  <c r="R124" i="30"/>
  <c r="R125" i="30"/>
  <c r="R126" i="30"/>
  <c r="R127" i="30"/>
  <c r="R128" i="30"/>
  <c r="R129" i="30"/>
  <c r="R130" i="30"/>
  <c r="R131" i="30"/>
  <c r="R132" i="30"/>
  <c r="R133" i="30"/>
  <c r="R134" i="30"/>
  <c r="R135" i="30"/>
  <c r="R136" i="30"/>
  <c r="R137" i="30"/>
  <c r="R138" i="30"/>
  <c r="J2" i="32"/>
  <c r="Q50" i="30"/>
  <c r="Q52" i="30"/>
  <c r="Q51" i="30"/>
  <c r="Q290" i="30"/>
  <c r="Q291" i="30"/>
  <c r="Q292" i="30"/>
  <c r="Q293" i="30"/>
  <c r="Q294" i="30"/>
  <c r="Q295" i="30"/>
  <c r="Q296" i="30"/>
  <c r="Q297" i="30"/>
  <c r="Q298" i="30"/>
  <c r="Q299" i="30"/>
  <c r="Q320" i="30"/>
  <c r="Q300" i="30"/>
  <c r="Q321" i="30"/>
  <c r="Q322" i="30"/>
  <c r="Q301" i="30"/>
  <c r="Q323" i="30"/>
  <c r="Q302" i="30"/>
  <c r="Q324" i="30"/>
  <c r="Q303" i="30"/>
  <c r="Q304" i="30"/>
  <c r="Q325" i="30"/>
  <c r="Q326" i="30"/>
  <c r="Q305" i="30"/>
  <c r="Q306" i="30"/>
  <c r="Q327" i="30"/>
  <c r="Q307" i="30"/>
  <c r="Q328" i="30"/>
  <c r="Q308" i="30"/>
  <c r="Q329" i="30"/>
  <c r="Q330" i="30"/>
  <c r="Q309" i="30"/>
  <c r="Q331" i="30"/>
  <c r="Q310" i="30"/>
  <c r="Q332" i="30"/>
  <c r="Q311" i="30"/>
  <c r="Q312" i="30"/>
  <c r="Q333" i="30"/>
  <c r="Q334" i="30"/>
  <c r="Q313" i="30"/>
  <c r="Q314" i="30"/>
  <c r="Q335" i="30"/>
  <c r="Q315" i="30"/>
  <c r="Q336" i="30"/>
  <c r="Q316" i="30"/>
  <c r="Q317" i="30"/>
  <c r="Q337" i="30"/>
  <c r="Q318" i="30"/>
  <c r="Q338" i="30"/>
  <c r="Q319" i="30"/>
  <c r="Q339" i="30"/>
  <c r="Q340" i="30"/>
  <c r="Q341" i="30"/>
  <c r="Q342" i="30"/>
  <c r="Q343" i="30"/>
  <c r="Q344" i="30"/>
  <c r="Q345" i="30"/>
  <c r="Q346" i="30"/>
  <c r="Q347" i="30"/>
  <c r="Q348" i="30"/>
  <c r="Q349" i="30"/>
  <c r="Q350" i="30"/>
  <c r="Q351" i="30"/>
  <c r="Q352" i="30"/>
  <c r="Q353" i="30"/>
  <c r="Q354" i="30"/>
  <c r="Q355" i="30"/>
  <c r="Q356" i="30"/>
  <c r="Q357" i="30"/>
  <c r="Q358" i="30"/>
  <c r="Q359" i="30"/>
  <c r="Q360" i="30"/>
  <c r="Q361" i="30"/>
  <c r="Q362" i="30"/>
  <c r="Q363" i="30"/>
  <c r="Q364" i="30"/>
  <c r="Q365" i="30"/>
  <c r="Q366" i="30"/>
  <c r="Q367" i="30"/>
  <c r="Q368" i="30"/>
  <c r="Q369" i="30"/>
  <c r="Q370" i="30"/>
  <c r="Q371" i="30"/>
  <c r="Q372" i="30"/>
  <c r="Q373" i="30"/>
  <c r="Q374" i="30"/>
  <c r="Q375" i="30"/>
  <c r="Q376" i="30"/>
  <c r="Q377" i="30"/>
  <c r="Q378" i="30"/>
  <c r="Q379" i="30"/>
  <c r="Q380" i="30"/>
  <c r="Q381" i="30"/>
  <c r="Q382" i="30"/>
  <c r="Q383" i="30"/>
  <c r="Q384" i="30"/>
  <c r="Q385" i="30"/>
  <c r="Q386" i="30"/>
  <c r="Q387" i="30"/>
  <c r="Q388" i="30"/>
  <c r="Q389" i="30"/>
  <c r="Q390" i="30"/>
  <c r="Q391" i="30"/>
  <c r="Q392" i="30"/>
  <c r="Q393" i="30"/>
  <c r="Q394" i="30"/>
  <c r="Q395" i="30"/>
  <c r="Q396" i="30"/>
  <c r="Q397" i="30"/>
  <c r="Q398" i="30"/>
  <c r="Q399" i="30"/>
  <c r="Q400" i="30"/>
  <c r="Q401" i="30"/>
  <c r="Q402" i="30"/>
  <c r="Q403" i="30"/>
  <c r="Q404" i="30"/>
  <c r="Q405" i="30"/>
  <c r="Q406" i="30"/>
  <c r="Q407" i="30"/>
  <c r="Q408" i="30"/>
  <c r="Q409" i="30"/>
  <c r="Q410" i="30"/>
  <c r="Q411" i="30"/>
  <c r="Q412" i="30"/>
  <c r="Q413" i="30"/>
  <c r="Q414" i="30"/>
  <c r="Q415" i="30"/>
  <c r="Q416" i="30"/>
  <c r="Q417" i="30"/>
  <c r="Q418" i="30"/>
  <c r="Q419" i="30"/>
  <c r="Q420" i="30"/>
  <c r="Q421" i="30"/>
  <c r="Q422" i="30"/>
  <c r="Q423" i="30"/>
  <c r="Q424" i="30"/>
  <c r="Q425" i="30"/>
  <c r="Q426" i="30"/>
  <c r="Q427" i="30"/>
  <c r="Q428" i="30"/>
  <c r="Q429" i="30"/>
  <c r="Q430" i="30"/>
  <c r="Q431" i="30"/>
  <c r="Q432" i="30"/>
  <c r="Q433" i="30"/>
  <c r="Q434" i="30"/>
  <c r="Q435" i="30"/>
  <c r="Q436" i="30"/>
  <c r="Q437" i="30"/>
  <c r="Q438" i="30"/>
  <c r="Q439" i="30"/>
  <c r="Q440" i="30"/>
  <c r="Q441" i="30"/>
  <c r="Q442" i="30"/>
  <c r="Q443" i="30"/>
  <c r="Q444" i="30"/>
  <c r="Q445" i="30"/>
  <c r="Q446" i="30"/>
  <c r="Q447" i="30"/>
  <c r="Q448" i="30"/>
  <c r="Q449" i="30"/>
  <c r="Q450" i="30"/>
  <c r="Q451" i="30"/>
  <c r="Q452" i="30"/>
  <c r="Q453" i="30"/>
  <c r="Q454" i="30"/>
  <c r="Q455" i="30"/>
  <c r="Q456" i="30"/>
  <c r="Q457" i="30"/>
  <c r="Q458" i="30"/>
  <c r="Q459" i="30"/>
  <c r="Q460" i="30"/>
  <c r="Q461" i="30"/>
  <c r="Q462" i="30"/>
  <c r="Q463" i="30"/>
  <c r="Q464" i="30"/>
  <c r="Q465" i="30"/>
  <c r="Q466" i="30"/>
  <c r="Q467" i="30"/>
  <c r="Q468" i="30"/>
  <c r="Q469" i="30"/>
  <c r="Q470" i="30"/>
  <c r="Q471" i="30"/>
  <c r="Q472" i="30"/>
  <c r="Q473" i="30"/>
  <c r="Q474" i="30"/>
  <c r="Q475" i="30"/>
  <c r="Q476" i="30"/>
  <c r="Q477" i="30"/>
  <c r="Q261" i="30"/>
  <c r="Q281" i="30"/>
  <c r="Q277" i="30"/>
  <c r="Q273" i="30"/>
  <c r="Q269" i="30"/>
  <c r="Q265" i="30"/>
  <c r="Q2" i="30"/>
  <c r="Q8" i="30"/>
  <c r="Q12" i="30"/>
  <c r="Q16" i="30"/>
  <c r="Q20" i="30"/>
  <c r="Q24" i="30"/>
  <c r="Q28" i="30"/>
  <c r="Q32" i="30"/>
  <c r="Q36" i="30"/>
  <c r="Q40" i="30"/>
  <c r="Q44" i="30"/>
  <c r="Q48" i="30"/>
  <c r="Q56" i="30"/>
  <c r="Q60" i="30"/>
  <c r="Q140" i="30"/>
  <c r="Q144" i="30"/>
  <c r="Q148" i="30"/>
  <c r="Q152" i="30"/>
  <c r="Q156" i="30"/>
  <c r="Q160" i="30"/>
  <c r="Q164" i="30"/>
  <c r="Q168" i="30"/>
  <c r="Q172" i="30"/>
  <c r="Q176" i="30"/>
  <c r="Q180" i="30"/>
  <c r="Q184" i="30"/>
  <c r="Q188" i="30"/>
  <c r="Q192" i="30"/>
  <c r="Q196" i="30"/>
  <c r="Q200" i="30"/>
  <c r="Q204" i="30"/>
  <c r="Q208" i="30"/>
  <c r="Q212" i="30"/>
  <c r="Q216" i="30"/>
  <c r="Q284" i="30"/>
  <c r="Q280" i="30"/>
  <c r="Q276" i="30"/>
  <c r="Q272" i="30"/>
  <c r="Q268" i="30"/>
  <c r="Q264" i="30"/>
  <c r="Q5" i="30"/>
  <c r="Q9" i="30"/>
  <c r="Q13" i="30"/>
  <c r="Q17" i="30"/>
  <c r="Q21" i="30"/>
  <c r="Q25" i="30"/>
  <c r="Q29" i="30"/>
  <c r="Q33" i="30"/>
  <c r="Q37" i="30"/>
  <c r="Q41" i="30"/>
  <c r="Q45" i="30"/>
  <c r="Q49" i="30"/>
  <c r="Q53" i="30"/>
  <c r="Q57" i="30"/>
  <c r="Q61" i="30"/>
  <c r="Q283" i="30"/>
  <c r="Q279" i="30"/>
  <c r="Q275" i="30"/>
  <c r="Q271" i="30"/>
  <c r="Q267" i="30"/>
  <c r="Q263" i="30"/>
  <c r="Q6" i="30"/>
  <c r="Q10" i="30"/>
  <c r="Q14" i="30"/>
  <c r="Q18" i="30"/>
  <c r="Q22" i="30"/>
  <c r="Q26" i="30"/>
  <c r="Q30" i="30"/>
  <c r="Q34" i="30"/>
  <c r="Q38" i="30"/>
  <c r="Q42" i="30"/>
  <c r="Q46" i="30"/>
  <c r="Q54" i="30"/>
  <c r="Q58" i="30"/>
  <c r="Q142" i="30"/>
  <c r="Q146" i="30"/>
  <c r="Q150" i="30"/>
  <c r="Q154" i="30"/>
  <c r="Q158" i="30"/>
  <c r="Q162" i="30"/>
  <c r="Q166" i="30"/>
  <c r="Q170" i="30"/>
  <c r="Q174" i="30"/>
  <c r="Q178" i="30"/>
  <c r="Q182" i="30"/>
  <c r="Q186" i="30"/>
  <c r="Q190" i="30"/>
  <c r="Q194" i="30"/>
  <c r="Q198" i="30"/>
  <c r="Q202" i="30"/>
  <c r="Q206" i="30"/>
  <c r="Q210" i="30"/>
  <c r="Q214" i="30"/>
  <c r="Q218" i="30"/>
  <c r="Q282" i="30"/>
  <c r="Q278" i="30"/>
  <c r="Q274" i="30"/>
  <c r="Q270" i="30"/>
  <c r="Q266" i="30"/>
  <c r="Q262" i="30"/>
  <c r="Q7" i="30"/>
  <c r="Q11" i="30"/>
  <c r="Q15" i="30"/>
  <c r="Q19" i="30"/>
  <c r="Q23" i="30"/>
  <c r="Q27" i="30"/>
  <c r="Q31" i="30"/>
  <c r="Q35" i="30"/>
  <c r="Q39" i="30"/>
  <c r="Q43" i="30"/>
  <c r="Q47" i="30"/>
  <c r="Q55" i="30"/>
  <c r="Q59" i="30"/>
  <c r="Q139" i="30"/>
  <c r="Q143" i="30"/>
  <c r="Q147" i="30"/>
  <c r="Q151" i="30"/>
  <c r="Q155" i="30"/>
  <c r="Q159" i="30"/>
  <c r="Q163" i="30"/>
  <c r="Q167" i="30"/>
  <c r="Q171" i="30"/>
  <c r="Q175" i="30"/>
  <c r="Q179" i="30"/>
  <c r="Q183" i="30"/>
  <c r="Q141" i="30"/>
  <c r="Q149" i="30"/>
  <c r="Q157" i="30"/>
  <c r="Q165" i="30"/>
  <c r="Q173" i="30"/>
  <c r="Q181" i="30"/>
  <c r="Q187" i="30"/>
  <c r="Q191" i="30"/>
  <c r="Q195" i="30"/>
  <c r="Q199" i="30"/>
  <c r="Q203" i="30"/>
  <c r="Q207" i="30"/>
  <c r="Q211" i="30"/>
  <c r="Q215" i="30"/>
  <c r="Q219" i="30"/>
  <c r="Q223" i="30"/>
  <c r="Q227" i="30"/>
  <c r="Q231" i="30"/>
  <c r="Q235" i="30"/>
  <c r="Q239" i="30"/>
  <c r="Q243" i="30"/>
  <c r="Q247" i="30"/>
  <c r="Q251" i="30"/>
  <c r="Q259" i="30"/>
  <c r="Q232" i="30"/>
  <c r="Q248" i="30"/>
  <c r="Q4" i="30"/>
  <c r="Q234" i="30"/>
  <c r="Q250" i="30"/>
  <c r="Q287" i="30"/>
  <c r="Q145" i="30"/>
  <c r="Q153" i="30"/>
  <c r="Q161" i="30"/>
  <c r="Q169" i="30"/>
  <c r="Q177" i="30"/>
  <c r="Q185" i="30"/>
  <c r="Q189" i="30"/>
  <c r="Q193" i="30"/>
  <c r="Q197" i="30"/>
  <c r="Q201" i="30"/>
  <c r="Q205" i="30"/>
  <c r="Q209" i="30"/>
  <c r="Q213" i="30"/>
  <c r="Q217" i="30"/>
  <c r="Q221" i="30"/>
  <c r="Q225" i="30"/>
  <c r="Q229" i="30"/>
  <c r="Q233" i="30"/>
  <c r="Q237" i="30"/>
  <c r="Q241" i="30"/>
  <c r="Q245" i="30"/>
  <c r="Q249" i="30"/>
  <c r="Q253" i="30"/>
  <c r="Q257" i="30"/>
  <c r="Q220" i="30"/>
  <c r="Q228" i="30"/>
  <c r="Q236" i="30"/>
  <c r="Q244" i="30"/>
  <c r="Q252" i="30"/>
  <c r="Q260" i="30"/>
  <c r="Q222" i="30"/>
  <c r="Q230" i="30"/>
  <c r="Q238" i="30"/>
  <c r="Q246" i="30"/>
  <c r="Q254" i="30"/>
  <c r="Q3" i="30"/>
  <c r="Q286" i="30"/>
  <c r="Q288" i="30"/>
  <c r="Q255" i="30"/>
  <c r="Q224" i="30"/>
  <c r="Q240" i="30"/>
  <c r="Q256" i="30"/>
  <c r="Q226" i="30"/>
  <c r="Q242" i="30"/>
  <c r="Q258" i="30"/>
  <c r="Q285" i="30"/>
  <c r="Q289" i="30"/>
  <c r="Q478" i="30"/>
  <c r="Q479" i="30"/>
  <c r="Q480" i="30"/>
  <c r="Q481" i="30"/>
  <c r="Q482" i="30"/>
  <c r="Q483" i="30"/>
  <c r="Q484" i="30"/>
  <c r="Q485" i="30"/>
  <c r="Q486" i="30"/>
  <c r="Q487" i="30"/>
  <c r="Q488" i="30"/>
  <c r="Q489" i="30"/>
  <c r="Q490" i="30"/>
  <c r="Q491" i="30"/>
  <c r="Q492" i="30"/>
  <c r="Q493" i="30"/>
  <c r="Q494" i="30"/>
  <c r="Q495" i="30"/>
  <c r="Q496" i="30"/>
  <c r="Q497" i="30"/>
  <c r="Q498" i="30"/>
  <c r="Q499" i="30"/>
  <c r="Q500" i="30"/>
  <c r="Q501" i="30"/>
  <c r="Q502" i="30"/>
  <c r="Q503" i="30"/>
  <c r="Q504" i="30"/>
  <c r="Q505" i="30"/>
  <c r="Q506" i="30"/>
  <c r="Q507" i="30"/>
  <c r="Q508" i="30"/>
  <c r="Q509" i="30"/>
  <c r="Q510" i="30"/>
  <c r="Q511" i="30"/>
  <c r="Q512" i="30"/>
  <c r="Q513" i="30"/>
  <c r="Q514" i="30"/>
  <c r="Q515" i="30"/>
  <c r="Q516" i="30"/>
  <c r="Q517" i="30"/>
  <c r="Q518" i="30"/>
  <c r="Q519" i="30"/>
  <c r="Q520" i="30"/>
  <c r="Q521" i="30"/>
  <c r="Q522" i="30"/>
  <c r="Q523" i="30"/>
  <c r="Q524" i="30"/>
  <c r="Q525" i="30"/>
  <c r="Q526" i="30"/>
  <c r="Q527" i="30"/>
  <c r="Q528" i="30"/>
  <c r="Q529" i="30"/>
  <c r="Q530" i="30"/>
  <c r="Q531" i="30"/>
  <c r="Q532" i="30"/>
  <c r="Q533" i="30"/>
  <c r="Q534" i="30"/>
  <c r="Q535" i="30"/>
  <c r="Q536" i="30"/>
  <c r="Q537" i="30"/>
  <c r="Q538" i="30"/>
  <c r="Q539" i="30"/>
  <c r="Q540" i="30"/>
  <c r="Q541" i="30"/>
  <c r="Q542" i="30"/>
  <c r="Q543" i="30"/>
  <c r="Q544" i="30"/>
  <c r="Q545" i="30"/>
  <c r="Q546" i="30"/>
  <c r="Q547" i="30"/>
  <c r="Q548" i="30"/>
  <c r="Q549" i="30"/>
  <c r="Q550" i="30"/>
  <c r="Q551" i="30"/>
  <c r="Q552" i="30"/>
  <c r="Q553" i="30"/>
  <c r="Q554" i="30"/>
  <c r="Q555" i="30"/>
  <c r="Q556" i="30"/>
  <c r="Q557" i="30"/>
  <c r="Q558" i="30"/>
  <c r="Q559" i="30"/>
  <c r="Q560" i="30"/>
  <c r="Q561" i="30"/>
  <c r="Q562" i="30"/>
  <c r="Q563" i="30"/>
  <c r="Q564" i="30"/>
  <c r="Q565" i="30"/>
  <c r="Q566" i="30"/>
  <c r="Q567" i="30"/>
  <c r="Q568" i="30"/>
  <c r="Q569" i="30"/>
  <c r="Q570" i="30"/>
  <c r="Q571" i="30"/>
  <c r="Q572" i="30"/>
  <c r="Q573" i="30"/>
  <c r="Q574" i="30"/>
  <c r="Q575" i="30"/>
  <c r="Q576" i="30"/>
  <c r="Q577" i="30"/>
  <c r="Q578" i="30"/>
  <c r="Q579" i="30"/>
  <c r="Q580" i="30"/>
  <c r="Q581" i="30"/>
  <c r="Q582" i="30"/>
  <c r="Q583" i="30"/>
  <c r="Q584" i="30"/>
  <c r="Q585" i="30"/>
  <c r="Q586" i="30"/>
  <c r="Q587" i="30"/>
  <c r="Q588" i="30"/>
  <c r="Q589" i="30"/>
  <c r="Q590" i="30"/>
  <c r="Q591" i="30"/>
  <c r="Q592" i="30"/>
  <c r="Q593" i="30"/>
  <c r="Q594" i="30"/>
  <c r="Q595" i="30"/>
  <c r="Q596" i="30"/>
  <c r="Q597" i="30"/>
  <c r="Q598" i="30"/>
  <c r="Q599" i="30"/>
  <c r="Q600" i="30"/>
  <c r="Q601" i="30"/>
  <c r="Q602" i="30"/>
  <c r="Q603" i="30"/>
  <c r="Q604" i="30"/>
  <c r="Q605" i="30"/>
  <c r="Q606" i="30"/>
  <c r="Q607" i="30"/>
  <c r="Q608" i="30"/>
  <c r="Q609" i="30"/>
  <c r="Q610" i="30"/>
  <c r="Q611" i="30"/>
  <c r="R290" i="30"/>
  <c r="R291" i="30"/>
  <c r="R292" i="30"/>
  <c r="R293" i="30"/>
  <c r="R294" i="30"/>
  <c r="R295" i="30"/>
  <c r="R296" i="30"/>
  <c r="R297" i="30"/>
  <c r="R298" i="30"/>
  <c r="R320" i="30"/>
  <c r="R299" i="30"/>
  <c r="R321" i="30"/>
  <c r="R300" i="30"/>
  <c r="R322" i="30"/>
  <c r="R301" i="30"/>
  <c r="R323" i="30"/>
  <c r="R302" i="30"/>
  <c r="R324" i="30"/>
  <c r="R303" i="30"/>
  <c r="R325" i="30"/>
  <c r="R304" i="30"/>
  <c r="R326" i="30"/>
  <c r="R305" i="30"/>
  <c r="R327" i="30"/>
  <c r="R306" i="30"/>
  <c r="R328" i="30"/>
  <c r="R307" i="30"/>
  <c r="R329" i="30"/>
  <c r="R308" i="30"/>
  <c r="R330" i="30"/>
  <c r="R309" i="30"/>
  <c r="R331" i="30"/>
  <c r="R310" i="30"/>
  <c r="R332" i="30"/>
  <c r="R311" i="30"/>
  <c r="R333" i="30"/>
  <c r="R312" i="30"/>
  <c r="R334" i="30"/>
  <c r="R313" i="30"/>
  <c r="R335" i="30"/>
  <c r="R314" i="30"/>
  <c r="R336" i="30"/>
  <c r="R315" i="30"/>
  <c r="R316" i="30"/>
  <c r="R337" i="30"/>
  <c r="R317" i="30"/>
  <c r="R338" i="30"/>
  <c r="R318" i="30"/>
  <c r="R339" i="30"/>
  <c r="R319" i="30"/>
  <c r="R340" i="30"/>
  <c r="R341" i="30"/>
  <c r="R342" i="30"/>
  <c r="R343" i="30"/>
  <c r="R344" i="30"/>
  <c r="R345" i="30"/>
  <c r="R346" i="30"/>
  <c r="R347" i="30"/>
  <c r="R348" i="30"/>
  <c r="R349" i="30"/>
  <c r="R350" i="30"/>
  <c r="R351" i="30"/>
  <c r="R352" i="30"/>
  <c r="R353" i="30"/>
  <c r="R354" i="30"/>
  <c r="R355" i="30"/>
  <c r="R356" i="30"/>
  <c r="R357" i="30"/>
  <c r="R358" i="30"/>
  <c r="R359" i="30"/>
  <c r="R360" i="30"/>
  <c r="R361" i="30"/>
  <c r="R362" i="30"/>
  <c r="R363" i="30"/>
  <c r="R364" i="30"/>
  <c r="R365" i="30"/>
  <c r="R366" i="30"/>
  <c r="R367" i="30"/>
  <c r="R368" i="30"/>
  <c r="R369" i="30"/>
  <c r="R370" i="30"/>
  <c r="R371" i="30"/>
  <c r="R372" i="30"/>
  <c r="R373" i="30"/>
  <c r="R374" i="30"/>
  <c r="R375" i="30"/>
  <c r="R376" i="30"/>
  <c r="R377" i="30"/>
  <c r="R378" i="30"/>
  <c r="R379" i="30"/>
  <c r="R380" i="30"/>
  <c r="R381" i="30"/>
  <c r="R382" i="30"/>
  <c r="R383" i="30"/>
  <c r="R384" i="30"/>
  <c r="R385" i="30"/>
  <c r="R386" i="30"/>
  <c r="R387" i="30"/>
  <c r="R388" i="30"/>
  <c r="R389" i="30"/>
  <c r="R390" i="30"/>
  <c r="R391" i="30"/>
  <c r="R392" i="30"/>
  <c r="R393" i="30"/>
  <c r="R394" i="30"/>
  <c r="R395" i="30"/>
  <c r="R396" i="30"/>
  <c r="R397" i="30"/>
  <c r="R398" i="30"/>
  <c r="R399" i="30"/>
  <c r="R400" i="30"/>
  <c r="R401" i="30"/>
  <c r="R402" i="30"/>
  <c r="R403" i="30"/>
  <c r="R404" i="30"/>
  <c r="R405" i="30"/>
  <c r="R406" i="30"/>
  <c r="R407" i="30"/>
  <c r="R408" i="30"/>
  <c r="R409" i="30"/>
  <c r="R410" i="30"/>
  <c r="R411" i="30"/>
  <c r="R412" i="30"/>
  <c r="R413" i="30"/>
  <c r="R414" i="30"/>
  <c r="R415" i="30"/>
  <c r="R416" i="30"/>
  <c r="R417" i="30"/>
  <c r="R418" i="30"/>
  <c r="R419" i="30"/>
  <c r="R420" i="30"/>
  <c r="R421" i="30"/>
  <c r="R422" i="30"/>
  <c r="R423" i="30"/>
  <c r="R424" i="30"/>
  <c r="R425" i="30"/>
  <c r="R426" i="30"/>
  <c r="R427" i="30"/>
  <c r="R428" i="30"/>
  <c r="R429" i="30"/>
  <c r="R430" i="30"/>
  <c r="R431" i="30"/>
  <c r="R432" i="30"/>
  <c r="R433" i="30"/>
  <c r="R434" i="30"/>
  <c r="R435" i="30"/>
  <c r="R436" i="30"/>
  <c r="R437" i="30"/>
  <c r="R438" i="30"/>
  <c r="R439" i="30"/>
  <c r="R440" i="30"/>
  <c r="R441" i="30"/>
  <c r="R442" i="30"/>
  <c r="R443" i="30"/>
  <c r="R444" i="30"/>
  <c r="R445" i="30"/>
  <c r="R446" i="30"/>
  <c r="R447" i="30"/>
  <c r="R448" i="30"/>
  <c r="R449" i="30"/>
  <c r="R450" i="30"/>
  <c r="R451" i="30"/>
  <c r="R452" i="30"/>
  <c r="R453" i="30"/>
  <c r="R454" i="30"/>
  <c r="R455" i="30"/>
  <c r="R456" i="30"/>
  <c r="R457" i="30"/>
  <c r="R458" i="30"/>
  <c r="R459" i="30"/>
  <c r="R460" i="30"/>
  <c r="R461" i="30"/>
  <c r="R462" i="30"/>
  <c r="R463" i="30"/>
  <c r="R464" i="30"/>
  <c r="R465" i="30"/>
  <c r="R466" i="30"/>
  <c r="R467" i="30"/>
  <c r="R468" i="30"/>
  <c r="R469" i="30"/>
  <c r="R470" i="30"/>
  <c r="R471" i="30"/>
  <c r="R472" i="30"/>
  <c r="R473" i="30"/>
  <c r="R474" i="30"/>
  <c r="R475" i="30"/>
  <c r="R476" i="30"/>
  <c r="R4" i="30"/>
  <c r="R8" i="30"/>
  <c r="R12" i="30"/>
  <c r="R16" i="30"/>
  <c r="R20" i="30"/>
  <c r="R24" i="30"/>
  <c r="R28" i="30"/>
  <c r="R32" i="30"/>
  <c r="R36" i="30"/>
  <c r="R40" i="30"/>
  <c r="R44" i="30"/>
  <c r="R48" i="30"/>
  <c r="R52" i="30"/>
  <c r="R56" i="30"/>
  <c r="R60" i="30"/>
  <c r="R140" i="30"/>
  <c r="R144" i="30"/>
  <c r="R148" i="30"/>
  <c r="R152" i="30"/>
  <c r="R156" i="30"/>
  <c r="R160" i="30"/>
  <c r="R164" i="30"/>
  <c r="R168" i="30"/>
  <c r="R172" i="30"/>
  <c r="R176" i="30"/>
  <c r="R180" i="30"/>
  <c r="R184" i="30"/>
  <c r="R188" i="30"/>
  <c r="R192" i="30"/>
  <c r="R196" i="30"/>
  <c r="R200" i="30"/>
  <c r="R204" i="30"/>
  <c r="R208" i="30"/>
  <c r="R212" i="30"/>
  <c r="R216" i="30"/>
  <c r="R220" i="30"/>
  <c r="R224" i="30"/>
  <c r="R228" i="30"/>
  <c r="R232" i="30"/>
  <c r="R236" i="30"/>
  <c r="R240" i="30"/>
  <c r="R244" i="30"/>
  <c r="R248" i="30"/>
  <c r="R252" i="30"/>
  <c r="R256" i="30"/>
  <c r="R260" i="30"/>
  <c r="R5" i="30"/>
  <c r="R9" i="30"/>
  <c r="R13" i="30"/>
  <c r="R17" i="30"/>
  <c r="R21" i="30"/>
  <c r="R25" i="30"/>
  <c r="R29" i="30"/>
  <c r="R33" i="30"/>
  <c r="R37" i="30"/>
  <c r="R41" i="30"/>
  <c r="R45" i="30"/>
  <c r="R49" i="30"/>
  <c r="R53" i="30"/>
  <c r="R57" i="30"/>
  <c r="R61" i="30"/>
  <c r="R141" i="30"/>
  <c r="R145" i="30"/>
  <c r="R149" i="30"/>
  <c r="R153" i="30"/>
  <c r="R157" i="30"/>
  <c r="R161" i="30"/>
  <c r="R165" i="30"/>
  <c r="R169" i="30"/>
  <c r="R173" i="30"/>
  <c r="R177" i="30"/>
  <c r="R181" i="30"/>
  <c r="R185" i="30"/>
  <c r="R189" i="30"/>
  <c r="R193" i="30"/>
  <c r="R197" i="30"/>
  <c r="R201" i="30"/>
  <c r="R205" i="30"/>
  <c r="R209" i="30"/>
  <c r="R213" i="30"/>
  <c r="R217" i="30"/>
  <c r="R221" i="30"/>
  <c r="R225" i="30"/>
  <c r="R229" i="30"/>
  <c r="R233" i="30"/>
  <c r="R237" i="30"/>
  <c r="R241" i="30"/>
  <c r="R245" i="30"/>
  <c r="R249" i="30"/>
  <c r="R253" i="30"/>
  <c r="R257" i="30"/>
  <c r="R284" i="30"/>
  <c r="R280" i="30"/>
  <c r="R276" i="30"/>
  <c r="R272" i="30"/>
  <c r="R268" i="30"/>
  <c r="R264" i="30"/>
  <c r="R3" i="30"/>
  <c r="R281" i="30"/>
  <c r="R277" i="30"/>
  <c r="R273" i="30"/>
  <c r="R269" i="30"/>
  <c r="R265" i="30"/>
  <c r="R261" i="30"/>
  <c r="R286" i="30"/>
  <c r="R288" i="30"/>
  <c r="R477" i="30"/>
  <c r="R6" i="30"/>
  <c r="R10" i="30"/>
  <c r="R14" i="30"/>
  <c r="R18" i="30"/>
  <c r="R22" i="30"/>
  <c r="R26" i="30"/>
  <c r="R30" i="30"/>
  <c r="R34" i="30"/>
  <c r="R38" i="30"/>
  <c r="R42" i="30"/>
  <c r="R46" i="30"/>
  <c r="R50" i="30"/>
  <c r="R54" i="30"/>
  <c r="R58" i="30"/>
  <c r="R142" i="30"/>
  <c r="R146" i="30"/>
  <c r="R150" i="30"/>
  <c r="R154" i="30"/>
  <c r="R158" i="30"/>
  <c r="R162" i="30"/>
  <c r="R166" i="30"/>
  <c r="R170" i="30"/>
  <c r="R174" i="30"/>
  <c r="R178" i="30"/>
  <c r="R182" i="30"/>
  <c r="R186" i="30"/>
  <c r="R190" i="30"/>
  <c r="R194" i="30"/>
  <c r="R198" i="30"/>
  <c r="R202" i="30"/>
  <c r="R206" i="30"/>
  <c r="R210" i="30"/>
  <c r="R214" i="30"/>
  <c r="R218" i="30"/>
  <c r="R222" i="30"/>
  <c r="R226" i="30"/>
  <c r="R230" i="30"/>
  <c r="R234" i="30"/>
  <c r="R238" i="30"/>
  <c r="R242" i="30"/>
  <c r="R246" i="30"/>
  <c r="R250" i="30"/>
  <c r="R254" i="30"/>
  <c r="R258" i="30"/>
  <c r="R2" i="30"/>
  <c r="R7" i="30"/>
  <c r="R11" i="30"/>
  <c r="R15" i="30"/>
  <c r="R19" i="30"/>
  <c r="R23" i="30"/>
  <c r="R27" i="30"/>
  <c r="R31" i="30"/>
  <c r="R35" i="30"/>
  <c r="R39" i="30"/>
  <c r="R43" i="30"/>
  <c r="R47" i="30"/>
  <c r="R51" i="30"/>
  <c r="R55" i="30"/>
  <c r="R59" i="30"/>
  <c r="R139" i="30"/>
  <c r="R143" i="30"/>
  <c r="R147" i="30"/>
  <c r="R151" i="30"/>
  <c r="R155" i="30"/>
  <c r="R159" i="30"/>
  <c r="R163" i="30"/>
  <c r="R167" i="30"/>
  <c r="R171" i="30"/>
  <c r="R175" i="30"/>
  <c r="R179" i="30"/>
  <c r="R183" i="30"/>
  <c r="R187" i="30"/>
  <c r="R191" i="30"/>
  <c r="R195" i="30"/>
  <c r="R199" i="30"/>
  <c r="R203" i="30"/>
  <c r="R207" i="30"/>
  <c r="R211" i="30"/>
  <c r="R215" i="30"/>
  <c r="R219" i="30"/>
  <c r="R223" i="30"/>
  <c r="R227" i="30"/>
  <c r="R231" i="30"/>
  <c r="R235" i="30"/>
  <c r="R239" i="30"/>
  <c r="R243" i="30"/>
  <c r="R247" i="30"/>
  <c r="R251" i="30"/>
  <c r="R255" i="30"/>
  <c r="R259" i="30"/>
  <c r="R282" i="30"/>
  <c r="R278" i="30"/>
  <c r="R274" i="30"/>
  <c r="R270" i="30"/>
  <c r="R266" i="30"/>
  <c r="R262" i="30"/>
  <c r="R283" i="30"/>
  <c r="R279" i="30"/>
  <c r="R275" i="30"/>
  <c r="R271" i="30"/>
  <c r="R267" i="30"/>
  <c r="R263" i="30"/>
  <c r="R285" i="30"/>
  <c r="R287" i="30"/>
  <c r="R289" i="30"/>
  <c r="R478" i="30"/>
  <c r="R479" i="30"/>
  <c r="R480" i="30"/>
  <c r="R481" i="30"/>
  <c r="R482" i="30"/>
  <c r="R483" i="30"/>
  <c r="R484" i="30"/>
  <c r="R485" i="30"/>
  <c r="R486" i="30"/>
  <c r="R487" i="30"/>
  <c r="R488" i="30"/>
  <c r="R489" i="30"/>
  <c r="R490" i="30"/>
  <c r="R491" i="30"/>
  <c r="R492" i="30"/>
  <c r="R493" i="30"/>
  <c r="R494" i="30"/>
  <c r="R495" i="30"/>
  <c r="R496" i="30"/>
  <c r="R497" i="30"/>
  <c r="R498" i="30"/>
  <c r="R499" i="30"/>
  <c r="R500" i="30"/>
  <c r="R501" i="30"/>
  <c r="R502" i="30"/>
  <c r="R503" i="30"/>
  <c r="R504" i="30"/>
  <c r="R505" i="30"/>
  <c r="R506" i="30"/>
  <c r="R507" i="30"/>
  <c r="R508" i="30"/>
  <c r="R509" i="30"/>
  <c r="R510" i="30"/>
  <c r="R511" i="30"/>
  <c r="R512" i="30"/>
  <c r="R513" i="30"/>
  <c r="R514" i="30"/>
  <c r="R515" i="30"/>
  <c r="R516" i="30"/>
  <c r="R517" i="30"/>
  <c r="R518" i="30"/>
  <c r="R519" i="30"/>
  <c r="R520" i="30"/>
  <c r="R521" i="30"/>
  <c r="R522" i="30"/>
  <c r="R523" i="30"/>
  <c r="R524" i="30"/>
  <c r="R525" i="30"/>
  <c r="R526" i="30"/>
  <c r="R527" i="30"/>
  <c r="R528" i="30"/>
  <c r="R529" i="30"/>
  <c r="R530" i="30"/>
  <c r="R531" i="30"/>
  <c r="R532" i="30"/>
  <c r="R533" i="30"/>
  <c r="R534" i="30"/>
  <c r="R535" i="30"/>
  <c r="R536" i="30"/>
  <c r="R537" i="30"/>
  <c r="R538" i="30"/>
  <c r="R539" i="30"/>
  <c r="R540" i="30"/>
  <c r="R541" i="30"/>
  <c r="R542" i="30"/>
  <c r="R543" i="30"/>
  <c r="R544" i="30"/>
  <c r="R545" i="30"/>
  <c r="R546" i="30"/>
  <c r="R547" i="30"/>
  <c r="R548" i="30"/>
  <c r="R549" i="30"/>
  <c r="R550" i="30"/>
  <c r="R551" i="30"/>
  <c r="R552" i="30"/>
  <c r="R553" i="30"/>
  <c r="R554" i="30"/>
  <c r="R555" i="30"/>
  <c r="R556" i="30"/>
  <c r="R557" i="30"/>
  <c r="R558" i="30"/>
  <c r="R559" i="30"/>
  <c r="R560" i="30"/>
  <c r="R561" i="30"/>
  <c r="R562" i="30"/>
  <c r="R563" i="30"/>
  <c r="R564" i="30"/>
  <c r="R565" i="30"/>
  <c r="R566" i="30"/>
  <c r="R567" i="30"/>
  <c r="R568" i="30"/>
  <c r="R569" i="30"/>
  <c r="R570" i="30"/>
  <c r="R571" i="30"/>
  <c r="R572" i="30"/>
  <c r="R573" i="30"/>
  <c r="R574" i="30"/>
  <c r="R575" i="30"/>
  <c r="R576" i="30"/>
  <c r="R577" i="30"/>
  <c r="R578" i="30"/>
  <c r="R579" i="30"/>
  <c r="R580" i="30"/>
  <c r="R581" i="30"/>
  <c r="R582" i="30"/>
  <c r="R583" i="30"/>
  <c r="R584" i="30"/>
  <c r="R585" i="30"/>
  <c r="R586" i="30"/>
  <c r="R587" i="30"/>
  <c r="R588" i="30"/>
  <c r="R589" i="30"/>
  <c r="R590" i="30"/>
  <c r="R591" i="30"/>
  <c r="R592" i="30"/>
  <c r="R593" i="30"/>
  <c r="R594" i="30"/>
  <c r="R595" i="30"/>
  <c r="R596" i="30"/>
  <c r="R597" i="30"/>
  <c r="R598" i="30"/>
  <c r="R599" i="30"/>
  <c r="R600" i="30"/>
  <c r="R601" i="30"/>
  <c r="R602" i="30"/>
  <c r="R603" i="30"/>
  <c r="R604" i="30"/>
  <c r="R605" i="30"/>
  <c r="R606" i="30"/>
  <c r="R607" i="30"/>
  <c r="R608" i="30"/>
  <c r="R609" i="30"/>
  <c r="R610" i="30"/>
  <c r="R611" i="30"/>
  <c r="A514" i="25"/>
  <c r="A515" i="25" l="1"/>
  <c r="A516" i="25" l="1"/>
  <c r="A517" i="25" l="1"/>
  <c r="A518" i="25" l="1"/>
  <c r="A519" i="25" l="1"/>
  <c r="A520" i="25" l="1"/>
  <c r="A521" i="25" s="1"/>
  <c r="A522" i="25" s="1"/>
  <c r="A523" i="25" s="1"/>
  <c r="A524" i="25" l="1"/>
  <c r="A525" i="25" l="1"/>
  <c r="A526" i="25" l="1"/>
  <c r="A527" i="25" s="1"/>
  <c r="A528" i="25" l="1"/>
  <c r="A529" i="25" l="1"/>
  <c r="A530" i="25" l="1"/>
  <c r="A531" i="25" l="1"/>
  <c r="A532" i="25" s="1"/>
  <c r="A533" i="25" s="1"/>
  <c r="A534" i="25" s="1"/>
  <c r="A535" i="25" s="1"/>
  <c r="A536" i="25" s="1"/>
  <c r="A537" i="25" s="1"/>
  <c r="A538" i="25" s="1"/>
  <c r="A539" i="25" s="1"/>
  <c r="A540" i="25" s="1"/>
  <c r="A541" i="25" s="1"/>
  <c r="A542" i="25" s="1"/>
  <c r="A543" i="25" s="1"/>
  <c r="A544" i="25" s="1"/>
  <c r="A545" i="25" l="1"/>
  <c r="A546" i="25" l="1"/>
  <c r="A547" i="25" l="1"/>
  <c r="A548" i="25" l="1"/>
  <c r="A549" i="25" l="1"/>
  <c r="A550" i="25" l="1"/>
  <c r="A551" i="25" l="1"/>
  <c r="A552" i="25" l="1"/>
  <c r="A553" i="25" l="1"/>
  <c r="A554" i="25" s="1"/>
  <c r="A555" i="25" l="1"/>
  <c r="A556" i="25" s="1"/>
  <c r="A557" i="25" l="1"/>
  <c r="A558" i="25" l="1"/>
  <c r="A559" i="25" l="1"/>
  <c r="A560" i="25" l="1"/>
  <c r="A561" i="25" l="1"/>
  <c r="A562" i="25" l="1"/>
  <c r="A563" i="25" l="1"/>
  <c r="A564" i="25" l="1"/>
  <c r="A565" i="25" l="1"/>
  <c r="A566" i="25" l="1"/>
  <c r="A567" i="25" s="1"/>
  <c r="A568" i="25" s="1"/>
  <c r="A569" i="25" l="1"/>
  <c r="A570" i="25" l="1"/>
  <c r="A571" i="25" s="1"/>
  <c r="A572" i="25" s="1"/>
  <c r="A573" i="25" s="1"/>
  <c r="A574" i="25" s="1"/>
  <c r="A575" i="25" s="1"/>
  <c r="A576" i="25" l="1"/>
  <c r="A577" i="25" l="1"/>
  <c r="A578" i="25" l="1"/>
  <c r="A579" i="25" l="1"/>
  <c r="A580" i="25" l="1"/>
  <c r="A581" i="25" l="1"/>
  <c r="A582" i="25" l="1"/>
  <c r="A583" i="25" l="1"/>
  <c r="A584" i="25" l="1"/>
  <c r="A585" i="25" l="1"/>
  <c r="A586" i="25" l="1"/>
  <c r="A587" i="25" l="1"/>
  <c r="A588" i="25" l="1"/>
  <c r="A589" i="25" l="1"/>
  <c r="A590" i="25" l="1"/>
  <c r="A591" i="25" l="1"/>
  <c r="A592" i="25" l="1"/>
  <c r="A593" i="25" l="1"/>
  <c r="A594" i="25" l="1"/>
  <c r="A595" i="25" l="1"/>
  <c r="A596" i="25" s="1"/>
  <c r="A597" i="25" l="1"/>
  <c r="A598" i="25" l="1"/>
  <c r="A599" i="25" l="1"/>
  <c r="A600" i="25" l="1"/>
  <c r="A601" i="25" l="1"/>
  <c r="A602" i="25" l="1"/>
  <c r="A603" i="25" l="1"/>
  <c r="A604" i="25" l="1"/>
  <c r="A605" i="25" l="1"/>
  <c r="A606" i="25" l="1"/>
  <c r="A607" i="25" l="1"/>
  <c r="A608" i="25" l="1"/>
  <c r="A609" i="25" l="1"/>
  <c r="A610" i="25" l="1"/>
  <c r="A611" i="25" l="1"/>
  <c r="A612" i="25" l="1"/>
  <c r="A613" i="25" l="1"/>
  <c r="A614" i="25" l="1"/>
  <c r="A615" i="25" l="1"/>
  <c r="A616" i="25" l="1"/>
  <c r="A617" i="25" l="1"/>
  <c r="A618" i="25" l="1"/>
  <c r="A619" i="25" l="1"/>
  <c r="A620" i="25" l="1"/>
  <c r="A621" i="25" l="1"/>
  <c r="A622" i="25" l="1"/>
  <c r="A623" i="25" l="1"/>
  <c r="A624" i="25" l="1"/>
  <c r="A625" i="25" l="1"/>
  <c r="A626" i="25" l="1"/>
  <c r="A627" i="25" l="1"/>
  <c r="A628" i="25" l="1"/>
  <c r="A629" i="25" l="1"/>
  <c r="A630" i="25" l="1"/>
  <c r="A631" i="25" l="1"/>
  <c r="A632" i="25" l="1"/>
  <c r="A633" i="25" l="1"/>
  <c r="D279" i="39" l="1"/>
  <c r="D311" i="39"/>
  <c r="D343" i="39"/>
  <c r="D375" i="39"/>
  <c r="D407" i="39"/>
  <c r="D252" i="39"/>
  <c r="D326" i="40"/>
  <c r="D198" i="40"/>
  <c r="D70" i="40"/>
  <c r="D369" i="40"/>
  <c r="D241" i="40"/>
  <c r="D113" i="40"/>
  <c r="D269" i="39"/>
  <c r="D282" i="39"/>
  <c r="D314" i="39"/>
  <c r="D346" i="39"/>
  <c r="D378" i="39"/>
  <c r="D410" i="39"/>
  <c r="D246" i="39"/>
  <c r="D314" i="40"/>
  <c r="D186" i="40"/>
  <c r="D58" i="40"/>
  <c r="D357" i="40"/>
  <c r="D229" i="40"/>
  <c r="D101" i="40"/>
  <c r="D263" i="39"/>
  <c r="D348" i="40"/>
  <c r="D220" i="40"/>
  <c r="D92" i="40"/>
  <c r="D47" i="40"/>
  <c r="D175" i="40"/>
  <c r="D303" i="40"/>
  <c r="D281" i="39"/>
  <c r="D313" i="39"/>
  <c r="D345" i="39"/>
  <c r="D377" i="39"/>
  <c r="D409" i="39"/>
  <c r="D248" i="39"/>
  <c r="D318" i="40"/>
  <c r="D190" i="40"/>
  <c r="D62" i="40"/>
  <c r="D361" i="40"/>
  <c r="D233" i="40"/>
  <c r="D105" i="40"/>
  <c r="D265" i="39"/>
  <c r="D284" i="39"/>
  <c r="D316" i="39"/>
  <c r="D348" i="39"/>
  <c r="D380" i="39"/>
  <c r="D412" i="39"/>
  <c r="D242" i="39"/>
  <c r="D306" i="40"/>
  <c r="D178" i="40"/>
  <c r="D50" i="40"/>
  <c r="D349" i="40"/>
  <c r="D221" i="40"/>
  <c r="D93" i="40"/>
  <c r="D259" i="39"/>
  <c r="D340" i="40"/>
  <c r="D212" i="40"/>
  <c r="D84" i="40"/>
  <c r="D55" i="40"/>
  <c r="D183" i="40"/>
  <c r="D311" i="40"/>
  <c r="D12" i="40"/>
  <c r="D264" i="40"/>
  <c r="D395" i="40"/>
  <c r="D176" i="40"/>
  <c r="D399" i="40"/>
  <c r="D355" i="40"/>
  <c r="D352" i="40"/>
  <c r="D344" i="40"/>
  <c r="D256" i="40"/>
  <c r="D291" i="39"/>
  <c r="D323" i="39"/>
  <c r="D355" i="39"/>
  <c r="D387" i="39"/>
  <c r="D429" i="40"/>
  <c r="D421" i="39"/>
  <c r="D278" i="40"/>
  <c r="D150" i="40"/>
  <c r="D22" i="40"/>
  <c r="D321" i="40"/>
  <c r="D193" i="40"/>
  <c r="D65" i="40"/>
  <c r="D245" i="39"/>
  <c r="D294" i="39"/>
  <c r="D326" i="39"/>
  <c r="D358" i="39"/>
  <c r="D390" i="39"/>
  <c r="D424" i="39"/>
  <c r="D394" i="40"/>
  <c r="D266" i="40"/>
  <c r="D138" i="40"/>
  <c r="D10" i="40"/>
  <c r="D309" i="40"/>
  <c r="D181" i="40"/>
  <c r="D53" i="40"/>
  <c r="D239" i="39"/>
  <c r="D300" i="40"/>
  <c r="D172" i="40"/>
  <c r="D44" i="40"/>
  <c r="D95" i="40"/>
  <c r="D223" i="40"/>
  <c r="D351" i="40"/>
  <c r="D293" i="39"/>
  <c r="D325" i="39"/>
  <c r="D357" i="39"/>
  <c r="D389" i="39"/>
  <c r="D426" i="40"/>
  <c r="D398" i="40"/>
  <c r="D270" i="40"/>
  <c r="D142" i="40"/>
  <c r="D14" i="40"/>
  <c r="D313" i="40"/>
  <c r="D185" i="40"/>
  <c r="D57" i="40"/>
  <c r="D241" i="39"/>
  <c r="D296" i="39"/>
  <c r="D328" i="39"/>
  <c r="D360" i="39"/>
  <c r="D392" i="39"/>
  <c r="D423" i="40"/>
  <c r="D386" i="40"/>
  <c r="D258" i="40"/>
  <c r="D130" i="40"/>
  <c r="D407" i="40"/>
  <c r="D301" i="40"/>
  <c r="D173" i="40"/>
  <c r="D45" i="40"/>
  <c r="D235" i="39"/>
  <c r="D292" i="40"/>
  <c r="D164" i="40"/>
  <c r="D36" i="40"/>
  <c r="D103" i="40"/>
  <c r="D231" i="40"/>
  <c r="D359" i="40"/>
  <c r="D104" i="40"/>
  <c r="D360" i="40"/>
  <c r="D16" i="40"/>
  <c r="D272" i="40"/>
  <c r="D120" i="40"/>
  <c r="D32" i="40"/>
  <c r="D24" i="40"/>
  <c r="D403" i="40"/>
  <c r="D418" i="40"/>
  <c r="D123" i="40"/>
  <c r="D251" i="40"/>
  <c r="D19" i="40"/>
  <c r="D147" i="40"/>
  <c r="D275" i="40"/>
  <c r="D430" i="40"/>
  <c r="D303" i="39"/>
  <c r="D335" i="39"/>
  <c r="D367" i="39"/>
  <c r="D399" i="39"/>
  <c r="D268" i="39"/>
  <c r="D358" i="40"/>
  <c r="D230" i="40"/>
  <c r="D102" i="40"/>
  <c r="D401" i="40"/>
  <c r="D273" i="40"/>
  <c r="D145" i="40"/>
  <c r="D17" i="40"/>
  <c r="D422" i="40"/>
  <c r="D306" i="39"/>
  <c r="D338" i="39"/>
  <c r="D370" i="39"/>
  <c r="D402" i="39"/>
  <c r="D262" i="39"/>
  <c r="D346" i="40"/>
  <c r="D218" i="40"/>
  <c r="D90" i="40"/>
  <c r="D389" i="40"/>
  <c r="D261" i="40"/>
  <c r="D133" i="40"/>
  <c r="D408" i="40"/>
  <c r="D380" i="40"/>
  <c r="D252" i="40"/>
  <c r="D124" i="40"/>
  <c r="D15" i="40"/>
  <c r="D143" i="40"/>
  <c r="D271" i="40"/>
  <c r="D424" i="40"/>
  <c r="D305" i="39"/>
  <c r="D337" i="39"/>
  <c r="D369" i="39"/>
  <c r="D401" i="39"/>
  <c r="D264" i="39"/>
  <c r="D350" i="40"/>
  <c r="D222" i="40"/>
  <c r="D94" i="40"/>
  <c r="D393" i="40"/>
  <c r="D265" i="40"/>
  <c r="D137" i="40"/>
  <c r="D9" i="40"/>
  <c r="D276" i="39"/>
  <c r="D308" i="39"/>
  <c r="D340" i="39"/>
  <c r="D372" i="39"/>
  <c r="D404" i="39"/>
  <c r="D258" i="39"/>
  <c r="D338" i="40"/>
  <c r="D210" i="40"/>
  <c r="D82" i="40"/>
  <c r="D381" i="40"/>
  <c r="D253" i="40"/>
  <c r="D125" i="40"/>
  <c r="D415" i="40"/>
  <c r="D372" i="40"/>
  <c r="D244" i="40"/>
  <c r="D116" i="40"/>
  <c r="D23" i="40"/>
  <c r="D151" i="40"/>
  <c r="D279" i="40"/>
  <c r="D420" i="39"/>
  <c r="D200" i="40"/>
  <c r="D363" i="40"/>
  <c r="D112" i="40"/>
  <c r="D368" i="40"/>
  <c r="D312" i="40"/>
  <c r="D224" i="40"/>
  <c r="D216" i="40"/>
  <c r="D128" i="40"/>
  <c r="D283" i="39"/>
  <c r="D315" i="39"/>
  <c r="D347" i="39"/>
  <c r="D379" i="39"/>
  <c r="D411" i="39"/>
  <c r="D244" i="39"/>
  <c r="D310" i="40"/>
  <c r="D182" i="40"/>
  <c r="D54" i="40"/>
  <c r="D353" i="40"/>
  <c r="D225" i="40"/>
  <c r="D97" i="40"/>
  <c r="D261" i="39"/>
  <c r="D286" i="39"/>
  <c r="D318" i="39"/>
  <c r="D350" i="39"/>
  <c r="D382" i="39"/>
  <c r="D414" i="39"/>
  <c r="D238" i="39"/>
  <c r="D298" i="40"/>
  <c r="D170" i="40"/>
  <c r="D42" i="40"/>
  <c r="D341" i="40"/>
  <c r="D213" i="40"/>
  <c r="D85" i="40"/>
  <c r="D255" i="39"/>
  <c r="D332" i="40"/>
  <c r="D204" i="40"/>
  <c r="D76" i="40"/>
  <c r="D63" i="40"/>
  <c r="D191" i="40"/>
  <c r="D319" i="40"/>
  <c r="D285" i="39"/>
  <c r="D317" i="39"/>
  <c r="D349" i="39"/>
  <c r="D381" i="39"/>
  <c r="D413" i="39"/>
  <c r="D240" i="39"/>
  <c r="D302" i="40"/>
  <c r="D174" i="40"/>
  <c r="D46" i="40"/>
  <c r="D345" i="40"/>
  <c r="D217" i="40"/>
  <c r="D89" i="40"/>
  <c r="D257" i="39"/>
  <c r="D288" i="39"/>
  <c r="D320" i="39"/>
  <c r="D352" i="39"/>
  <c r="D384" i="39"/>
  <c r="D416" i="39"/>
  <c r="D234" i="39"/>
  <c r="D290" i="40"/>
  <c r="D162" i="40"/>
  <c r="D34" i="40"/>
  <c r="D333" i="40"/>
  <c r="D205" i="40"/>
  <c r="D77" i="40"/>
  <c r="D251" i="39"/>
  <c r="D324" i="40"/>
  <c r="D196" i="40"/>
  <c r="D68" i="40"/>
  <c r="D71" i="40"/>
  <c r="D199" i="40"/>
  <c r="D327" i="40"/>
  <c r="D40" i="40"/>
  <c r="D296" i="40"/>
  <c r="D418" i="39"/>
  <c r="D208" i="40"/>
  <c r="D406" i="40"/>
  <c r="D387" i="40"/>
  <c r="D320" i="40"/>
  <c r="D155" i="40"/>
  <c r="D51" i="40"/>
  <c r="D307" i="40"/>
  <c r="D295" i="39"/>
  <c r="D327" i="39"/>
  <c r="D359" i="39"/>
  <c r="D391" i="39"/>
  <c r="D425" i="40"/>
  <c r="D390" i="40"/>
  <c r="D262" i="40"/>
  <c r="D134" i="40"/>
  <c r="D6" i="40"/>
  <c r="D305" i="40"/>
  <c r="D177" i="40"/>
  <c r="D49" i="40"/>
  <c r="D237" i="39"/>
  <c r="D298" i="39"/>
  <c r="D330" i="39"/>
  <c r="D362" i="39"/>
  <c r="D394" i="39"/>
  <c r="D422" i="39"/>
  <c r="D378" i="40"/>
  <c r="D250" i="40"/>
  <c r="D122" i="40"/>
  <c r="D413" i="40"/>
  <c r="D293" i="40"/>
  <c r="D165" i="40"/>
  <c r="D37" i="40"/>
  <c r="D231" i="39"/>
  <c r="D284" i="40"/>
  <c r="D156" i="40"/>
  <c r="D28" i="40"/>
  <c r="D111" i="40"/>
  <c r="D239" i="40"/>
  <c r="D367" i="40"/>
  <c r="D297" i="39"/>
  <c r="D329" i="39"/>
  <c r="D361" i="39"/>
  <c r="D393" i="39"/>
  <c r="D421" i="40"/>
  <c r="D382" i="40"/>
  <c r="D254" i="40"/>
  <c r="D126" i="40"/>
  <c r="D410" i="40"/>
  <c r="D297" i="40"/>
  <c r="D169" i="40"/>
  <c r="D41" i="40"/>
  <c r="D233" i="39"/>
  <c r="D300" i="39"/>
  <c r="D332" i="39"/>
  <c r="D364" i="39"/>
  <c r="D396" i="39"/>
  <c r="D274" i="39"/>
  <c r="D370" i="40"/>
  <c r="D242" i="40"/>
  <c r="D114" i="40"/>
  <c r="D417" i="39"/>
  <c r="D285" i="40"/>
  <c r="D157" i="40"/>
  <c r="D29" i="40"/>
  <c r="D404" i="40"/>
  <c r="D276" i="40"/>
  <c r="D148" i="40"/>
  <c r="D20" i="40"/>
  <c r="D119" i="40"/>
  <c r="D247" i="40"/>
  <c r="D375" i="40"/>
  <c r="D136" i="40"/>
  <c r="D392" i="40"/>
  <c r="D48" i="40"/>
  <c r="D304" i="40"/>
  <c r="D184" i="40"/>
  <c r="D96" i="40"/>
  <c r="D88" i="40"/>
  <c r="D8" i="40"/>
  <c r="D275" i="39"/>
  <c r="D307" i="39"/>
  <c r="D339" i="39"/>
  <c r="D371" i="39"/>
  <c r="D403" i="39"/>
  <c r="D260" i="39"/>
  <c r="D342" i="40"/>
  <c r="D214" i="40"/>
  <c r="D86" i="40"/>
  <c r="D385" i="40"/>
  <c r="D257" i="40"/>
  <c r="D129" i="40"/>
  <c r="D417" i="40"/>
  <c r="D278" i="39"/>
  <c r="D310" i="39"/>
  <c r="D342" i="39"/>
  <c r="D374" i="39"/>
  <c r="D406" i="39"/>
  <c r="D254" i="39"/>
  <c r="D330" i="40"/>
  <c r="D202" i="40"/>
  <c r="D74" i="40"/>
  <c r="D373" i="40"/>
  <c r="D245" i="40"/>
  <c r="D117" i="40"/>
  <c r="D271" i="39"/>
  <c r="D364" i="40"/>
  <c r="D236" i="40"/>
  <c r="D108" i="40"/>
  <c r="D31" i="40"/>
  <c r="D159" i="40"/>
  <c r="D287" i="40"/>
  <c r="D277" i="39"/>
  <c r="D309" i="39"/>
  <c r="D341" i="39"/>
  <c r="D373" i="39"/>
  <c r="D405" i="39"/>
  <c r="D256" i="39"/>
  <c r="D334" i="40"/>
  <c r="D206" i="40"/>
  <c r="D78" i="40"/>
  <c r="D377" i="40"/>
  <c r="D249" i="40"/>
  <c r="D121" i="40"/>
  <c r="D273" i="39"/>
  <c r="D280" i="39"/>
  <c r="D312" i="39"/>
  <c r="D344" i="39"/>
  <c r="D376" i="39"/>
  <c r="D408" i="39"/>
  <c r="D250" i="39"/>
  <c r="D322" i="40"/>
  <c r="D194" i="40"/>
  <c r="D66" i="40"/>
  <c r="D365" i="40"/>
  <c r="D237" i="40"/>
  <c r="D109" i="40"/>
  <c r="D267" i="39"/>
  <c r="D356" i="40"/>
  <c r="D228" i="40"/>
  <c r="D100" i="40"/>
  <c r="D39" i="40"/>
  <c r="D167" i="40"/>
  <c r="D295" i="40"/>
  <c r="D411" i="40"/>
  <c r="D232" i="40"/>
  <c r="D379" i="40"/>
  <c r="D144" i="40"/>
  <c r="D400" i="40"/>
  <c r="D376" i="40"/>
  <c r="D288" i="40"/>
  <c r="D280" i="40"/>
  <c r="D192" i="40"/>
  <c r="D59" i="40"/>
  <c r="D187" i="40"/>
  <c r="D315" i="40"/>
  <c r="D83" i="40"/>
  <c r="D211" i="40"/>
  <c r="D339" i="40"/>
  <c r="D287" i="39"/>
  <c r="D319" i="39"/>
  <c r="D351" i="39"/>
  <c r="D383" i="39"/>
  <c r="D415" i="39"/>
  <c r="D236" i="39"/>
  <c r="D294" i="40"/>
  <c r="D166" i="40"/>
  <c r="D38" i="40"/>
  <c r="D337" i="40"/>
  <c r="D209" i="40"/>
  <c r="D81" i="40"/>
  <c r="D253" i="39"/>
  <c r="D290" i="39"/>
  <c r="D322" i="39"/>
  <c r="D354" i="39"/>
  <c r="D386" i="39"/>
  <c r="D425" i="39"/>
  <c r="D230" i="39"/>
  <c r="D282" i="40"/>
  <c r="D154" i="40"/>
  <c r="D26" i="40"/>
  <c r="D325" i="40"/>
  <c r="D197" i="40"/>
  <c r="D69" i="40"/>
  <c r="D247" i="39"/>
  <c r="D316" i="40"/>
  <c r="D188" i="40"/>
  <c r="D60" i="40"/>
  <c r="D79" i="40"/>
  <c r="D207" i="40"/>
  <c r="D335" i="40"/>
  <c r="D289" i="39"/>
  <c r="D321" i="39"/>
  <c r="D353" i="39"/>
  <c r="D385" i="39"/>
  <c r="D431" i="40"/>
  <c r="D232" i="39"/>
  <c r="D286" i="40"/>
  <c r="D158" i="40"/>
  <c r="D30" i="40"/>
  <c r="D329" i="40"/>
  <c r="D201" i="40"/>
  <c r="D73" i="40"/>
  <c r="D249" i="39"/>
  <c r="D292" i="39"/>
  <c r="D324" i="39"/>
  <c r="D356" i="39"/>
  <c r="D388" i="39"/>
  <c r="D427" i="40"/>
  <c r="D402" i="40"/>
  <c r="D274" i="40"/>
  <c r="D146" i="40"/>
  <c r="D18" i="40"/>
  <c r="D317" i="40"/>
  <c r="D189" i="40"/>
  <c r="D61" i="40"/>
  <c r="D243" i="39"/>
  <c r="D308" i="40"/>
  <c r="D180" i="40"/>
  <c r="D52" i="40"/>
  <c r="D87" i="40"/>
  <c r="D215" i="40"/>
  <c r="D343" i="40"/>
  <c r="D72" i="40"/>
  <c r="D328" i="40"/>
  <c r="D409" i="40"/>
  <c r="D240" i="40"/>
  <c r="D56" i="40"/>
  <c r="D414" i="40"/>
  <c r="D420" i="40"/>
  <c r="D371" i="40"/>
  <c r="D384" i="40"/>
  <c r="D299" i="39"/>
  <c r="D331" i="39"/>
  <c r="D363" i="39"/>
  <c r="D395" i="39"/>
  <c r="D423" i="39"/>
  <c r="D374" i="40"/>
  <c r="D246" i="40"/>
  <c r="D118" i="40"/>
  <c r="D419" i="40"/>
  <c r="D289" i="40"/>
  <c r="D161" i="40"/>
  <c r="D33" i="40"/>
  <c r="D432" i="40"/>
  <c r="D302" i="39"/>
  <c r="D334" i="39"/>
  <c r="D366" i="39"/>
  <c r="D398" i="39"/>
  <c r="D270" i="39"/>
  <c r="D362" i="40"/>
  <c r="D234" i="40"/>
  <c r="D106" i="40"/>
  <c r="D405" i="40"/>
  <c r="D277" i="40"/>
  <c r="D149" i="40"/>
  <c r="D21" i="40"/>
  <c r="D396" i="40"/>
  <c r="D268" i="40"/>
  <c r="D140" i="40"/>
  <c r="D416" i="40"/>
  <c r="D127" i="40"/>
  <c r="D255" i="40"/>
  <c r="D383" i="40"/>
  <c r="D301" i="39"/>
  <c r="D333" i="39"/>
  <c r="D365" i="39"/>
  <c r="D397" i="39"/>
  <c r="D272" i="39"/>
  <c r="D366" i="40"/>
  <c r="D238" i="40"/>
  <c r="D110" i="40"/>
  <c r="D419" i="39"/>
  <c r="D281" i="40"/>
  <c r="D153" i="40"/>
  <c r="D25" i="40"/>
  <c r="D428" i="40"/>
  <c r="D304" i="39"/>
  <c r="D336" i="39"/>
  <c r="D368" i="39"/>
  <c r="D400" i="39"/>
  <c r="D266" i="39"/>
  <c r="D354" i="40"/>
  <c r="D226" i="40"/>
  <c r="D98" i="40"/>
  <c r="D397" i="40"/>
  <c r="D269" i="40"/>
  <c r="D141" i="40"/>
  <c r="D13" i="40"/>
  <c r="D388" i="40"/>
  <c r="D260" i="40"/>
  <c r="D132" i="40"/>
  <c r="D7" i="40"/>
  <c r="D135" i="40"/>
  <c r="D263" i="40"/>
  <c r="D391" i="40"/>
  <c r="D168" i="40"/>
  <c r="D347" i="40"/>
  <c r="D80" i="40"/>
  <c r="D336" i="40"/>
  <c r="D248" i="40"/>
  <c r="D160" i="40"/>
  <c r="D152" i="40"/>
  <c r="D64" i="40"/>
  <c r="D91" i="40"/>
  <c r="D219" i="40"/>
  <c r="D115" i="40"/>
  <c r="D243" i="40"/>
  <c r="D229" i="39"/>
  <c r="D27" i="40"/>
  <c r="D283" i="40"/>
  <c r="D179" i="40"/>
  <c r="D323" i="40"/>
  <c r="D195" i="40"/>
  <c r="D67" i="40"/>
  <c r="D299" i="40"/>
  <c r="D171" i="40"/>
  <c r="D43" i="40"/>
  <c r="D227" i="40"/>
  <c r="D99" i="40"/>
  <c r="D331" i="40"/>
  <c r="D203" i="40"/>
  <c r="D75" i="40"/>
  <c r="D259" i="40"/>
  <c r="D131" i="40"/>
  <c r="D412" i="40"/>
  <c r="D235" i="40"/>
  <c r="D107" i="40"/>
  <c r="D291" i="40"/>
  <c r="D163" i="40"/>
  <c r="D35" i="40"/>
  <c r="D267" i="40"/>
  <c r="D139" i="40"/>
  <c r="D11" i="40"/>
  <c r="D14" i="39"/>
  <c r="D142" i="39"/>
  <c r="D76" i="39"/>
  <c r="D26" i="39"/>
  <c r="D154" i="39"/>
  <c r="D88" i="39"/>
  <c r="D5" i="39"/>
  <c r="D42" i="39"/>
  <c r="D104" i="39"/>
  <c r="D110" i="39"/>
  <c r="D44" i="39"/>
  <c r="D19" i="39"/>
  <c r="D122" i="39"/>
  <c r="D56" i="39"/>
  <c r="D31" i="39"/>
  <c r="D62" i="39"/>
  <c r="D37" i="39"/>
  <c r="D10" i="39"/>
  <c r="D117" i="39"/>
  <c r="D28" i="39"/>
  <c r="D15" i="39"/>
  <c r="D78" i="39"/>
  <c r="D12" i="39"/>
  <c r="D140" i="39"/>
  <c r="D90" i="39"/>
  <c r="D24" i="39"/>
  <c r="D152" i="39"/>
  <c r="D30" i="39"/>
  <c r="D92" i="39"/>
  <c r="D17" i="39"/>
  <c r="D46" i="39"/>
  <c r="D21" i="39"/>
  <c r="D108" i="39"/>
  <c r="D58" i="39"/>
  <c r="D33" i="39"/>
  <c r="D120" i="39"/>
  <c r="D126" i="39"/>
  <c r="D60" i="39"/>
  <c r="D35" i="39"/>
  <c r="D74" i="39"/>
  <c r="D8" i="39"/>
  <c r="D136" i="39"/>
  <c r="D94" i="39"/>
  <c r="D156" i="39"/>
  <c r="D40" i="39"/>
  <c r="D124" i="39"/>
  <c r="D138" i="39"/>
  <c r="D72" i="39"/>
  <c r="D106" i="39"/>
  <c r="D23" i="39"/>
  <c r="D48" i="39"/>
  <c r="D114" i="39"/>
  <c r="D132" i="39"/>
  <c r="D38" i="39"/>
  <c r="D128" i="39"/>
  <c r="D43" i="39"/>
  <c r="D66" i="39"/>
  <c r="D116" i="39"/>
  <c r="D54" i="39"/>
  <c r="D144" i="39"/>
  <c r="D16" i="39"/>
  <c r="D82" i="39"/>
  <c r="D51" i="39"/>
  <c r="D102" i="39"/>
  <c r="D96" i="39"/>
  <c r="D9" i="39"/>
  <c r="D34" i="39"/>
  <c r="D150" i="39"/>
  <c r="D67" i="39"/>
  <c r="D11" i="39"/>
  <c r="D112" i="39"/>
  <c r="D25" i="39"/>
  <c r="D50" i="39"/>
  <c r="D13" i="39"/>
  <c r="D39" i="39"/>
  <c r="D64" i="39"/>
  <c r="D130" i="39"/>
  <c r="D27" i="39"/>
  <c r="D29" i="39"/>
  <c r="D134" i="39"/>
  <c r="D80" i="39"/>
  <c r="D146" i="39"/>
  <c r="D18" i="39"/>
  <c r="D68" i="39"/>
  <c r="D7" i="39"/>
  <c r="D32" i="39"/>
  <c r="D98" i="39"/>
  <c r="D148" i="39"/>
  <c r="D20" i="39"/>
  <c r="D86" i="39"/>
  <c r="D100" i="39"/>
  <c r="D70" i="39"/>
  <c r="D118" i="39"/>
  <c r="D36" i="39"/>
  <c r="D84" i="39"/>
  <c r="D22" i="39"/>
  <c r="D52" i="39"/>
  <c r="D59" i="39"/>
  <c r="D184" i="39"/>
  <c r="D179" i="39"/>
  <c r="D121" i="39"/>
  <c r="D63" i="39"/>
  <c r="D197" i="39"/>
  <c r="D85" i="39"/>
  <c r="D61" i="39"/>
  <c r="D79" i="39"/>
  <c r="D198" i="39"/>
  <c r="D93" i="39"/>
  <c r="D89" i="39"/>
  <c r="D41" i="39"/>
  <c r="D188" i="39"/>
  <c r="D219" i="39"/>
  <c r="D173" i="39"/>
  <c r="D168" i="39"/>
  <c r="D205" i="39"/>
  <c r="D83" i="39"/>
  <c r="D161" i="39"/>
  <c r="D223" i="39"/>
  <c r="D202" i="39"/>
  <c r="D107" i="39"/>
  <c r="D181" i="39"/>
  <c r="D176" i="39"/>
  <c r="D182" i="39"/>
  <c r="D131" i="39"/>
  <c r="D169" i="39"/>
  <c r="D164" i="39"/>
  <c r="D189" i="39"/>
  <c r="D91" i="39"/>
  <c r="D196" i="39"/>
  <c r="D167" i="39"/>
  <c r="D143" i="39"/>
  <c r="D204" i="39"/>
  <c r="D151" i="39"/>
  <c r="D75" i="39"/>
  <c r="D129" i="39"/>
  <c r="D203" i="39"/>
  <c r="D158" i="39"/>
  <c r="D183" i="39"/>
  <c r="D111" i="39"/>
  <c r="D220" i="39"/>
  <c r="D119" i="39"/>
  <c r="D47" i="39"/>
  <c r="D4" i="40"/>
  <c r="D101" i="39"/>
  <c r="D222" i="39"/>
  <c r="D55" i="39"/>
  <c r="D69" i="39"/>
  <c r="D109" i="39"/>
  <c r="D190" i="39"/>
  <c r="D187" i="39"/>
  <c r="D105" i="39"/>
  <c r="D49" i="39"/>
  <c r="D213" i="39"/>
  <c r="D153" i="39"/>
  <c r="D206" i="39"/>
  <c r="D77" i="39"/>
  <c r="D186" i="39"/>
  <c r="D171" i="39"/>
  <c r="D225" i="39"/>
  <c r="D57" i="39"/>
  <c r="D227" i="39"/>
  <c r="D97" i="39"/>
  <c r="D201" i="39"/>
  <c r="D191" i="39"/>
  <c r="D178" i="39"/>
  <c r="D139" i="39"/>
  <c r="D218" i="39"/>
  <c r="D208" i="39"/>
  <c r="D166" i="39"/>
  <c r="D192" i="39"/>
  <c r="D217" i="39"/>
  <c r="D207" i="39"/>
  <c r="D113" i="39"/>
  <c r="D71" i="39"/>
  <c r="D159" i="39"/>
  <c r="D195" i="39"/>
  <c r="D95" i="39"/>
  <c r="D175" i="39"/>
  <c r="D127" i="39"/>
  <c r="D212" i="39"/>
  <c r="D135" i="39"/>
  <c r="D45" i="39"/>
  <c r="D81" i="39"/>
  <c r="D53" i="39"/>
  <c r="D5" i="40"/>
  <c r="D125" i="39"/>
  <c r="D87" i="39"/>
  <c r="D228" i="39"/>
  <c r="D103" i="39"/>
  <c r="D141" i="39"/>
  <c r="D215" i="39"/>
  <c r="D194" i="39"/>
  <c r="D115" i="39"/>
  <c r="D177" i="39"/>
  <c r="D172" i="39"/>
  <c r="D221" i="39"/>
  <c r="D157" i="39"/>
  <c r="D165" i="39"/>
  <c r="D160" i="39"/>
  <c r="D214" i="39"/>
  <c r="D99" i="39"/>
  <c r="D185" i="39"/>
  <c r="D180" i="39"/>
  <c r="D137" i="39"/>
  <c r="D193" i="39"/>
  <c r="D224" i="39"/>
  <c r="D174" i="39"/>
  <c r="D147" i="39"/>
  <c r="D210" i="39"/>
  <c r="D200" i="39"/>
  <c r="D162" i="39"/>
  <c r="D73" i="39"/>
  <c r="D209" i="39"/>
  <c r="D199" i="39"/>
  <c r="D211" i="39"/>
  <c r="D145" i="39"/>
  <c r="D226" i="39"/>
  <c r="D216" i="39"/>
  <c r="D170" i="39"/>
  <c r="D155" i="39"/>
  <c r="D65" i="39"/>
  <c r="D123" i="39"/>
  <c r="D6" i="39"/>
  <c r="D163" i="39"/>
  <c r="D149" i="39"/>
  <c r="D133" i="39"/>
  <c r="D4" i="39"/>
  <c r="P633" i="25" l="1"/>
  <c r="P2" i="25"/>
  <c r="P8" i="25"/>
  <c r="P4" i="25"/>
  <c r="P6" i="25"/>
  <c r="P7" i="25"/>
  <c r="P3" i="25"/>
  <c r="P5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P201" i="25"/>
  <c r="P202" i="25"/>
  <c r="P203" i="25"/>
  <c r="P204" i="25"/>
  <c r="P205" i="25"/>
  <c r="P206" i="25"/>
  <c r="P207" i="25"/>
  <c r="P208" i="25"/>
  <c r="P209" i="25"/>
  <c r="P210" i="25"/>
  <c r="P211" i="25"/>
  <c r="P212" i="25"/>
  <c r="P213" i="25"/>
  <c r="P214" i="25"/>
  <c r="P215" i="25"/>
  <c r="P216" i="25"/>
  <c r="P227" i="25"/>
  <c r="P228" i="25"/>
  <c r="P229" i="25"/>
  <c r="P230" i="25"/>
  <c r="P231" i="25"/>
  <c r="P232" i="25"/>
  <c r="P233" i="25"/>
  <c r="P234" i="25"/>
  <c r="P235" i="25"/>
  <c r="P236" i="25"/>
  <c r="P237" i="25"/>
  <c r="P238" i="25"/>
  <c r="P239" i="25"/>
  <c r="P240" i="25"/>
  <c r="P241" i="25"/>
  <c r="P242" i="25"/>
  <c r="P243" i="25"/>
  <c r="P244" i="25"/>
  <c r="P245" i="25"/>
  <c r="P246" i="25"/>
  <c r="P247" i="25"/>
  <c r="P248" i="25"/>
  <c r="P249" i="25"/>
  <c r="P250" i="25"/>
  <c r="P251" i="25"/>
  <c r="P252" i="25"/>
  <c r="P253" i="25"/>
  <c r="P254" i="25"/>
  <c r="P255" i="25"/>
  <c r="P256" i="25"/>
  <c r="P257" i="25"/>
  <c r="P258" i="25"/>
  <c r="P259" i="25"/>
  <c r="P260" i="25"/>
  <c r="P261" i="25"/>
  <c r="P262" i="25"/>
  <c r="P263" i="25"/>
  <c r="P264" i="25"/>
  <c r="P265" i="25"/>
  <c r="P266" i="25"/>
  <c r="P267" i="25"/>
  <c r="P268" i="25"/>
  <c r="P269" i="25"/>
  <c r="P270" i="25"/>
  <c r="P271" i="25"/>
  <c r="P272" i="25"/>
  <c r="P273" i="25"/>
  <c r="P274" i="25"/>
  <c r="P277" i="25"/>
  <c r="P286" i="25"/>
  <c r="P287" i="25"/>
  <c r="P288" i="25"/>
  <c r="P289" i="25"/>
  <c r="P290" i="25"/>
  <c r="P308" i="25"/>
  <c r="P309" i="25"/>
  <c r="P310" i="25"/>
  <c r="P314" i="25"/>
  <c r="P315" i="25"/>
  <c r="P316" i="25"/>
  <c r="P317" i="25"/>
  <c r="P318" i="25"/>
  <c r="P319" i="25"/>
  <c r="P320" i="25"/>
  <c r="P321" i="25"/>
  <c r="P322" i="25"/>
  <c r="P323" i="25"/>
  <c r="P340" i="25"/>
  <c r="P341" i="25"/>
  <c r="P342" i="25"/>
  <c r="P456" i="25"/>
  <c r="P457" i="25"/>
  <c r="P458" i="25"/>
  <c r="P459" i="25"/>
  <c r="P461" i="25"/>
  <c r="P462" i="25"/>
  <c r="P463" i="25"/>
  <c r="P464" i="25"/>
  <c r="P465" i="25"/>
  <c r="P466" i="25"/>
  <c r="P467" i="25"/>
  <c r="P468" i="25"/>
  <c r="P470" i="25"/>
  <c r="P471" i="25"/>
  <c r="P473" i="25"/>
  <c r="P474" i="25"/>
  <c r="P476" i="25"/>
  <c r="P477" i="25"/>
  <c r="P486" i="25"/>
  <c r="P488" i="25"/>
  <c r="P497" i="25"/>
  <c r="P498" i="25"/>
  <c r="P499" i="25"/>
  <c r="P500" i="25"/>
  <c r="P507" i="25"/>
  <c r="P508" i="25"/>
  <c r="P509" i="25"/>
  <c r="P512" i="25"/>
  <c r="P513" i="25"/>
  <c r="P514" i="25"/>
  <c r="P515" i="25"/>
  <c r="P516" i="25"/>
  <c r="P517" i="25"/>
  <c r="P518" i="25"/>
  <c r="P519" i="25"/>
  <c r="P523" i="25"/>
  <c r="P524" i="25"/>
  <c r="P525" i="25"/>
  <c r="P527" i="25"/>
  <c r="P528" i="25"/>
  <c r="P529" i="25"/>
  <c r="P530" i="25"/>
  <c r="P544" i="25"/>
  <c r="P545" i="25"/>
  <c r="P546" i="25"/>
  <c r="P547" i="25"/>
  <c r="P548" i="25"/>
  <c r="P549" i="25"/>
  <c r="P550" i="25"/>
  <c r="P551" i="25"/>
  <c r="P552" i="25"/>
  <c r="P554" i="25"/>
  <c r="P556" i="25"/>
  <c r="P557" i="25"/>
  <c r="P558" i="25"/>
  <c r="P559" i="25"/>
  <c r="P560" i="25"/>
  <c r="P561" i="25"/>
  <c r="P562" i="25"/>
  <c r="P563" i="25"/>
  <c r="P564" i="25"/>
  <c r="P565" i="25"/>
  <c r="P568" i="25"/>
  <c r="P569" i="25"/>
  <c r="P575" i="25"/>
  <c r="P576" i="25"/>
  <c r="P577" i="25"/>
  <c r="P578" i="25"/>
  <c r="P579" i="25"/>
  <c r="P580" i="25"/>
  <c r="P581" i="25"/>
  <c r="P582" i="25"/>
  <c r="P583" i="25"/>
  <c r="P584" i="25"/>
  <c r="P585" i="25"/>
  <c r="P586" i="25"/>
  <c r="P587" i="25"/>
  <c r="P588" i="25"/>
  <c r="P589" i="25"/>
  <c r="P590" i="25"/>
  <c r="P591" i="25"/>
  <c r="P592" i="25"/>
  <c r="P593" i="25"/>
  <c r="P594" i="25"/>
  <c r="P596" i="25"/>
  <c r="P597" i="25"/>
  <c r="P598" i="25"/>
  <c r="P599" i="25"/>
  <c r="P600" i="25"/>
  <c r="P601" i="25"/>
  <c r="P602" i="25"/>
  <c r="P603" i="25"/>
  <c r="P604" i="25"/>
  <c r="P605" i="25"/>
  <c r="P606" i="25"/>
  <c r="P607" i="25"/>
  <c r="P608" i="25"/>
  <c r="P609" i="25"/>
  <c r="P610" i="25"/>
  <c r="P611" i="25"/>
  <c r="P612" i="25"/>
  <c r="P613" i="25"/>
  <c r="P614" i="25"/>
  <c r="P615" i="25"/>
  <c r="P616" i="25"/>
  <c r="P617" i="25"/>
  <c r="P618" i="25"/>
  <c r="P619" i="25"/>
  <c r="P620" i="25"/>
  <c r="P621" i="25"/>
  <c r="P622" i="25"/>
  <c r="P623" i="25"/>
  <c r="P624" i="25"/>
  <c r="P625" i="25"/>
  <c r="P626" i="25"/>
  <c r="P627" i="25"/>
  <c r="P628" i="25"/>
  <c r="P629" i="25"/>
  <c r="P630" i="25"/>
  <c r="P631" i="25"/>
  <c r="P632" i="25"/>
  <c r="Q633" i="25"/>
  <c r="Q4" i="25"/>
  <c r="Q2" i="25"/>
  <c r="Q6" i="25"/>
  <c r="Q3" i="25"/>
  <c r="Q7" i="25"/>
  <c r="Q5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7" i="25"/>
  <c r="Q286" i="25"/>
  <c r="Q287" i="25"/>
  <c r="Q288" i="25"/>
  <c r="Q289" i="25"/>
  <c r="Q290" i="25"/>
  <c r="Q308" i="25"/>
  <c r="Q309" i="25"/>
  <c r="Q310" i="25"/>
  <c r="Q314" i="25"/>
  <c r="Q315" i="25"/>
  <c r="Q316" i="25"/>
  <c r="Q317" i="25"/>
  <c r="Q318" i="25"/>
  <c r="Q319" i="25"/>
  <c r="Q320" i="25"/>
  <c r="Q321" i="25"/>
  <c r="Q322" i="25"/>
  <c r="Q323" i="25"/>
  <c r="Q340" i="25"/>
  <c r="Q341" i="25"/>
  <c r="Q342" i="25"/>
  <c r="Q456" i="25"/>
  <c r="Q457" i="25"/>
  <c r="Q458" i="25"/>
  <c r="Q459" i="25"/>
  <c r="Q461" i="25"/>
  <c r="Q462" i="25"/>
  <c r="Q463" i="25"/>
  <c r="Q464" i="25"/>
  <c r="Q465" i="25"/>
  <c r="Q466" i="25"/>
  <c r="Q467" i="25"/>
  <c r="Q468" i="25"/>
  <c r="Q470" i="25"/>
  <c r="Q471" i="25"/>
  <c r="Q473" i="25"/>
  <c r="Q474" i="25"/>
  <c r="Q476" i="25"/>
  <c r="Q477" i="25"/>
  <c r="Q486" i="25"/>
  <c r="Q488" i="25"/>
  <c r="Q497" i="25"/>
  <c r="Q498" i="25"/>
  <c r="Q499" i="25"/>
  <c r="Q500" i="25"/>
  <c r="Q507" i="25"/>
  <c r="Q508" i="25"/>
  <c r="Q509" i="25"/>
  <c r="Q512" i="25"/>
  <c r="Q513" i="25"/>
  <c r="Q514" i="25"/>
  <c r="Q515" i="25"/>
  <c r="Q516" i="25"/>
  <c r="Q517" i="25"/>
  <c r="Q518" i="25"/>
  <c r="Q519" i="25"/>
  <c r="Q523" i="25"/>
  <c r="Q524" i="25"/>
  <c r="Q525" i="25"/>
  <c r="Q527" i="25"/>
  <c r="Q528" i="25"/>
  <c r="Q529" i="25"/>
  <c r="Q530" i="25"/>
  <c r="Q544" i="25"/>
  <c r="Q545" i="25"/>
  <c r="Q546" i="25"/>
  <c r="Q547" i="25"/>
  <c r="Q548" i="25"/>
  <c r="Q549" i="25"/>
  <c r="Q550" i="25"/>
  <c r="Q551" i="25"/>
  <c r="Q552" i="25"/>
  <c r="Q554" i="25"/>
  <c r="Q556" i="25"/>
  <c r="Q557" i="25"/>
  <c r="Q558" i="25"/>
  <c r="Q559" i="25"/>
  <c r="Q560" i="25"/>
  <c r="Q561" i="25"/>
  <c r="Q562" i="25"/>
  <c r="Q563" i="25"/>
  <c r="Q564" i="25"/>
  <c r="Q565" i="25"/>
  <c r="Q568" i="25"/>
  <c r="Q569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</calcChain>
</file>

<file path=xl/sharedStrings.xml><?xml version="1.0" encoding="utf-8"?>
<sst xmlns="http://schemas.openxmlformats.org/spreadsheetml/2006/main" count="18235" uniqueCount="6645">
  <si>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</si>
  <si>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</si>
  <si>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</si>
  <si>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</si>
  <si>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</si>
  <si>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</si>
  <si>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</si>
  <si>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</si>
  <si>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</si>
  <si>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</si>
  <si>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</si>
  <si>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</si>
  <si>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</si>
  <si>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</si>
  <si>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</si>
  <si>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</si>
  <si>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</si>
  <si>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</si>
  <si>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</si>
  <si>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</si>
  <si>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</si>
  <si>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</si>
  <si>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</si>
  <si>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</si>
  <si>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</si>
  <si>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</si>
  <si>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</si>
  <si>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</si>
  <si>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</si>
  <si>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</si>
  <si>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</si>
  <si>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</si>
  <si>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</si>
  <si>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</si>
  <si>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</si>
  <si>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</si>
  <si>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</si>
  <si>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</si>
  <si>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</si>
  <si>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</si>
  <si>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</si>
  <si>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</si>
  <si>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</si>
  <si>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</si>
  <si>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</si>
  <si>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</si>
  <si>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</si>
  <si>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</si>
  <si>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</si>
  <si>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</si>
  <si>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</si>
  <si>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</si>
  <si>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</si>
  <si>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</si>
  <si>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</si>
  <si>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</si>
  <si>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</si>
  <si>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</si>
  <si>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</si>
  <si>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</si>
  <si>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</si>
  <si>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</si>
  <si>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</si>
  <si>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</si>
  <si>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</si>
  <si>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</si>
  <si>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</si>
  <si>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</si>
  <si>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</si>
  <si>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</si>
  <si>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</si>
  <si>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</si>
  <si>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</si>
  <si>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</si>
  <si>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</si>
  <si>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</si>
  <si>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</si>
  <si>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</si>
  <si>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</si>
  <si>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</si>
  <si>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</si>
  <si>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</si>
  <si>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</si>
  <si>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</si>
  <si>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</si>
  <si>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</si>
  <si>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</si>
  <si>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</si>
  <si>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</si>
  <si>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</si>
  <si>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</si>
  <si>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</si>
  <si>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</si>
  <si>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</si>
  <si>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</si>
  <si>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</si>
  <si>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</si>
  <si>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</si>
  <si>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</si>
  <si>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</si>
  <si>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</si>
  <si>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</si>
  <si>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</si>
  <si>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</si>
  <si>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</si>
  <si>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</si>
  <si>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</si>
  <si>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</si>
  <si>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</si>
  <si>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</si>
  <si>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</si>
  <si>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</si>
  <si>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</si>
  <si>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</si>
  <si>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</si>
  <si>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</si>
  <si>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</si>
  <si>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</si>
  <si>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</si>
  <si>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</si>
  <si>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</si>
  <si>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</si>
  <si>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</si>
  <si>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</si>
  <si>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</si>
  <si>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</si>
  <si>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</si>
  <si>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</si>
  <si>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</si>
  <si>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</si>
  <si>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</si>
  <si>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</si>
  <si>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</si>
  <si>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</si>
  <si>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</si>
  <si>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</si>
  <si>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</si>
  <si>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</si>
  <si>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</si>
  <si>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</si>
  <si>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</si>
  <si>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</si>
  <si>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</si>
  <si>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</si>
  <si>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</si>
  <si>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</si>
  <si>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</si>
  <si>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</si>
  <si>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</si>
  <si>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</si>
  <si>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</si>
  <si>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</si>
  <si>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</si>
  <si>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</si>
  <si>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</si>
  <si>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</si>
  <si>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</si>
  <si>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</si>
  <si>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</si>
  <si>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</si>
  <si>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</si>
  <si>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</si>
  <si>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</si>
  <si>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</si>
  <si>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</si>
  <si>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</si>
  <si>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</si>
  <si>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</si>
  <si>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</si>
  <si>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</si>
  <si>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</si>
  <si>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</si>
  <si>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</si>
  <si>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</si>
  <si>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</si>
  <si>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</si>
  <si>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</si>
  <si>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</si>
  <si>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</si>
  <si>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</si>
  <si>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</si>
  <si>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</si>
  <si>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</si>
  <si>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</si>
  <si>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</si>
  <si>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</si>
  <si>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</si>
  <si>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</si>
  <si>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</si>
  <si>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</si>
  <si>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</si>
  <si>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</si>
  <si>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</si>
  <si>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</si>
  <si>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</si>
  <si>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</si>
  <si>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</si>
  <si>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</si>
  <si>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</si>
  <si>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</si>
  <si>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</si>
  <si>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</si>
  <si>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</si>
  <si>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</si>
  <si>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</si>
  <si>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</si>
  <si>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</si>
  <si>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</si>
  <si>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</si>
  <si>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</si>
  <si>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</si>
  <si>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</si>
  <si>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</si>
  <si>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</si>
  <si>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</si>
  <si>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</si>
  <si>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</si>
  <si>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</si>
  <si>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</si>
  <si>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</si>
  <si>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</si>
  <si>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</si>
  <si>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</si>
  <si>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</si>
  <si>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</si>
  <si>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</si>
  <si>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</si>
  <si>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</si>
  <si>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</si>
  <si>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</si>
  <si>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</si>
  <si>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</si>
  <si>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</si>
  <si>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</si>
  <si>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</si>
  <si>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</si>
  <si>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</si>
  <si>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</si>
  <si>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</si>
  <si>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</si>
  <si>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</si>
  <si>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</si>
  <si>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</si>
  <si>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</si>
  <si>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</si>
  <si>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</si>
  <si>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</si>
  <si>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</si>
  <si>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</si>
  <si>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</si>
  <si>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</si>
  <si>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</si>
  <si>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</si>
  <si>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</si>
  <si>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</si>
  <si>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</si>
  <si>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</si>
  <si>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</si>
  <si>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</si>
  <si>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</si>
  <si>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</si>
  <si>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</si>
  <si>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</si>
  <si>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</si>
  <si>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</si>
  <si>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</si>
  <si>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</si>
  <si>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</si>
  <si>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</si>
  <si>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</si>
  <si>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</si>
  <si>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</si>
  <si>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</si>
  <si>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</si>
  <si>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</si>
  <si>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</si>
  <si>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</si>
  <si>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</si>
  <si>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</si>
  <si>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</si>
  <si>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</si>
  <si>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</si>
  <si>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</si>
  <si>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</si>
  <si>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</si>
  <si>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</si>
  <si>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</si>
  <si>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</si>
  <si>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</si>
  <si>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</si>
  <si>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</si>
  <si>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</si>
  <si>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</si>
  <si>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</si>
  <si>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</si>
  <si>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</si>
  <si>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</si>
  <si>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</si>
  <si>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</si>
  <si>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</si>
  <si>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</si>
  <si>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</si>
  <si>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</si>
  <si>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</si>
  <si>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</si>
  <si>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</si>
  <si>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</si>
  <si>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</si>
  <si>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</si>
  <si>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</si>
  <si>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</si>
  <si>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</si>
  <si>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</si>
  <si>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</si>
  <si>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</si>
  <si>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</si>
  <si>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</si>
  <si>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</si>
  <si>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</si>
  <si>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</si>
  <si>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</si>
  <si>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</si>
  <si>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</si>
  <si>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</si>
  <si>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</si>
  <si>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</si>
  <si>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</si>
  <si>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</si>
  <si>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</si>
  <si>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</si>
  <si>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</si>
  <si>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</si>
  <si>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</si>
  <si>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</si>
  <si>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</si>
  <si>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</si>
  <si>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</si>
  <si>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</si>
  <si>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</si>
  <si>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</si>
  <si>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</si>
  <si>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</si>
  <si>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</si>
  <si>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</si>
  <si>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</si>
  <si>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</si>
  <si>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</si>
  <si>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</si>
  <si>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</si>
  <si>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</si>
  <si>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</si>
  <si>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</si>
  <si>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</si>
  <si>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</si>
  <si>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</si>
  <si>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</si>
  <si>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</si>
  <si>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</si>
  <si>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</si>
  <si>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</si>
  <si>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</si>
  <si>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</si>
  <si>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</si>
  <si>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</si>
  <si>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</si>
  <si>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</si>
  <si>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</si>
  <si>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</si>
  <si>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</si>
  <si>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</si>
  <si>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</si>
  <si>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</si>
  <si>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</si>
  <si>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</si>
  <si>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</si>
  <si>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</si>
  <si>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</si>
  <si>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</si>
  <si>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</si>
  <si>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</si>
  <si>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</si>
  <si>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</si>
  <si>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</si>
  <si>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</si>
  <si>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</si>
  <si>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</si>
  <si>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</si>
  <si>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</si>
  <si>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</si>
  <si>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</si>
  <si>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</si>
  <si>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</si>
  <si>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</si>
  <si>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</si>
  <si>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</si>
  <si>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</si>
  <si>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</si>
  <si>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</si>
  <si>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</si>
  <si>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</si>
  <si>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</si>
  <si>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</si>
  <si>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</si>
  <si>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</si>
  <si>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</si>
  <si>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</si>
  <si>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</si>
  <si>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</si>
  <si>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</si>
  <si>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</si>
  <si>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</si>
  <si>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</si>
  <si>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</si>
  <si>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</si>
  <si>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</si>
  <si>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</si>
  <si>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</si>
  <si>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</si>
  <si>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</si>
  <si>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</si>
  <si>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</si>
  <si>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</si>
  <si>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</si>
  <si>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</si>
  <si>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</si>
  <si>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</si>
  <si>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</si>
  <si>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</si>
  <si>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</si>
  <si>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</si>
  <si>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</si>
  <si>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</si>
  <si>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</si>
  <si>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</si>
  <si>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</si>
  <si>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</si>
  <si>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</si>
  <si>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</si>
  <si>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</si>
  <si>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</si>
  <si>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</si>
  <si>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</si>
  <si>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</si>
  <si>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</si>
  <si>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</si>
  <si>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</si>
  <si>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</si>
  <si>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</si>
  <si>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</si>
  <si>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</si>
  <si>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</si>
  <si>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</si>
  <si>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</si>
  <si>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</si>
  <si>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</si>
  <si>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</si>
  <si>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</si>
  <si>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</si>
  <si>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</si>
  <si>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</si>
  <si>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</si>
  <si>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</si>
  <si>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</si>
  <si>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</si>
  <si>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</si>
  <si>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</si>
  <si>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</si>
  <si>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</si>
  <si>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</si>
  <si>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</si>
  <si>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</si>
  <si>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</si>
  <si>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</si>
  <si>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</si>
  <si>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</si>
  <si>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</si>
  <si>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</si>
  <si>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</si>
  <si>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</si>
  <si>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</si>
  <si>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</si>
  <si>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</si>
  <si>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</si>
  <si>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</si>
  <si>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</si>
  <si>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</si>
  <si>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</si>
  <si>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</si>
  <si>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</si>
  <si>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</si>
  <si>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</si>
  <si>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</si>
  <si>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</si>
  <si>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</si>
  <si>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</si>
  <si>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</si>
  <si>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</si>
  <si>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</si>
  <si>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</si>
  <si>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</si>
  <si>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</si>
  <si>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</si>
  <si>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</si>
  <si>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</si>
  <si>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</si>
  <si>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</si>
  <si>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</si>
  <si>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</si>
  <si>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</si>
  <si>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</si>
  <si>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</si>
  <si>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</si>
  <si>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</si>
  <si>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</si>
  <si>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</si>
  <si>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</si>
  <si>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</si>
  <si>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</si>
  <si>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</si>
  <si>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</si>
  <si>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</si>
  <si>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</si>
  <si>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</si>
  <si>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</si>
  <si>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</si>
  <si>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</si>
  <si>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</si>
  <si>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</si>
  <si>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</si>
  <si>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</si>
  <si>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</si>
  <si>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</si>
  <si>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</si>
  <si>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</si>
  <si>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</si>
  <si>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</si>
  <si>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</si>
  <si>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</si>
  <si>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</si>
  <si>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</si>
  <si>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</si>
  <si>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</si>
  <si>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</si>
  <si>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</si>
  <si>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</si>
  <si>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</si>
  <si>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</si>
  <si>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</si>
  <si>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</si>
  <si>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</si>
  <si>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</si>
  <si>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</si>
  <si>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</si>
  <si>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</si>
  <si>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</si>
  <si>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</si>
  <si>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</si>
  <si>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</si>
  <si>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</si>
  <si>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</si>
  <si>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</si>
  <si>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</si>
  <si>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</si>
  <si>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</si>
  <si>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</si>
  <si>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</si>
  <si>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</si>
  <si>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</si>
  <si>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</si>
  <si>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</si>
  <si>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</si>
  <si>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</si>
  <si>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</si>
  <si>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</si>
  <si>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</si>
  <si>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</si>
  <si>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</si>
  <si>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</si>
  <si>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</si>
  <si>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</si>
  <si>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</si>
  <si>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</si>
  <si>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</si>
  <si>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</si>
  <si>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</si>
  <si>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</si>
  <si>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</si>
  <si>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</si>
  <si>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</si>
  <si>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</si>
  <si>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</si>
  <si>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</si>
  <si>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</si>
  <si>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</si>
  <si>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</si>
  <si>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</si>
  <si>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</si>
  <si>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</si>
  <si>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</si>
  <si>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</si>
  <si>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</si>
  <si>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</si>
  <si>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</si>
  <si>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</si>
  <si>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</si>
  <si>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</si>
  <si>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</si>
  <si>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</si>
  <si>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</si>
  <si>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</si>
  <si>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</si>
  <si>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</si>
  <si>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</si>
  <si>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</si>
  <si>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</si>
  <si>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</si>
  <si>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</si>
  <si>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</si>
  <si>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</si>
  <si>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</si>
  <si>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</si>
  <si>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</si>
  <si>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</si>
  <si>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</si>
  <si>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</si>
  <si>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</si>
  <si>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</si>
  <si>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</si>
  <si>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</si>
  <si>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</si>
  <si>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</si>
  <si>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</si>
  <si>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</si>
  <si>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</si>
  <si>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</si>
  <si>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</si>
  <si>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</si>
  <si>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</si>
  <si>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</si>
  <si>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</si>
  <si>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</si>
  <si>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</si>
  <si>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</si>
  <si>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</si>
  <si>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</si>
  <si>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</si>
  <si>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</si>
  <si>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</si>
  <si>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</si>
  <si>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</si>
  <si>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</si>
  <si>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</si>
  <si>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</si>
  <si>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</si>
  <si>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</si>
  <si>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</si>
  <si>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</si>
  <si>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</si>
  <si>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</si>
  <si>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</si>
  <si>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</si>
  <si>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</si>
  <si>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</si>
  <si>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</si>
  <si>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</si>
  <si>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</si>
  <si>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</si>
  <si>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</si>
  <si>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</si>
  <si>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</si>
  <si>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</si>
  <si>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</si>
  <si>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</si>
  <si>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</si>
  <si>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</si>
  <si>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</si>
  <si>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</si>
  <si>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</si>
  <si>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</si>
  <si>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</si>
  <si>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</si>
  <si>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</si>
  <si>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</si>
  <si>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</si>
  <si>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</si>
  <si>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</si>
  <si>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</si>
  <si>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</si>
  <si>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</si>
  <si>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</si>
  <si>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</si>
  <si>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</si>
  <si>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</si>
  <si>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</si>
  <si>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</si>
  <si>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</si>
  <si>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</si>
  <si>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</si>
  <si>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</si>
  <si>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</si>
  <si>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</si>
  <si>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</si>
  <si>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</si>
  <si>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</si>
  <si>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</si>
  <si>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</si>
  <si>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</si>
  <si>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</si>
  <si>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</si>
  <si>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</si>
  <si>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</si>
  <si>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</si>
  <si>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</si>
  <si>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</si>
  <si>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</si>
  <si>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</si>
  <si>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</si>
  <si>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</si>
  <si>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</si>
  <si>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</si>
  <si>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</si>
  <si>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</si>
  <si>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</si>
  <si>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</si>
  <si>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</si>
  <si>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</si>
  <si>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</si>
  <si>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</si>
  <si>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</si>
  <si>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</si>
  <si>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</si>
  <si>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</si>
  <si>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</si>
  <si>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</si>
  <si>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</si>
  <si>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</si>
  <si>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</si>
  <si>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</si>
  <si>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</si>
  <si>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</si>
  <si>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</si>
  <si>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</si>
  <si>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</si>
  <si>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</si>
  <si>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</si>
  <si>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</si>
  <si>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</si>
  <si>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</si>
  <si>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</si>
  <si>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</si>
  <si>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</si>
  <si>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</si>
  <si>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</si>
  <si>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</si>
  <si>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</si>
  <si>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</si>
  <si>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</si>
  <si>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</si>
  <si>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</si>
  <si>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</si>
  <si>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</si>
  <si>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</si>
  <si>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</si>
  <si>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</si>
  <si>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</si>
  <si>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</si>
  <si>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</si>
  <si>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</si>
  <si>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</si>
  <si>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</si>
  <si>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</si>
  <si>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</si>
  <si>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</si>
  <si>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</si>
  <si>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</si>
  <si>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</si>
  <si>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</si>
  <si>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</si>
  <si>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</si>
  <si>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</si>
  <si>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</si>
  <si>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</si>
  <si>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</si>
  <si>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</si>
  <si>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</si>
  <si>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</si>
  <si>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</si>
  <si>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</si>
  <si>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</si>
  <si>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</si>
  <si>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</si>
  <si>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</si>
  <si>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</si>
  <si>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</si>
  <si>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</si>
  <si>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</si>
  <si>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</si>
  <si>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</si>
  <si>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</si>
  <si>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</si>
  <si>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</si>
  <si>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</si>
  <si>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</si>
  <si>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</si>
  <si>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</si>
  <si>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</si>
  <si>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</si>
  <si>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</si>
  <si>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</si>
  <si>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</si>
  <si>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</si>
  <si>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</si>
  <si>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</si>
  <si>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</si>
  <si>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</si>
  <si>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</si>
  <si>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</si>
  <si>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</si>
  <si>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</si>
  <si>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</si>
  <si>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</si>
  <si>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</si>
  <si>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</si>
  <si>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</si>
  <si>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</si>
  <si>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</si>
  <si>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</si>
  <si>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</si>
  <si>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</si>
  <si>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</si>
  <si>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</si>
  <si>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</si>
  <si>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</si>
  <si>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</si>
  <si>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</si>
  <si>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</si>
  <si>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</si>
  <si>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</si>
  <si>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</si>
  <si>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</si>
  <si>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</si>
  <si>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</si>
  <si>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</si>
  <si>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</si>
  <si>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</si>
  <si>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</si>
  <si>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</si>
  <si>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</si>
  <si>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</si>
  <si>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</si>
  <si>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</si>
  <si>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</si>
  <si>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</si>
  <si>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</si>
  <si>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</si>
  <si>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</si>
  <si>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</si>
  <si>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</si>
  <si>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</si>
  <si>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</si>
  <si>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</si>
  <si>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</si>
  <si>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</si>
  <si>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</si>
  <si>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</si>
  <si>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</si>
  <si>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</si>
  <si>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</si>
  <si>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</si>
  <si>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</si>
  <si>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</si>
  <si>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</si>
  <si>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</si>
  <si>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</si>
  <si>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</si>
  <si>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</si>
  <si>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</si>
  <si>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</si>
  <si>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</si>
  <si>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</si>
  <si>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</si>
  <si>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</si>
  <si>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</si>
  <si>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</si>
  <si>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</si>
  <si>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</si>
  <si>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</si>
  <si>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</si>
  <si>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</si>
  <si>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</si>
  <si>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</si>
  <si>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</si>
  <si>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</si>
  <si>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</si>
  <si>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</si>
  <si>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</si>
  <si>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</si>
  <si>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</si>
  <si>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</si>
  <si>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</si>
  <si>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</si>
  <si>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</si>
  <si>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</si>
  <si>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</si>
  <si>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</si>
  <si>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</si>
  <si>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</si>
  <si>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</si>
  <si>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</si>
  <si>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</si>
  <si>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</si>
  <si>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</si>
  <si>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</si>
  <si>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</si>
  <si>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</si>
  <si>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</si>
  <si>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</si>
  <si>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</si>
  <si>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</si>
  <si>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</si>
  <si>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</si>
  <si>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</si>
  <si>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</si>
  <si>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</si>
  <si>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</si>
  <si>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</si>
  <si>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</si>
  <si>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</si>
  <si>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</si>
  <si>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</si>
  <si>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</si>
  <si>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</si>
  <si>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</si>
  <si>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</si>
  <si>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</si>
  <si>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</si>
  <si>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</si>
  <si>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</si>
  <si>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</si>
  <si>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</si>
  <si>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</si>
  <si>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</si>
  <si>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</si>
  <si>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</si>
  <si>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</si>
  <si>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</si>
  <si>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</si>
  <si>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</si>
  <si>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</si>
  <si>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</si>
  <si>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</si>
  <si>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</si>
  <si>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</si>
  <si>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</si>
  <si>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</si>
  <si>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</si>
  <si>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</si>
  <si>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</si>
  <si>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</si>
  <si>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</si>
  <si>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</si>
  <si>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</si>
  <si>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</si>
  <si>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</si>
  <si>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</si>
  <si>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</si>
  <si>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</si>
  <si>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</si>
  <si>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</si>
  <si>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</si>
  <si>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</si>
  <si>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</si>
  <si>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</si>
  <si>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</si>
  <si>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</si>
  <si>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</si>
  <si>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</si>
  <si>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</si>
  <si>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</si>
  <si>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</si>
  <si>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</si>
  <si>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</si>
  <si>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</si>
  <si>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</si>
  <si>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</si>
  <si>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</si>
  <si>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</si>
  <si>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</si>
  <si>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</si>
  <si>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</si>
  <si>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</si>
  <si>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</si>
  <si>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</si>
  <si>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</si>
  <si>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</si>
  <si>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</si>
  <si>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</si>
  <si>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</si>
  <si>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</si>
  <si>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</si>
  <si>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</si>
  <si>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</si>
  <si>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</si>
  <si>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</si>
  <si>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</si>
  <si>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</si>
  <si>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</si>
  <si>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</si>
  <si>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</si>
  <si>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</si>
  <si>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</si>
  <si>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</si>
  <si>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</si>
  <si>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</si>
  <si>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</si>
  <si>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</si>
  <si>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</si>
  <si>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</si>
  <si>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</si>
  <si>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</si>
  <si>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</si>
  <si>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</si>
  <si>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</si>
  <si>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</si>
  <si>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</si>
  <si>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</si>
  <si>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</si>
  <si>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</si>
  <si>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</si>
  <si>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</si>
  <si>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</si>
  <si>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</si>
  <si>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</si>
  <si>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</si>
  <si>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</si>
  <si>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</si>
  <si>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</si>
  <si>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</si>
  <si>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</si>
  <si>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</si>
  <si>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</si>
  <si>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</si>
  <si>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</si>
  <si>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</si>
  <si>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</si>
  <si>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</si>
  <si>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</si>
  <si>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</si>
  <si>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</si>
  <si>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</si>
  <si>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</si>
  <si>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</si>
  <si>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</si>
  <si>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</si>
  <si>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</si>
  <si>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</si>
  <si>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</si>
  <si>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</si>
  <si>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</si>
  <si>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</si>
  <si>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</si>
  <si>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</si>
  <si>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</si>
  <si>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</si>
  <si>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</si>
  <si>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</si>
  <si>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</si>
  <si>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</si>
  <si>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</si>
  <si>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</si>
  <si>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</si>
  <si>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</si>
  <si>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</si>
  <si>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</si>
  <si>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</si>
  <si>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</si>
  <si>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</si>
  <si>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</si>
  <si>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</si>
  <si>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</si>
  <si>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</si>
  <si>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</si>
  <si>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</si>
  <si>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</si>
  <si>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</si>
  <si>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</si>
  <si>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</si>
  <si>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</si>
  <si>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</si>
  <si>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</si>
  <si>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</si>
  <si>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</si>
  <si>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</si>
  <si>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</si>
  <si>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</si>
  <si>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</si>
  <si>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</si>
  <si>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</si>
  <si>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</si>
  <si>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</si>
  <si>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</si>
  <si>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</si>
  <si>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</si>
  <si>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</si>
  <si>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</si>
  <si>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</si>
  <si>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</si>
  <si>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</si>
  <si>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</si>
  <si>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</si>
  <si>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</si>
  <si>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</si>
  <si>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</si>
  <si>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</si>
  <si>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</si>
  <si>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</si>
  <si>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</si>
  <si>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</si>
  <si>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</si>
  <si>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</si>
  <si>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</si>
  <si>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</si>
  <si>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</si>
  <si>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</si>
  <si>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</si>
  <si>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</si>
  <si>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</si>
  <si>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</si>
  <si>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</si>
  <si>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</si>
  <si>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</si>
  <si>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</si>
  <si>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</si>
  <si>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</si>
  <si>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</si>
  <si>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</si>
  <si>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</si>
  <si>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</si>
  <si>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</si>
  <si>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</si>
  <si>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</si>
  <si>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</si>
  <si>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</si>
  <si>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</si>
  <si>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</si>
  <si>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</si>
  <si>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</si>
  <si>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</si>
  <si>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</si>
  <si>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</si>
  <si>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</si>
  <si>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</si>
  <si>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</si>
  <si>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</si>
  <si>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</si>
  <si>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</si>
  <si>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</si>
  <si>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</si>
  <si>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</si>
  <si>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</si>
  <si>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</si>
  <si>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</si>
  <si>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</si>
  <si>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</si>
  <si>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</si>
  <si>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</si>
  <si>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</si>
  <si>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</si>
  <si>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</si>
  <si>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</si>
  <si>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</si>
  <si>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</si>
  <si>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</si>
  <si>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</si>
  <si>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</si>
  <si>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</si>
  <si>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</si>
  <si>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</si>
  <si>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</si>
  <si>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</si>
  <si>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</si>
  <si>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</si>
  <si>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</si>
  <si>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</si>
  <si>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</si>
  <si>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</si>
  <si>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</si>
  <si>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</si>
  <si>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</si>
  <si>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</si>
  <si>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</si>
  <si>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</si>
  <si>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</si>
  <si>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</si>
  <si>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</si>
  <si>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</si>
  <si>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</si>
  <si>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</si>
  <si>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</si>
  <si>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</si>
  <si>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</si>
  <si>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</si>
  <si>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</si>
  <si>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</si>
  <si>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</si>
  <si>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</si>
  <si>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</si>
  <si>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</si>
  <si>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</si>
  <si>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</si>
  <si>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</si>
  <si>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</si>
  <si>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</si>
  <si>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</si>
  <si>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</si>
  <si>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</si>
  <si>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</si>
  <si>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</si>
  <si>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</si>
  <si>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</si>
  <si>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</si>
  <si>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</si>
  <si>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</si>
  <si>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</si>
  <si>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</si>
  <si>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</si>
  <si>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</si>
  <si>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</si>
  <si>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</si>
  <si>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</si>
  <si>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</si>
  <si>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</si>
  <si>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</si>
  <si>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</si>
  <si>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</si>
  <si>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</si>
  <si>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</si>
  <si>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</si>
  <si>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</si>
  <si>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</si>
  <si>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</si>
  <si>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</si>
  <si>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</si>
  <si>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</si>
  <si>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</si>
  <si>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</si>
  <si>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</si>
  <si>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</si>
  <si>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</si>
  <si>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</si>
  <si>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</si>
  <si>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</si>
  <si>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</si>
  <si>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</si>
  <si>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</si>
  <si>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</si>
  <si>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</si>
  <si>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</si>
  <si>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</si>
  <si>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</si>
  <si>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</si>
  <si>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</si>
  <si>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</si>
  <si>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</si>
  <si>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</si>
  <si>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</si>
  <si>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</si>
  <si>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</si>
  <si>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</si>
  <si>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</si>
  <si>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</si>
  <si>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</si>
  <si>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</si>
  <si>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</si>
  <si>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</si>
  <si>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</si>
  <si>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</si>
  <si>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</si>
  <si>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</si>
  <si>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</si>
  <si>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</si>
  <si>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</si>
  <si>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</si>
  <si>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</si>
  <si>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</si>
  <si>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</si>
  <si>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</si>
  <si>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</si>
  <si>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</si>
  <si>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</si>
  <si>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</si>
  <si>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</si>
  <si>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</si>
  <si>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</si>
  <si>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</si>
  <si>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</si>
  <si>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</si>
  <si>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</si>
  <si>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</si>
  <si>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</si>
  <si>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</si>
  <si>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</si>
  <si>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</si>
  <si>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</si>
  <si>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</si>
  <si>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</si>
  <si>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</si>
  <si>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</si>
  <si>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</si>
  <si>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</si>
  <si>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</si>
  <si>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</si>
  <si>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</si>
  <si>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</si>
  <si>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</si>
  <si>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</si>
  <si>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</si>
  <si>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</si>
  <si>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</si>
  <si>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</si>
  <si>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</si>
  <si>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</si>
  <si>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</si>
  <si>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</si>
  <si>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</si>
  <si>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</si>
  <si>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</si>
  <si>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</si>
  <si>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</si>
  <si>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</si>
  <si>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</si>
  <si>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</si>
  <si>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</si>
  <si>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</si>
  <si>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</si>
  <si>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</si>
  <si>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</si>
  <si>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</si>
  <si>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</si>
  <si>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</si>
  <si>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</si>
  <si>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</si>
  <si>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</si>
  <si>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</si>
  <si>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</si>
  <si>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</si>
  <si>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</si>
  <si>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</si>
  <si>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</si>
  <si>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</si>
  <si>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</si>
  <si>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</si>
  <si>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</si>
  <si>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</si>
  <si>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</si>
  <si>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</si>
  <si>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</si>
  <si>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</si>
  <si>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</si>
  <si>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</si>
  <si>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</si>
  <si>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</si>
  <si>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</si>
  <si>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</si>
  <si>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</si>
  <si>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</si>
  <si>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</si>
  <si>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</si>
  <si>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</si>
  <si>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</si>
  <si>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</si>
  <si>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</si>
  <si>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</si>
  <si>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</si>
  <si>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</si>
  <si>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</si>
  <si>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</si>
  <si>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</si>
  <si>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</si>
  <si>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</si>
  <si>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</si>
  <si>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</si>
  <si>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</si>
  <si>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</si>
  <si>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</si>
  <si>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</si>
  <si>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</si>
  <si>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</si>
  <si>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</si>
  <si>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</si>
  <si>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</si>
  <si>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</si>
  <si>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</si>
  <si>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</si>
  <si>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</si>
  <si>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</si>
  <si>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</si>
  <si>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</si>
  <si>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</si>
  <si>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</si>
  <si>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</si>
  <si>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</si>
  <si>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</si>
  <si>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</si>
  <si>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</si>
  <si>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</si>
  <si>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</si>
  <si>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</si>
  <si>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</si>
  <si>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</si>
  <si>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</si>
  <si>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</si>
  <si>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</si>
  <si>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</si>
  <si>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</si>
  <si>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</si>
  <si>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</si>
  <si>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</si>
  <si>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</si>
  <si>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</si>
  <si>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</si>
  <si>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</si>
  <si>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</si>
  <si>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</si>
  <si>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</si>
  <si>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</si>
  <si>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</si>
  <si>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</si>
  <si>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</si>
  <si>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</si>
  <si>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</si>
  <si>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</si>
  <si>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</si>
  <si>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</si>
  <si>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</si>
  <si>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</si>
  <si>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</si>
  <si>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</si>
  <si>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</si>
  <si>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</si>
  <si>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</si>
  <si>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</si>
  <si>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</si>
  <si>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</si>
  <si>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</si>
  <si>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</si>
  <si>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</si>
  <si>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</si>
  <si>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</si>
  <si>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</si>
  <si>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</si>
  <si>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</si>
  <si>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</si>
  <si>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</si>
  <si>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</si>
  <si>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</si>
  <si>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</si>
  <si>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</si>
  <si>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</si>
  <si>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</si>
  <si>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</si>
  <si>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</si>
  <si>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</si>
  <si>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</si>
  <si>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</si>
  <si>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</si>
  <si>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</si>
  <si>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</si>
  <si>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</si>
  <si>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</si>
  <si>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</si>
  <si>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</si>
  <si>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</si>
  <si>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</si>
  <si>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</si>
  <si>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</si>
  <si>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</si>
  <si>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</si>
  <si>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</si>
  <si>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</si>
  <si>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</si>
  <si>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</si>
  <si>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</si>
  <si>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</si>
  <si>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</si>
  <si>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</si>
  <si>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</si>
  <si>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</si>
  <si>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</si>
  <si>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</si>
  <si>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</si>
  <si>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</si>
  <si>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</si>
  <si>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</si>
  <si>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</si>
  <si>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</si>
  <si>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</si>
  <si>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</si>
  <si>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</si>
  <si>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</si>
  <si>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</si>
  <si>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</si>
  <si>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</si>
  <si>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</si>
  <si>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</si>
  <si>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</si>
  <si>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</si>
  <si>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</si>
  <si>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</si>
  <si>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</si>
  <si>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</si>
  <si>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</si>
  <si>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</si>
  <si>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</si>
  <si>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</si>
  <si>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</si>
  <si>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</si>
  <si>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</si>
  <si>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</si>
  <si>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</si>
  <si>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</si>
  <si>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</si>
  <si>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</si>
  <si>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</si>
  <si>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</si>
  <si>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</si>
  <si>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</si>
  <si>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</si>
  <si>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</si>
  <si>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</si>
  <si>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</si>
  <si>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</si>
  <si>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</si>
  <si>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</si>
  <si>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</si>
  <si>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</si>
  <si>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</si>
  <si>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</si>
  <si>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</si>
  <si>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</si>
  <si>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</si>
  <si>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</si>
  <si>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</si>
  <si>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</si>
  <si>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</si>
  <si>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</si>
  <si>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</si>
  <si>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</si>
  <si>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</si>
  <si>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</si>
  <si>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</si>
  <si>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</si>
  <si>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</si>
  <si>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</si>
  <si>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</si>
  <si>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</si>
  <si>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</si>
  <si>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</si>
  <si>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</si>
  <si>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</si>
  <si>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</si>
  <si>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</si>
  <si>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</si>
  <si>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</si>
  <si>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</si>
  <si>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</si>
  <si>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</si>
  <si>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</si>
  <si>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</si>
  <si>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</si>
  <si>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</si>
  <si>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</si>
  <si>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</si>
  <si>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</si>
  <si>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</si>
  <si>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</si>
  <si>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</si>
  <si>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</si>
  <si>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</si>
  <si>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</si>
  <si>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</si>
  <si>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</si>
  <si>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</si>
  <si>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</si>
  <si>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</si>
  <si>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</si>
  <si>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</si>
  <si>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</si>
  <si>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</si>
  <si>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</si>
  <si>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</si>
  <si>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</si>
  <si>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</si>
  <si>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</si>
  <si>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</si>
  <si>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</si>
  <si>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</si>
  <si>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</si>
  <si>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</si>
  <si>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</si>
  <si>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</si>
  <si>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</si>
  <si>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</si>
  <si>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</si>
  <si>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</si>
  <si>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</si>
  <si>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</si>
  <si>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</si>
  <si>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</si>
  <si>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</si>
  <si>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</si>
  <si>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</si>
  <si>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</si>
  <si>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</si>
  <si>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</si>
  <si>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</si>
  <si>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</si>
  <si>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</si>
  <si>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</si>
  <si>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</si>
  <si>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</si>
  <si>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</si>
  <si>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</si>
  <si>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</si>
  <si>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</si>
  <si>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</si>
  <si>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</si>
  <si>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</si>
  <si>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</si>
  <si>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</si>
  <si>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</si>
  <si>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</si>
  <si>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</si>
  <si>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</si>
  <si>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</si>
  <si>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</si>
  <si>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</si>
  <si>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</si>
  <si>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</si>
  <si>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</si>
  <si>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</si>
  <si>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</si>
  <si>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</si>
  <si>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</si>
  <si>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</si>
  <si>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</si>
  <si>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</si>
  <si>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</si>
  <si>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</si>
  <si>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</si>
  <si>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</si>
  <si>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</si>
  <si>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</si>
  <si>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</si>
  <si>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</si>
  <si>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</si>
  <si>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</si>
  <si>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</si>
  <si>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</si>
  <si>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</si>
  <si>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</si>
  <si>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</si>
  <si>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</si>
  <si>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</si>
  <si>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</si>
  <si>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</si>
  <si>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</si>
  <si>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</si>
  <si>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</si>
  <si>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</si>
  <si>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</si>
  <si>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</si>
  <si>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</si>
  <si>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</si>
  <si>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</si>
  <si>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</si>
  <si>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</si>
  <si>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</si>
  <si>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</si>
  <si>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</si>
  <si>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</si>
  <si>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</si>
  <si>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</si>
  <si>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</si>
  <si>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</si>
  <si>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</si>
  <si>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</si>
  <si>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</si>
  <si>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</si>
  <si>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</si>
  <si>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</si>
  <si>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</si>
  <si>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</si>
  <si>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</si>
  <si>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</si>
  <si>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</si>
  <si>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</si>
  <si>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</si>
  <si>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</si>
  <si>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</si>
  <si>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</si>
  <si>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</si>
  <si>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</si>
  <si>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</si>
  <si>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</si>
  <si>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</si>
  <si>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</si>
  <si>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</si>
  <si>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</si>
  <si>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</si>
  <si>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</si>
  <si>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</si>
  <si>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</si>
  <si>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</si>
  <si>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</si>
  <si>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</si>
  <si>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</si>
  <si>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</si>
  <si>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</si>
  <si>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</si>
  <si>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</si>
  <si>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</si>
  <si>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</si>
  <si>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</si>
  <si>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</si>
  <si>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</si>
  <si>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</si>
  <si>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</si>
  <si>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</si>
  <si>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</si>
  <si>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</si>
  <si>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</si>
  <si>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</si>
  <si>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</si>
  <si>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</si>
  <si>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</si>
  <si>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</si>
  <si>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</si>
  <si>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</si>
  <si>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</si>
  <si>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</si>
  <si>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</si>
  <si>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</si>
  <si>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</si>
  <si>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</si>
  <si>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</si>
  <si>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</si>
  <si>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</si>
  <si>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</si>
  <si>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</si>
  <si>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</si>
  <si>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</si>
  <si>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</si>
  <si>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</si>
  <si>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</si>
  <si>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</si>
  <si>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</si>
  <si>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</si>
  <si>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</si>
  <si>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</si>
  <si>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</si>
  <si>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</si>
  <si>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</si>
  <si>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</si>
  <si>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</si>
  <si>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</si>
  <si>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</si>
  <si>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</si>
  <si>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</si>
  <si>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</si>
  <si>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</si>
  <si>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</si>
  <si>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</si>
  <si>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</si>
  <si>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</si>
  <si>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</si>
  <si>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</si>
  <si>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</si>
  <si>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</si>
  <si>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</si>
  <si>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</si>
  <si>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</si>
  <si>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</si>
  <si>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</si>
  <si>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</si>
  <si>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</si>
  <si>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</si>
  <si>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</si>
  <si>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</si>
  <si>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</si>
  <si>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</si>
  <si>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</si>
  <si>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</si>
  <si>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</si>
  <si>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</si>
  <si>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</si>
  <si>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</si>
  <si>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</si>
  <si>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</si>
  <si>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</si>
  <si>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</si>
  <si>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</si>
  <si>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</si>
  <si>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</si>
  <si>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</si>
  <si>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</si>
  <si>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</si>
  <si>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</si>
  <si>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</si>
  <si>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</si>
  <si>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</si>
  <si>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</si>
  <si>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</si>
  <si>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</si>
  <si>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</si>
  <si>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</si>
  <si>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</si>
  <si>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</si>
  <si>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</si>
  <si>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</si>
  <si>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</si>
  <si>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</si>
  <si>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</si>
  <si>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</si>
  <si>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</si>
  <si>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</si>
  <si>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</si>
  <si>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</si>
  <si>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</si>
  <si>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</si>
  <si>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</si>
  <si>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</si>
  <si>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</si>
  <si>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</si>
  <si>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</si>
  <si>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</si>
  <si>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</si>
  <si>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</si>
  <si>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</si>
  <si>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</si>
  <si>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</si>
  <si>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</si>
  <si>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</si>
  <si>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</si>
  <si>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</si>
  <si>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</si>
  <si>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</si>
  <si>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</si>
  <si>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</si>
  <si>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</si>
  <si>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</si>
  <si>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</si>
  <si>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</si>
  <si>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</si>
  <si>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</si>
  <si>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</si>
  <si>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</si>
  <si>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</si>
  <si>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</si>
  <si>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</si>
  <si>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</si>
  <si>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</si>
  <si>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</si>
  <si>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</si>
  <si>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</si>
  <si>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</si>
  <si>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</si>
  <si>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</si>
  <si>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</si>
  <si>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</si>
  <si>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</si>
  <si>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</si>
  <si>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</si>
  <si>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</si>
  <si>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</si>
  <si>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</si>
  <si>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</si>
  <si>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</si>
  <si>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</si>
  <si>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</si>
  <si>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</si>
  <si>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</si>
  <si>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</si>
  <si>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</si>
  <si>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</si>
  <si>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</si>
  <si>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</si>
  <si>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</si>
  <si>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</si>
  <si>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</si>
  <si>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</si>
  <si>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</si>
  <si>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</si>
  <si>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</si>
  <si>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</si>
  <si>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</si>
  <si>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</si>
  <si>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</si>
  <si>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</si>
  <si>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</si>
  <si>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</si>
  <si>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</si>
  <si>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</si>
  <si>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</si>
  <si>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</si>
  <si>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</si>
  <si>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</si>
  <si>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</si>
  <si>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</si>
  <si>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</si>
  <si>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</si>
  <si>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</si>
  <si>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</si>
  <si>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</si>
  <si>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</si>
  <si>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</si>
  <si>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</si>
  <si>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</si>
  <si>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</si>
  <si>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</si>
  <si>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</si>
  <si>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</si>
  <si>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</si>
  <si>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</si>
  <si>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</si>
  <si>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</si>
  <si>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</si>
  <si>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</si>
  <si>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</si>
  <si>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</si>
  <si>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</si>
  <si>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</si>
  <si>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</si>
  <si>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</si>
  <si>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</si>
  <si>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</si>
  <si>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</si>
  <si>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</si>
  <si>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</si>
  <si>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</si>
  <si>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</si>
  <si>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</si>
  <si>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</si>
  <si>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</si>
  <si>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</si>
  <si>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</si>
  <si>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</si>
  <si>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</si>
  <si>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</si>
  <si>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</si>
  <si>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</si>
  <si>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</si>
  <si>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</si>
  <si>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</si>
  <si>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</si>
  <si>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</si>
  <si>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</si>
  <si>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</si>
  <si>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</si>
  <si>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</si>
  <si>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</si>
  <si>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</si>
  <si>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</si>
  <si>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</si>
  <si>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</si>
  <si>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</si>
  <si>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</si>
  <si>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</si>
  <si>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</si>
  <si>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</si>
  <si>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</si>
  <si>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</si>
  <si>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</si>
  <si>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</si>
  <si>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</si>
  <si>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</si>
  <si>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</si>
  <si>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</si>
  <si>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</si>
  <si>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</si>
  <si>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</si>
  <si>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</si>
  <si>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</si>
  <si>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</si>
  <si>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</si>
  <si>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</si>
  <si>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</si>
  <si>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</si>
  <si>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</si>
  <si>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</si>
  <si>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</si>
  <si>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</si>
  <si>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</si>
  <si>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</si>
  <si>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</si>
  <si>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</si>
  <si>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</si>
  <si>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</si>
  <si>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</si>
  <si>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</si>
  <si>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</si>
  <si>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</si>
  <si>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</si>
  <si>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</si>
  <si>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</si>
  <si>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</si>
  <si>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</si>
  <si>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</si>
  <si>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</si>
  <si>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</si>
  <si>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</si>
  <si>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</si>
  <si>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</si>
  <si>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</si>
  <si>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</si>
  <si>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</si>
  <si>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</si>
  <si>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</si>
  <si>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</si>
  <si>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</si>
  <si>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</si>
  <si>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</si>
  <si>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</si>
  <si>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</si>
  <si>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</si>
  <si>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</si>
  <si>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</si>
  <si>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</si>
  <si>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</si>
  <si>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</si>
  <si>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</si>
  <si>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</si>
  <si>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</si>
  <si>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</si>
  <si>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</si>
  <si>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</si>
  <si>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</si>
  <si>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</si>
  <si>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</si>
  <si>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</si>
  <si>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</si>
  <si>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</si>
  <si>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</si>
  <si>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</si>
  <si>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</si>
  <si>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</si>
  <si>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</si>
  <si>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</si>
  <si>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</si>
  <si>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</si>
  <si>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</si>
  <si>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</si>
  <si>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</si>
  <si>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</si>
  <si>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</si>
  <si>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</si>
  <si>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</si>
  <si>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</si>
  <si>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</si>
  <si>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</si>
  <si>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</si>
  <si>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</si>
  <si>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</si>
  <si>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</si>
  <si>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</si>
  <si>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</si>
  <si>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</si>
  <si>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</si>
  <si>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</si>
  <si>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</si>
  <si>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</si>
  <si>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</si>
  <si>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</si>
  <si>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</si>
  <si>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</si>
  <si>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</si>
  <si>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</si>
  <si>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</si>
  <si>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</si>
  <si>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</si>
  <si>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</si>
  <si>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</si>
  <si>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</si>
  <si>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</si>
  <si>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</si>
  <si>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</si>
  <si>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</si>
  <si>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</si>
  <si>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</si>
  <si>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</si>
  <si>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</si>
  <si>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</si>
  <si>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</si>
  <si>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</si>
  <si>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</si>
  <si>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</si>
  <si>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</si>
  <si>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</si>
  <si>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</si>
  <si>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</si>
  <si>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</si>
  <si>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</si>
  <si>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</si>
  <si>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</si>
  <si>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</si>
  <si>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</si>
  <si>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</si>
  <si>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</si>
  <si>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</si>
  <si>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</si>
  <si>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</si>
  <si>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</si>
  <si>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</si>
  <si>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</si>
  <si>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</si>
  <si>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</si>
  <si>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</si>
  <si>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</si>
  <si>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</si>
  <si>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</si>
  <si>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</si>
  <si>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</si>
  <si>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</si>
  <si>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</si>
  <si>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</si>
  <si>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</si>
  <si>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</si>
  <si>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</si>
  <si>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</si>
  <si>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</si>
  <si>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</si>
  <si>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</si>
  <si>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</si>
  <si>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</si>
  <si>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</si>
  <si>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</si>
  <si>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</si>
  <si>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</si>
  <si>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</si>
  <si>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</si>
  <si>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</si>
  <si>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</si>
  <si>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</si>
  <si>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</si>
  <si>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</si>
  <si>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</si>
  <si>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</si>
  <si>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</si>
  <si>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</si>
  <si>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</si>
  <si>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</si>
  <si>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</si>
  <si>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</si>
  <si>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</si>
  <si>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</si>
  <si>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</si>
  <si>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</si>
  <si>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</si>
  <si>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</si>
  <si>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</si>
  <si>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</si>
  <si>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</si>
  <si>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</si>
  <si>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</si>
  <si>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</si>
  <si>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</si>
  <si>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</si>
  <si>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</si>
  <si>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</si>
  <si>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</si>
  <si>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</si>
  <si>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</si>
  <si>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</si>
  <si>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</si>
  <si>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</si>
  <si>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</si>
  <si>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</si>
  <si>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</si>
  <si>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</si>
  <si>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</si>
  <si>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</si>
  <si>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</si>
  <si>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</si>
  <si>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</si>
  <si>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</si>
  <si>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</si>
  <si>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</si>
  <si>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</si>
  <si>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</si>
  <si>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</si>
  <si>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</si>
  <si>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</si>
  <si>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</si>
  <si>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</si>
  <si>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</si>
  <si>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</si>
  <si>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</si>
  <si>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</si>
  <si>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</si>
  <si>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</si>
  <si>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</si>
  <si>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</si>
  <si>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</si>
  <si>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</si>
  <si>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</si>
  <si>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</si>
  <si>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</si>
  <si>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</si>
  <si>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</si>
  <si>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</si>
  <si>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</si>
  <si>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</si>
  <si>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</si>
  <si>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</si>
  <si>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</si>
  <si>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</si>
  <si>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</si>
  <si>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</si>
  <si>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</si>
  <si>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</si>
  <si>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</si>
  <si>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</si>
  <si>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</si>
  <si>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</si>
  <si>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</si>
  <si>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</si>
  <si>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</si>
  <si>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</si>
  <si>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</si>
  <si>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</si>
  <si>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</si>
  <si>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</si>
  <si>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</si>
  <si>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</si>
  <si>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</si>
  <si>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</si>
  <si>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</si>
  <si>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</si>
  <si>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</si>
  <si>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</si>
  <si>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</si>
  <si>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</si>
  <si>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</si>
  <si>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</si>
  <si>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</si>
  <si>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</si>
  <si>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</si>
  <si>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</si>
  <si>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</si>
  <si>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</si>
  <si>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</si>
  <si>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</si>
  <si>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</si>
  <si>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</si>
  <si>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</si>
  <si>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</si>
  <si>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</si>
  <si>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</si>
  <si>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</si>
  <si>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</si>
  <si>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</si>
  <si>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</si>
  <si>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</si>
  <si>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</si>
  <si>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</si>
  <si>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</si>
  <si>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</si>
  <si>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</si>
  <si>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</si>
  <si>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</si>
  <si>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</si>
  <si>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</si>
  <si>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</si>
  <si>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</si>
  <si>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</si>
  <si>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</si>
  <si>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</si>
  <si>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</si>
  <si>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</si>
  <si>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</si>
  <si>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</si>
  <si>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</si>
  <si>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</si>
  <si>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</si>
  <si>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</si>
  <si>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</si>
  <si>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</si>
  <si>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</si>
  <si>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</si>
  <si>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</si>
  <si>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</si>
  <si>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</si>
  <si>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</si>
  <si>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</si>
  <si>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</si>
  <si>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</si>
  <si>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</si>
  <si>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</si>
  <si>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</si>
  <si>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</si>
  <si>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</si>
  <si>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</si>
  <si>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</si>
  <si>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</si>
  <si>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</si>
  <si>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</si>
  <si>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</si>
  <si>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</si>
  <si>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</si>
  <si>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</si>
  <si>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</si>
  <si>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</si>
  <si>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</si>
  <si>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</si>
  <si>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</si>
  <si>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</si>
  <si>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</si>
  <si>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</si>
  <si>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</si>
  <si>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</si>
  <si>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</si>
  <si>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</si>
  <si>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</si>
  <si>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</si>
  <si>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</si>
  <si>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</si>
  <si>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</si>
  <si>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</si>
  <si>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</si>
  <si>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</si>
  <si>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</si>
  <si>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</si>
  <si>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</si>
  <si>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</si>
  <si>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</si>
  <si>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</si>
  <si>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</si>
  <si>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</si>
  <si>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</si>
  <si>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</si>
  <si>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</si>
  <si>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</si>
  <si>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</si>
  <si>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</si>
  <si>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</si>
  <si>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</si>
  <si>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</si>
  <si>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</si>
  <si>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</si>
  <si>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</si>
  <si>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</si>
  <si>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</si>
  <si>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</si>
  <si>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</si>
  <si>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</si>
  <si>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</si>
  <si>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</si>
  <si>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</si>
  <si>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</si>
  <si>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</si>
  <si>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</si>
  <si>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</si>
  <si>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</si>
  <si>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</si>
  <si>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</si>
  <si>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</si>
  <si>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</si>
  <si>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</si>
  <si>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</si>
  <si>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</si>
  <si>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</si>
  <si>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</si>
  <si>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</si>
  <si>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</si>
  <si>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</si>
  <si>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</si>
  <si>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</si>
  <si>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</si>
  <si>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</si>
  <si>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</si>
  <si>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</si>
  <si>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</si>
  <si>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</si>
  <si>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</si>
  <si>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</si>
  <si>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</si>
  <si>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</si>
  <si>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</si>
  <si>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</si>
  <si>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</si>
  <si>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</si>
  <si>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</si>
  <si>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</si>
  <si>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</si>
  <si>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</si>
  <si>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</si>
  <si>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</si>
  <si>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</si>
  <si>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</si>
  <si>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</si>
  <si>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</si>
  <si>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</si>
  <si>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</si>
  <si>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</si>
  <si>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</si>
  <si>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</si>
  <si>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</si>
  <si>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</si>
  <si>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</si>
  <si>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</si>
  <si>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</si>
  <si>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</si>
  <si>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</si>
  <si>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</si>
  <si>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</si>
  <si>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</si>
  <si>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</si>
  <si>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</si>
  <si>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</si>
  <si>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</si>
  <si>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</si>
  <si>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</si>
  <si>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</si>
  <si>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</si>
  <si>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</si>
  <si>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</si>
  <si>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</si>
  <si>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</si>
  <si>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</si>
  <si>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</si>
  <si>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</si>
  <si>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</si>
  <si>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</si>
  <si>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</si>
  <si>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</si>
  <si>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</si>
  <si>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</si>
  <si>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</si>
  <si>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</si>
  <si>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</si>
  <si>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</si>
  <si>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</si>
  <si>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</si>
  <si>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</si>
  <si>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</si>
  <si>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</si>
  <si>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</si>
  <si>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</si>
  <si>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</si>
  <si>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</si>
  <si>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</si>
  <si>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</si>
  <si>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</si>
  <si>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</si>
  <si>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</si>
  <si>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</si>
  <si>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</si>
  <si>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</si>
  <si>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</si>
  <si>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</si>
  <si>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</si>
  <si>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</si>
  <si>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</si>
  <si>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</si>
  <si>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</si>
  <si>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</si>
  <si>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</si>
  <si>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</si>
  <si>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</si>
  <si>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</si>
  <si>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</si>
  <si>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</si>
  <si>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</si>
  <si>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</si>
  <si>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</si>
  <si>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</si>
  <si>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</si>
  <si>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</si>
  <si>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</si>
  <si>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</si>
  <si>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</si>
  <si>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</si>
  <si>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</si>
  <si>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</si>
  <si>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</si>
  <si>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</si>
  <si>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</si>
  <si>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</si>
  <si>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</si>
  <si>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</si>
  <si>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</si>
  <si>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</si>
  <si>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</si>
  <si>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</si>
  <si>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</si>
  <si>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</si>
  <si>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</si>
  <si>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</si>
  <si>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</si>
  <si>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</si>
  <si>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</si>
  <si>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</si>
  <si>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</si>
  <si>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</si>
  <si>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</si>
  <si>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</si>
  <si>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</si>
  <si>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</si>
  <si>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</si>
  <si>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</si>
  <si>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</si>
  <si>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</si>
  <si>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</si>
  <si>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</si>
  <si>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</si>
  <si>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</si>
  <si>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</si>
  <si>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</si>
  <si>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</si>
  <si>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</si>
  <si>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</si>
  <si>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</si>
  <si>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</si>
  <si>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</si>
  <si>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</si>
  <si>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</si>
  <si>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</si>
  <si>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</si>
  <si>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</si>
  <si>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</si>
  <si>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</si>
  <si>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</si>
  <si>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</si>
  <si>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</si>
  <si>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</si>
  <si>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</si>
  <si>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</si>
  <si>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</si>
  <si>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</si>
  <si>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</si>
  <si>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</si>
  <si>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</si>
  <si>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</si>
  <si>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</si>
  <si>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</si>
  <si>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</si>
  <si>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</si>
  <si>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</si>
  <si>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</si>
  <si>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</si>
  <si>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</si>
  <si>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</si>
  <si>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</si>
  <si>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</si>
  <si>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</si>
  <si>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</si>
  <si>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</si>
  <si>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</si>
  <si>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</si>
  <si>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</si>
  <si>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</si>
  <si>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</si>
  <si>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</si>
  <si>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</si>
  <si>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</si>
  <si>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</si>
  <si>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</si>
  <si>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</si>
  <si>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</si>
  <si>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</si>
  <si>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</si>
  <si>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</si>
  <si>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</si>
  <si>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</si>
  <si>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</si>
  <si>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</si>
  <si>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</si>
  <si>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</si>
  <si>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</si>
  <si>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</si>
  <si>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</si>
  <si>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</si>
  <si>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</si>
  <si>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</si>
  <si>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</si>
  <si>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</si>
  <si>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</si>
  <si>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</si>
  <si>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</si>
  <si>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</si>
  <si>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</si>
  <si>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</si>
  <si>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</si>
  <si>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</si>
  <si>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</si>
  <si>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</si>
  <si>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</si>
  <si>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</si>
  <si>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</si>
  <si>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</si>
  <si>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</si>
  <si>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</si>
  <si>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</si>
  <si>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</si>
  <si>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</si>
  <si>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</si>
  <si>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</si>
  <si>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</si>
  <si>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</si>
  <si>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</si>
  <si>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</si>
  <si>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</si>
  <si>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</si>
  <si>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</si>
  <si>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</si>
  <si>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</si>
  <si>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</si>
  <si>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</si>
  <si>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</si>
  <si>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</si>
  <si>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</si>
  <si>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</si>
  <si>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</si>
  <si>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</si>
  <si>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</si>
  <si>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</si>
  <si>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</si>
  <si>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</si>
  <si>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</si>
  <si>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</si>
  <si>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</si>
  <si>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</si>
  <si>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</si>
  <si>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</si>
  <si>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</si>
  <si>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</si>
  <si>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</si>
  <si>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</si>
  <si>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</si>
  <si>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</si>
  <si>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</si>
  <si>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</si>
  <si>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</si>
  <si>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</si>
  <si>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</si>
  <si>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</si>
  <si>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</si>
  <si>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</si>
  <si>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</si>
  <si>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</si>
  <si>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</si>
  <si>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</si>
  <si>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</si>
  <si>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</si>
  <si>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</si>
  <si>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</si>
  <si>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</si>
  <si>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</si>
  <si>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</si>
  <si>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</si>
  <si>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</si>
  <si>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</si>
  <si>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</si>
  <si>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</si>
  <si>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</si>
  <si>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</si>
  <si>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</si>
  <si>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</si>
  <si>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</si>
  <si>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</si>
  <si>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</si>
  <si>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</si>
  <si>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</si>
  <si>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</si>
  <si>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</si>
  <si>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</si>
  <si>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</si>
  <si>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</si>
  <si>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</si>
  <si>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</si>
  <si>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</si>
  <si>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</si>
  <si>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</si>
  <si>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</si>
  <si>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</si>
  <si>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</si>
  <si>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</si>
  <si>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</si>
  <si>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</si>
  <si>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</si>
  <si>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</si>
  <si>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</si>
  <si>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</si>
  <si>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</si>
  <si>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</si>
  <si>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</si>
  <si>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</si>
  <si>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</si>
  <si>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</si>
  <si>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</si>
  <si>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</si>
  <si>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</si>
  <si>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</si>
  <si>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</si>
  <si>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</si>
  <si>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</si>
  <si>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</si>
  <si>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</si>
  <si>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</si>
  <si>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</si>
  <si>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</si>
  <si>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</si>
  <si>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</si>
  <si>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</si>
  <si>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</si>
  <si>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</si>
  <si>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</si>
  <si>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</si>
  <si>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</si>
  <si>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</si>
  <si>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</si>
  <si>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</si>
  <si>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</si>
  <si>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</si>
  <si>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</si>
  <si>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</si>
  <si>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</si>
  <si>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</si>
  <si>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</si>
  <si>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</si>
  <si>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</si>
  <si>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</si>
  <si>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</si>
  <si>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</si>
  <si>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</si>
  <si>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</si>
  <si>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</si>
  <si>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</si>
  <si>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</si>
  <si>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</si>
  <si>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</si>
  <si>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</si>
  <si>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</si>
  <si>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</si>
  <si>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</si>
  <si>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</si>
  <si>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</si>
  <si>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</si>
  <si>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</si>
  <si>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</si>
  <si>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</si>
  <si>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</si>
  <si>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</si>
  <si>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</si>
  <si>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</si>
  <si>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</si>
  <si>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</si>
  <si>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</si>
  <si>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</si>
  <si>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</si>
  <si>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</si>
  <si>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</si>
  <si>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</si>
  <si>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</si>
  <si>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</si>
  <si>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</si>
  <si>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</si>
  <si>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</si>
  <si>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</si>
  <si>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</si>
  <si>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</si>
  <si>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</si>
  <si>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</si>
  <si>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</si>
  <si>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</si>
  <si>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</si>
  <si>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</si>
  <si>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</si>
  <si>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</si>
  <si>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</si>
  <si>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</si>
  <si>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</si>
  <si>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</si>
  <si>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</si>
  <si>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</si>
  <si>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</si>
  <si>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</si>
  <si>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</si>
  <si>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</si>
  <si>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</si>
  <si>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</si>
  <si>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</si>
  <si>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</si>
  <si>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</si>
  <si>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</si>
  <si>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</si>
  <si>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</si>
  <si>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</si>
  <si>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</si>
  <si>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</si>
  <si>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</si>
  <si>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</si>
  <si>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</si>
  <si>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</si>
  <si>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</si>
  <si>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</si>
  <si>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</si>
  <si>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</si>
  <si>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</si>
  <si>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</si>
  <si>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</si>
  <si>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</si>
  <si>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</si>
  <si>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</si>
  <si>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</si>
  <si>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</si>
  <si>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</si>
  <si>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</si>
  <si>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</si>
  <si>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</si>
  <si>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</si>
  <si>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</si>
  <si>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</si>
  <si>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</si>
  <si>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</si>
  <si>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</si>
  <si>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</si>
  <si>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</si>
  <si>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</si>
  <si>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</si>
  <si>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</si>
  <si>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</si>
  <si>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</si>
  <si>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</si>
  <si>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</si>
  <si>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</si>
  <si>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</si>
  <si>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</si>
  <si>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</si>
  <si>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</si>
  <si>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</si>
  <si>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</si>
  <si>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</si>
  <si>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</si>
  <si>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</si>
  <si>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</si>
  <si>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</si>
  <si>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</si>
  <si>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</si>
  <si>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</si>
  <si>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</si>
  <si>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</si>
  <si>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</si>
  <si>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</si>
  <si>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</si>
  <si>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</si>
  <si>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</si>
  <si>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</si>
  <si>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</si>
  <si>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</si>
  <si>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</si>
  <si>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</si>
  <si>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</si>
  <si>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</si>
  <si>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</si>
  <si>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</si>
  <si>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</si>
  <si>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</si>
  <si>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</si>
  <si>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</si>
  <si>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</si>
  <si>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</si>
  <si>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</si>
  <si>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</si>
  <si>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</si>
  <si>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</si>
  <si>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</si>
  <si>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</si>
  <si>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</si>
  <si>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</si>
  <si>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</si>
  <si>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</si>
  <si>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</si>
  <si>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</si>
  <si>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</si>
  <si>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</si>
  <si>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</si>
  <si>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</si>
  <si>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</si>
  <si>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</si>
  <si>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</si>
  <si>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</si>
  <si>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</si>
  <si>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</si>
  <si>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</si>
  <si>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</si>
  <si>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</si>
  <si>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</si>
  <si>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</si>
  <si>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</si>
  <si>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</si>
  <si>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</si>
  <si>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</si>
  <si>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</si>
  <si>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</si>
  <si>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</si>
  <si>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</si>
  <si>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</si>
  <si>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</si>
  <si>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</si>
  <si>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</si>
  <si>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</si>
  <si>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</si>
  <si>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</si>
  <si>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</si>
  <si>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</si>
  <si>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</si>
  <si>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</si>
  <si>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</si>
  <si>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</si>
  <si>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</si>
  <si>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</si>
  <si>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</si>
  <si>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</si>
  <si>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</si>
  <si>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</si>
  <si>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</si>
  <si>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</si>
  <si>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</si>
  <si>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</si>
  <si>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</si>
  <si>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</si>
  <si>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</si>
  <si>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</si>
  <si>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</si>
  <si>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</si>
  <si>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</si>
  <si>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</si>
  <si>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</si>
  <si>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</si>
  <si>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</si>
  <si>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</si>
  <si>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</si>
  <si>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</si>
  <si>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</si>
  <si>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</si>
  <si>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</si>
  <si>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</si>
  <si>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</si>
  <si>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</si>
  <si>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</si>
  <si>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</si>
  <si>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</si>
  <si>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</si>
  <si>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</si>
  <si>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</si>
  <si>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</si>
  <si>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</si>
  <si>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</si>
  <si>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</si>
  <si>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</si>
  <si>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</si>
  <si>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</si>
  <si>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</si>
  <si>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</si>
  <si>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</si>
  <si>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</si>
  <si>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</si>
  <si>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</si>
  <si>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</si>
  <si>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</si>
  <si>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</si>
  <si>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</si>
  <si>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</si>
  <si>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</si>
  <si>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</si>
  <si>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</si>
  <si>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</si>
  <si>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</si>
  <si>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</si>
  <si>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</si>
  <si>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</si>
  <si>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</si>
  <si>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</si>
  <si>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</si>
  <si>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</si>
  <si>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</si>
  <si>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</si>
  <si>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</si>
  <si>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</si>
  <si>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</si>
  <si>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</si>
  <si>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</si>
  <si>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</si>
  <si>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</si>
  <si>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</si>
  <si>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</si>
  <si>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</si>
  <si>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</si>
  <si>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</si>
  <si>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</si>
  <si>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</si>
  <si>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</si>
  <si>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</si>
  <si>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</si>
  <si>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</si>
  <si>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</si>
  <si>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</si>
  <si>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</si>
  <si>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</si>
  <si>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</si>
  <si>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</si>
  <si>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</si>
  <si>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</si>
  <si>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</si>
  <si>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</si>
  <si>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</si>
  <si>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</si>
  <si>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</si>
  <si>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</si>
  <si>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</si>
  <si>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</si>
  <si>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</si>
  <si>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</si>
  <si>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</si>
  <si>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</si>
  <si>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</si>
  <si>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</si>
  <si>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</si>
  <si>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</si>
  <si>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</si>
  <si>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</si>
  <si>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</si>
  <si>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</si>
  <si>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</si>
  <si>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</si>
  <si>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</si>
  <si>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</si>
  <si>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</si>
  <si>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</si>
  <si>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</si>
  <si>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</si>
  <si>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</si>
  <si>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</si>
  <si>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</si>
  <si>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</si>
  <si>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</si>
  <si>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</si>
  <si>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</si>
  <si>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</si>
  <si>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</si>
  <si>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</si>
  <si>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</si>
  <si>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</si>
  <si>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</si>
  <si>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</si>
  <si>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</si>
  <si>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</si>
  <si>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</si>
  <si>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</si>
  <si>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</si>
  <si>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</si>
  <si>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</si>
  <si>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</si>
  <si>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</si>
  <si>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</si>
  <si>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</si>
  <si>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</si>
  <si>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</si>
  <si>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</si>
  <si>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</si>
  <si>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</si>
  <si>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</si>
  <si>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</si>
  <si>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</si>
  <si>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</si>
  <si>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</si>
  <si>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</si>
  <si>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</si>
  <si>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</si>
  <si>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</si>
  <si>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</si>
  <si>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</si>
  <si>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</si>
  <si>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</si>
  <si>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</si>
  <si>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</si>
  <si>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</si>
  <si>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</si>
  <si>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</si>
  <si>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</si>
  <si>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</si>
  <si>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</si>
  <si>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</si>
  <si>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</si>
  <si>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</si>
  <si>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</si>
  <si>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</si>
  <si>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</si>
  <si>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</si>
  <si>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</si>
  <si>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</si>
  <si>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</si>
  <si>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</si>
  <si>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</si>
  <si>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</si>
  <si>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</si>
  <si>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</si>
  <si>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</si>
  <si>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</si>
  <si>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</si>
  <si>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</si>
  <si>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</si>
  <si>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</si>
  <si>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</si>
  <si>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</si>
  <si>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</si>
  <si>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</si>
  <si>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</si>
  <si>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</si>
  <si>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</si>
  <si>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</si>
  <si>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</si>
  <si>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</si>
  <si>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</si>
  <si>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</si>
  <si>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</si>
  <si>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</si>
  <si>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</si>
  <si>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</si>
  <si>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</si>
  <si>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</si>
  <si>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</si>
  <si>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</si>
  <si>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</si>
  <si>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</si>
  <si>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</si>
  <si>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</si>
  <si>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</si>
  <si>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</si>
  <si>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</si>
  <si>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</si>
  <si>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</si>
  <si>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</si>
  <si>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</si>
  <si>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</si>
  <si>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</si>
  <si>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</si>
  <si>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</si>
  <si>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</si>
  <si>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</si>
  <si>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</si>
  <si>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</si>
  <si>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</si>
  <si>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</si>
  <si>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</si>
  <si>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</si>
  <si>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</si>
  <si>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</si>
  <si>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</si>
  <si>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</si>
  <si>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</si>
  <si>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</si>
  <si>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</si>
  <si>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</si>
  <si>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</si>
  <si>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</si>
  <si>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</si>
  <si>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</si>
  <si>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</si>
  <si>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</si>
  <si>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</si>
  <si>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</si>
  <si>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</si>
  <si>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</si>
  <si>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</si>
  <si>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</si>
  <si>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</si>
  <si>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</si>
  <si>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</si>
  <si>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</si>
  <si>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</si>
  <si>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</si>
  <si>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</si>
  <si>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</si>
  <si>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</si>
  <si>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</si>
  <si>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</si>
  <si>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</si>
  <si>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</si>
  <si>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</si>
  <si>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</si>
  <si>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</si>
  <si>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</si>
  <si>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</si>
  <si>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</si>
  <si>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</si>
  <si>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</si>
  <si>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</si>
  <si>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</si>
  <si>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</si>
  <si>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</si>
  <si>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</si>
  <si>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</si>
  <si>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</si>
  <si>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</si>
  <si>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</si>
  <si>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</si>
  <si>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</si>
  <si>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</si>
  <si>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</si>
  <si>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</si>
  <si>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</si>
  <si>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</si>
  <si>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</si>
  <si>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</si>
  <si>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</si>
  <si>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</si>
  <si>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</si>
  <si>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</si>
  <si>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</si>
  <si>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</si>
  <si>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</si>
  <si>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</si>
  <si>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</si>
  <si>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</si>
  <si>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</si>
  <si>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</si>
  <si>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</si>
  <si>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</si>
  <si>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</si>
  <si>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</si>
  <si>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</si>
  <si>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</si>
  <si>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</si>
  <si>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</si>
  <si>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</si>
  <si>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</si>
  <si>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</si>
  <si>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</si>
  <si>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</si>
  <si>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</si>
  <si>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</si>
  <si>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</si>
  <si>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</si>
  <si>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</si>
  <si>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</si>
  <si>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</si>
  <si>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</si>
  <si>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</si>
  <si>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</si>
  <si>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</si>
  <si>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</si>
  <si>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</si>
  <si>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</si>
  <si>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</si>
  <si>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</si>
  <si>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</si>
  <si>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</si>
  <si>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</si>
  <si>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</si>
  <si>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</si>
  <si>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</si>
  <si>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</si>
  <si>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</si>
  <si>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</si>
  <si>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</si>
  <si>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</si>
  <si>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</si>
  <si>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</si>
  <si>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</si>
  <si>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</si>
  <si>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</si>
  <si>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</si>
  <si>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</si>
  <si>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</si>
  <si>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</si>
  <si>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</si>
  <si>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</si>
  <si>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</si>
  <si>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</si>
  <si>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</si>
  <si>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</si>
  <si>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</si>
  <si>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</si>
  <si>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</si>
  <si>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</si>
  <si>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</si>
  <si>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</si>
  <si>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</si>
  <si>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</si>
  <si>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</si>
  <si>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</si>
  <si>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</si>
  <si>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</si>
  <si>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</si>
  <si>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</si>
  <si>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</si>
  <si>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</si>
  <si>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</si>
  <si>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</si>
  <si>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</si>
  <si>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</si>
  <si>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</si>
  <si>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</si>
  <si>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</si>
  <si>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</si>
  <si>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</si>
  <si>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</si>
  <si>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</si>
  <si>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</si>
  <si>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</si>
  <si>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</si>
  <si>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</si>
  <si>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</si>
  <si>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</si>
  <si>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</si>
  <si>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</si>
  <si>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</si>
  <si>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</si>
  <si>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</si>
  <si>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</si>
  <si>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</si>
  <si>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</si>
  <si>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</si>
  <si>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</si>
  <si>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</si>
  <si>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</si>
  <si>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</si>
  <si>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</si>
  <si>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</si>
  <si>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</si>
  <si>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</si>
  <si>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</si>
  <si>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</si>
  <si>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</si>
  <si>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</si>
  <si>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</si>
  <si>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</si>
  <si>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</si>
  <si>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</si>
  <si>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</si>
  <si>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</si>
  <si>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</si>
  <si>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</si>
  <si>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</si>
  <si>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</si>
  <si>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</si>
  <si>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</si>
  <si>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</si>
  <si>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</si>
  <si>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</si>
  <si>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</si>
  <si>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</si>
  <si>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</si>
  <si>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</si>
  <si>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</si>
  <si>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</si>
  <si>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</si>
  <si>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</si>
  <si>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</si>
  <si>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</si>
  <si>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</si>
  <si>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</si>
  <si>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</si>
  <si>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</si>
  <si>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</si>
  <si>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</si>
  <si>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</si>
  <si>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</si>
  <si>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</si>
  <si>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</si>
  <si>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</si>
  <si>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</si>
  <si>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</si>
  <si>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</si>
  <si>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</si>
  <si>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</si>
  <si>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</si>
  <si>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</si>
  <si>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</si>
  <si>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</si>
  <si>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</si>
  <si>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</si>
  <si>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</si>
  <si>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</si>
  <si>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</si>
  <si>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</si>
  <si>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</si>
  <si>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</si>
  <si>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</si>
  <si>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</si>
  <si>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</si>
  <si>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</si>
  <si>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</si>
  <si>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</si>
  <si>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</si>
  <si>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</si>
  <si>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</si>
  <si>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</si>
  <si>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</si>
  <si>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</si>
  <si>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</si>
  <si>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</si>
  <si>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</si>
  <si>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</si>
  <si>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</si>
  <si>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</si>
  <si>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</si>
  <si>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</si>
  <si>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</si>
  <si>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</si>
  <si>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</si>
  <si>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</si>
  <si>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</si>
  <si>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</si>
  <si>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</si>
  <si>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</si>
  <si>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</si>
  <si>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</si>
  <si>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</si>
  <si>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</si>
  <si>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</si>
  <si>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</si>
  <si>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</si>
  <si>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</si>
  <si>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</si>
  <si>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</si>
  <si>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</si>
  <si>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</si>
  <si>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</si>
  <si>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</si>
  <si>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</si>
  <si>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</si>
  <si>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</si>
  <si>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</si>
  <si>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</si>
  <si>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</si>
  <si>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</si>
  <si>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</si>
  <si>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</si>
  <si>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</si>
  <si>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</si>
  <si>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</si>
  <si>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</si>
  <si>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</si>
  <si>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</si>
  <si>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</si>
  <si>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</si>
  <si>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</si>
  <si>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</si>
  <si>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</si>
  <si>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</si>
  <si>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</si>
  <si>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</si>
  <si>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</si>
  <si>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</si>
  <si>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</si>
  <si>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</si>
  <si>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</si>
  <si>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</si>
  <si>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</si>
  <si>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</si>
  <si>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</si>
  <si>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</si>
  <si>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</si>
  <si>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</si>
  <si>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</si>
  <si>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</si>
  <si>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</si>
  <si>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</si>
  <si>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</si>
  <si>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</si>
  <si>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</si>
  <si>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</si>
  <si>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</si>
  <si>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</si>
  <si>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</si>
  <si>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</si>
  <si>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</si>
  <si>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</si>
  <si>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</si>
  <si>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</si>
  <si>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</si>
  <si>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</si>
  <si>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</si>
  <si>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</si>
  <si>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</si>
  <si>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</si>
  <si>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</si>
  <si>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</si>
  <si>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</si>
  <si>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</si>
  <si>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</si>
  <si>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</si>
  <si>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</si>
  <si>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</si>
  <si>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</si>
  <si>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</si>
  <si>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</si>
  <si>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</si>
  <si>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</si>
  <si>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</si>
  <si>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</si>
  <si>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</si>
  <si>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</si>
  <si>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</si>
  <si>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</si>
  <si>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</si>
  <si>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</si>
  <si>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</si>
  <si>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</si>
  <si>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</si>
  <si>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</si>
  <si>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</si>
  <si>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</si>
  <si>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</si>
  <si>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</si>
  <si>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</si>
  <si>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</si>
  <si>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</si>
  <si>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</si>
  <si>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</si>
  <si>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</si>
  <si>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</si>
  <si>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</si>
  <si>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</si>
  <si>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</si>
  <si>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</si>
  <si>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</si>
  <si>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</si>
  <si>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</si>
  <si>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</si>
  <si>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</si>
  <si>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</si>
  <si>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</si>
  <si>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</si>
  <si>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</si>
  <si>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</si>
  <si>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</si>
  <si>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</si>
  <si>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</si>
  <si>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</si>
  <si>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</si>
  <si>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</si>
  <si>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</si>
  <si>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</si>
  <si>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</si>
  <si>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</si>
  <si>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</si>
  <si>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</si>
  <si>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</si>
  <si>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</si>
  <si>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</si>
  <si>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</si>
  <si>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</si>
  <si>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</si>
  <si>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</si>
  <si>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</si>
  <si>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</si>
  <si>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</si>
  <si>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</si>
  <si>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</si>
  <si>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</si>
  <si>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</si>
  <si>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</si>
  <si>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</si>
  <si>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</si>
  <si>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</si>
  <si>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</si>
  <si>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</si>
  <si>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</si>
  <si>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</si>
  <si>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</si>
  <si>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</si>
  <si>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</si>
  <si>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</si>
  <si>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</si>
  <si>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</si>
  <si>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</si>
  <si>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</si>
  <si>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</si>
  <si>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</si>
  <si>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</si>
  <si>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</si>
  <si>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</si>
  <si>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</si>
  <si>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</si>
  <si>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</si>
  <si>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</si>
  <si>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</si>
  <si>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</si>
  <si>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</si>
  <si>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</si>
  <si>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</si>
  <si>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</si>
  <si>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</si>
  <si>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</si>
  <si>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</si>
  <si>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</si>
  <si>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</si>
  <si>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</si>
  <si>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</si>
  <si>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</si>
  <si>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</si>
  <si>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</si>
  <si>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</si>
  <si>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</si>
  <si>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</si>
  <si>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</si>
  <si>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</si>
  <si>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</si>
  <si>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</si>
  <si>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</si>
  <si>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</si>
  <si>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</si>
  <si>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</si>
  <si>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</si>
  <si>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</si>
  <si>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</si>
  <si>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</si>
  <si>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</si>
  <si>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</si>
  <si>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</si>
  <si>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</si>
  <si>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</si>
  <si>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</si>
  <si>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</si>
  <si>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</si>
  <si>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</si>
  <si>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</si>
  <si>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</si>
  <si>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</si>
  <si>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</si>
  <si>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</si>
  <si>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</si>
  <si>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</si>
  <si>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</si>
  <si>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</si>
  <si>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</si>
  <si>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</si>
  <si>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</si>
  <si>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</si>
  <si>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</si>
  <si>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</si>
  <si>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</si>
  <si>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</si>
  <si>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</si>
  <si>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</si>
  <si>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</si>
  <si>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</si>
  <si>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</si>
  <si>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</si>
  <si>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</si>
  <si>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</si>
  <si>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</si>
  <si>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</si>
  <si>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</si>
  <si>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</si>
  <si>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</si>
  <si>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</si>
  <si>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</si>
  <si>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</si>
  <si>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</si>
  <si>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</si>
  <si>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</si>
  <si>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</si>
  <si>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</si>
  <si>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</si>
  <si>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</si>
  <si>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</si>
  <si>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</si>
  <si>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</si>
  <si>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</si>
  <si>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</si>
  <si>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</si>
  <si>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</si>
  <si>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</si>
  <si>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</si>
  <si>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</si>
  <si>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</si>
  <si>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</si>
  <si>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</si>
  <si>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</si>
  <si>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</si>
  <si>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</si>
  <si>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</si>
  <si>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</si>
  <si>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</si>
  <si>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</si>
  <si>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</si>
  <si>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</si>
  <si>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</si>
  <si>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</si>
  <si>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</si>
  <si>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</si>
  <si>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</si>
  <si>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</si>
  <si>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</si>
  <si>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</si>
  <si>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</si>
  <si>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</si>
  <si>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</si>
  <si>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</si>
  <si>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</si>
  <si>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</si>
  <si>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</si>
  <si>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</si>
  <si>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</si>
  <si>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</si>
  <si>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</si>
  <si>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</si>
  <si>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</si>
  <si>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</si>
  <si>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</si>
  <si>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</si>
  <si>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</si>
  <si>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</si>
  <si>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</si>
  <si>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</si>
  <si>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</si>
  <si>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</si>
  <si>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</si>
  <si>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</si>
  <si>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</si>
  <si>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</si>
  <si>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</si>
  <si>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</si>
  <si>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</si>
  <si>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</si>
  <si>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</si>
  <si>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</si>
  <si>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</si>
  <si>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</si>
  <si>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</si>
  <si>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</si>
  <si>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</si>
  <si>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</si>
  <si>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</si>
  <si>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</si>
  <si>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</si>
  <si>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</si>
  <si>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</si>
  <si>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</si>
  <si>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</si>
  <si>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</si>
  <si>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</si>
  <si>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</si>
  <si>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</si>
  <si>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</si>
  <si>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</si>
  <si>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</si>
  <si>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</si>
  <si>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</si>
  <si>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</si>
  <si>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</si>
  <si>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</si>
  <si>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</si>
  <si>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</si>
  <si>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</si>
  <si>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</si>
  <si>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</si>
  <si>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</si>
  <si>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</si>
  <si>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</si>
  <si>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</si>
  <si>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</si>
  <si>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</si>
  <si>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</si>
  <si>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</si>
  <si>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</si>
  <si>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</si>
  <si>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</si>
  <si>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</si>
  <si>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</si>
  <si>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</si>
  <si>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</si>
  <si>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</si>
  <si>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</si>
  <si>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</si>
  <si>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</si>
  <si>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</si>
  <si>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</si>
  <si>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</si>
  <si>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</si>
  <si>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</si>
  <si>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</si>
  <si>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</si>
  <si>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</si>
  <si>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</si>
  <si>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</si>
  <si>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</si>
  <si>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</si>
  <si>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</si>
  <si>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</si>
  <si>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</si>
  <si>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</si>
  <si>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</si>
  <si>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</si>
  <si>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</si>
  <si>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</si>
  <si>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</si>
  <si>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</si>
  <si>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</si>
  <si>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</si>
  <si>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</si>
  <si>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</si>
  <si>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</si>
  <si>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</si>
  <si>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</si>
  <si>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</si>
  <si>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</si>
  <si>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</si>
  <si>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</si>
  <si>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</si>
  <si>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</si>
  <si>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</si>
  <si>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</si>
  <si>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</si>
  <si>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</si>
  <si>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</si>
  <si>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</si>
  <si>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</si>
  <si>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</si>
  <si>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</si>
  <si>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</si>
  <si>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</si>
  <si>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</si>
  <si>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</si>
  <si>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</si>
  <si>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</si>
  <si>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</si>
  <si>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</si>
  <si>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</si>
  <si>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</si>
  <si>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</si>
  <si>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</si>
  <si>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</si>
  <si>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</si>
  <si>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</si>
  <si>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</si>
  <si>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</si>
  <si>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</si>
  <si>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</si>
  <si>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</si>
  <si>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</si>
  <si>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</si>
  <si>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</si>
  <si>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</si>
  <si>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</si>
  <si>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</si>
  <si>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</si>
  <si>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</si>
  <si>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</si>
  <si>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</si>
  <si>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</si>
  <si>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</si>
  <si>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</si>
  <si>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</si>
  <si>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</si>
  <si>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</si>
  <si>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</si>
  <si>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</si>
  <si>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</si>
  <si>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</si>
  <si>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</si>
  <si>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</si>
  <si>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</si>
  <si>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</si>
  <si>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</si>
  <si>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</si>
  <si>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</si>
  <si>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</si>
  <si>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</si>
  <si>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</si>
  <si>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</si>
  <si>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</si>
  <si>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</si>
  <si>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</si>
  <si>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</si>
  <si>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</si>
  <si>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</si>
  <si>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</si>
  <si>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</si>
  <si>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</si>
  <si>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</si>
  <si>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</si>
  <si>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</si>
  <si>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</si>
  <si>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</si>
  <si>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</si>
  <si>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</si>
  <si>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</si>
  <si>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</si>
  <si>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</si>
  <si>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</si>
  <si>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</si>
  <si>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</si>
  <si>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</si>
  <si>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</si>
  <si>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</si>
  <si>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</si>
  <si>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</si>
  <si>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</si>
  <si>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</si>
  <si>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</si>
  <si>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</si>
  <si>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</si>
  <si>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</si>
  <si>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</si>
  <si>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</si>
  <si>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</si>
  <si>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</si>
  <si>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</si>
  <si>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</si>
  <si>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</si>
  <si>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</si>
  <si>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</si>
  <si>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</si>
  <si>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</si>
  <si>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</si>
  <si>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</si>
  <si>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</si>
  <si>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</si>
  <si>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</si>
  <si>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</si>
  <si>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</si>
  <si>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</si>
  <si>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</si>
  <si>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</si>
  <si>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</si>
  <si>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</si>
  <si>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</si>
  <si>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</si>
  <si>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</si>
  <si>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</si>
  <si>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</si>
  <si>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</si>
  <si>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</si>
  <si>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</si>
  <si>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</si>
  <si>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</si>
  <si>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</si>
  <si>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</si>
  <si>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</si>
  <si>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</si>
  <si>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</si>
  <si>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</si>
  <si>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</si>
  <si>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</si>
  <si>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</si>
  <si>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</si>
  <si>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</si>
  <si>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</si>
  <si>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</si>
  <si>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</si>
  <si>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</si>
  <si>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</si>
  <si>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</si>
  <si>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</si>
  <si>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</si>
  <si>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</si>
  <si>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</si>
  <si>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</si>
  <si>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</si>
  <si>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</si>
  <si>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</si>
  <si>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</si>
  <si>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</si>
  <si>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</si>
  <si>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</si>
  <si>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</si>
  <si>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</si>
  <si>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</si>
  <si>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</si>
  <si>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</si>
  <si>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</si>
  <si>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</si>
  <si>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</si>
  <si>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</si>
  <si>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</si>
  <si>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</si>
  <si>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</si>
  <si>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</si>
  <si>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</si>
  <si>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</si>
  <si>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</si>
  <si>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</si>
  <si>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</si>
  <si>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</si>
  <si>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</si>
  <si>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</si>
  <si>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</si>
  <si>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</si>
  <si>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</si>
  <si>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</si>
  <si>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</si>
  <si>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</si>
  <si>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</si>
  <si>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</si>
  <si>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</si>
  <si>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</si>
  <si>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</si>
  <si>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</si>
  <si>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</si>
  <si>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</si>
  <si>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</si>
  <si>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</si>
  <si>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</si>
  <si>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</si>
  <si>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</si>
  <si>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</si>
  <si>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</si>
  <si>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</si>
  <si>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</si>
  <si>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</si>
  <si>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</si>
  <si>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</si>
  <si>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</si>
  <si>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</si>
  <si>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</si>
  <si>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</si>
  <si>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</si>
  <si>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</si>
  <si>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</si>
  <si>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</si>
  <si>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</si>
  <si>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</si>
  <si>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</si>
  <si>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</si>
  <si>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</si>
  <si>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</si>
  <si>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</si>
  <si>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</si>
  <si>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</si>
  <si>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</si>
  <si>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</si>
  <si>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</si>
  <si>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</si>
  <si>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</si>
  <si>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</si>
  <si>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</si>
  <si>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</si>
  <si>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</si>
  <si>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</si>
  <si>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</si>
  <si>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</si>
  <si>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</si>
  <si>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</si>
  <si>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</si>
  <si>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</si>
  <si>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</si>
  <si>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</si>
  <si>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</si>
  <si>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</si>
  <si>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</si>
  <si>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</si>
  <si>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</si>
  <si>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</si>
  <si>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</si>
  <si>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</si>
  <si>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</si>
  <si>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</si>
  <si>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</si>
  <si>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</si>
  <si>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</si>
  <si>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</si>
  <si>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</si>
  <si>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</si>
  <si>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</si>
  <si>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</si>
  <si>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</si>
  <si>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</si>
  <si>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</si>
  <si>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</si>
  <si>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</si>
  <si>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</si>
  <si>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</si>
  <si>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</si>
  <si>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</si>
  <si>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</si>
  <si>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</si>
  <si>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</si>
  <si>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</si>
  <si>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</si>
  <si>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</si>
  <si>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</si>
  <si>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</si>
  <si>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</si>
  <si>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</si>
  <si>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</si>
  <si>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</si>
  <si>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</si>
  <si>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</si>
  <si>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</si>
  <si>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</si>
  <si>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</si>
  <si>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</si>
  <si>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</si>
  <si>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</si>
  <si>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</si>
  <si>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</si>
  <si>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</si>
  <si>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</si>
  <si>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</si>
  <si>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</si>
  <si>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</si>
  <si>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</si>
  <si>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</si>
  <si>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</si>
  <si>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</si>
  <si>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</si>
  <si>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</si>
  <si>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</si>
  <si>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</si>
  <si>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</si>
  <si>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</si>
  <si>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</si>
  <si>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</si>
  <si>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</si>
  <si>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</si>
  <si>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</si>
  <si>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</si>
  <si>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</si>
  <si>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</si>
  <si>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</si>
  <si>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</si>
  <si>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</si>
  <si>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</si>
  <si>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</si>
  <si>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</si>
  <si>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</si>
  <si>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</si>
  <si>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</si>
  <si>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</si>
  <si>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</si>
  <si>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</si>
  <si>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</si>
  <si>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</si>
  <si>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</si>
  <si>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</si>
  <si>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</si>
  <si>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</si>
  <si>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</si>
  <si>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</si>
  <si>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</si>
  <si>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</si>
  <si>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</si>
  <si>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</si>
  <si>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</si>
  <si>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</si>
  <si>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</si>
  <si>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</si>
  <si>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</si>
  <si>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</si>
  <si>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</si>
  <si>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</si>
  <si>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</si>
  <si>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</si>
  <si>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</si>
  <si>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</si>
  <si>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</si>
  <si>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</si>
  <si>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</si>
  <si>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</si>
  <si>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</si>
  <si>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</si>
  <si>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</si>
  <si>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</si>
  <si>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</si>
  <si>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</si>
  <si>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</si>
  <si>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</si>
  <si>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</si>
  <si>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</si>
  <si>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</si>
  <si>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</si>
  <si>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</si>
  <si>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</si>
  <si>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</si>
  <si>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</si>
  <si>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</si>
  <si>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</si>
  <si>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</si>
  <si>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</si>
  <si>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</si>
  <si>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</si>
  <si>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</si>
  <si>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</si>
  <si>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</si>
  <si>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</si>
  <si>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</si>
  <si>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</si>
  <si>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</si>
  <si>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</si>
  <si>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</si>
  <si>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</si>
  <si>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</si>
  <si>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</si>
  <si>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</si>
  <si>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</si>
  <si>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</si>
  <si>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</si>
  <si>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</si>
  <si>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</si>
  <si>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</si>
  <si>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</si>
  <si>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</si>
  <si>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</si>
  <si>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</si>
  <si>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</si>
  <si>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</si>
  <si>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</si>
  <si>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</si>
  <si>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</si>
  <si>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</si>
  <si>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</si>
  <si>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</si>
  <si>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</si>
  <si>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</si>
  <si>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</si>
  <si>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</si>
  <si>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</si>
  <si>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</si>
  <si>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</si>
  <si>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</si>
  <si>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</si>
  <si>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</si>
  <si>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</si>
  <si>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</si>
  <si>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</si>
  <si>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</si>
  <si>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</si>
  <si>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</si>
  <si>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</si>
  <si>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</si>
  <si>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</si>
  <si>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</si>
  <si>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</si>
  <si>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</si>
  <si>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</si>
  <si>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</si>
  <si>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</si>
  <si>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</si>
  <si>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</si>
  <si>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</si>
  <si>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</si>
  <si>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</si>
  <si>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</si>
  <si>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</si>
  <si>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</si>
  <si>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</si>
  <si>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</si>
  <si>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</si>
  <si>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</si>
  <si>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</si>
  <si>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</si>
  <si>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</si>
  <si>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</si>
  <si>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</si>
  <si>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</si>
  <si>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</si>
  <si>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</si>
  <si>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</si>
  <si>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</si>
  <si>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</si>
  <si>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</si>
  <si>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</si>
  <si>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</si>
  <si>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</si>
  <si>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</si>
  <si>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</si>
  <si>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</si>
  <si>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</si>
  <si>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</si>
  <si>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</si>
  <si>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</si>
  <si>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</si>
  <si>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</si>
  <si>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</si>
  <si>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</si>
  <si>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</si>
  <si>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</si>
  <si>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</si>
  <si>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</si>
  <si>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</si>
  <si>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</si>
  <si>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</si>
  <si>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</si>
  <si>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</si>
  <si>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</si>
  <si>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</si>
  <si>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</si>
  <si>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</si>
  <si>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</si>
  <si>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</si>
  <si>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</si>
  <si>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</si>
  <si>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</si>
  <si>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</si>
  <si>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</si>
  <si>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</si>
  <si>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</si>
  <si>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</si>
  <si>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</si>
  <si>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</si>
  <si>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</si>
  <si>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</si>
  <si>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</si>
  <si>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</si>
  <si>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</si>
  <si>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</si>
  <si>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</si>
  <si>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</si>
  <si>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</si>
  <si>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</si>
  <si>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</si>
  <si>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</si>
  <si>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</si>
  <si>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</si>
  <si>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</si>
  <si>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</si>
  <si>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</si>
  <si>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</si>
  <si>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</si>
  <si>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</si>
  <si>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</si>
  <si>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</si>
  <si>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</si>
  <si>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</si>
  <si>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</si>
  <si>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</si>
  <si>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</si>
  <si>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</si>
  <si>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</si>
  <si>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</si>
  <si>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</si>
  <si>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</si>
  <si>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</si>
  <si>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</si>
  <si>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</si>
  <si>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</si>
  <si>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</si>
  <si>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</si>
  <si>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</si>
  <si>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</si>
  <si>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</si>
  <si>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</si>
  <si>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</si>
  <si>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</si>
  <si>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</si>
  <si>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</si>
  <si>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</si>
  <si>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</si>
  <si>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</si>
  <si>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</si>
  <si>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</si>
  <si>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</si>
  <si>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</si>
  <si>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</si>
  <si>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</si>
  <si>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</si>
  <si>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</si>
  <si>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</si>
  <si>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</si>
  <si>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</si>
  <si>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</si>
  <si>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</si>
  <si>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</si>
  <si>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</si>
  <si>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</si>
  <si>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</si>
  <si>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</si>
  <si>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</si>
  <si>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</si>
  <si>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</si>
  <si>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</si>
  <si>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</si>
  <si>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</si>
  <si>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</si>
  <si>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</si>
  <si>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</si>
  <si>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</si>
  <si>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</si>
  <si>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</si>
  <si>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</si>
  <si>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</si>
  <si>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</si>
  <si>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</si>
  <si>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</si>
  <si>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</si>
  <si>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</si>
  <si>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</si>
  <si>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</si>
  <si>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</si>
  <si>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</si>
  <si>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</si>
  <si>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</si>
  <si>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</si>
  <si>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</si>
  <si>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</si>
  <si>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</si>
  <si>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</si>
  <si>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</si>
  <si>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</si>
  <si>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</si>
  <si>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</si>
  <si>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</si>
  <si>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</si>
  <si>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</si>
  <si>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</si>
  <si>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</si>
  <si>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</si>
  <si>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</si>
  <si>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</si>
  <si>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</si>
  <si>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</si>
  <si>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</si>
  <si>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</si>
  <si>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</si>
  <si>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</si>
  <si>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</si>
  <si>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</si>
  <si>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</si>
  <si>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</si>
  <si>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</si>
  <si>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</si>
  <si>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</si>
  <si>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</si>
  <si>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</si>
  <si>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</si>
  <si>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</si>
  <si>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</si>
  <si>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</si>
  <si>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</si>
  <si>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</si>
  <si>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</si>
  <si>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</si>
  <si>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</si>
  <si>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</si>
  <si>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</si>
  <si>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</si>
  <si>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</si>
  <si>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</si>
  <si>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</si>
  <si>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</si>
  <si>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</si>
  <si>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</si>
  <si>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</si>
  <si>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</si>
  <si>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</si>
  <si>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</si>
  <si>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</si>
  <si>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</si>
  <si>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</si>
  <si>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</si>
  <si>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</si>
  <si>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</si>
  <si>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</si>
  <si>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</si>
  <si>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</si>
  <si>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</si>
  <si>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</si>
  <si>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</si>
  <si>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</si>
  <si>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</si>
  <si>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</si>
  <si>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</si>
  <si>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</si>
  <si>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</si>
  <si>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</si>
  <si>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</si>
  <si>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</si>
  <si>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</si>
  <si>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</si>
  <si>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</si>
  <si>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</si>
  <si>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</si>
  <si>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</si>
  <si>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</si>
  <si>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</si>
  <si>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</si>
  <si>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</si>
  <si>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</si>
  <si>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</si>
  <si>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</si>
  <si>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</si>
  <si>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</si>
  <si>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</si>
  <si>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</si>
  <si>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</si>
  <si>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</si>
  <si>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</si>
  <si>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</si>
  <si>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</si>
  <si>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</si>
  <si>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</si>
  <si>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</si>
  <si>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</si>
  <si>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</si>
  <si>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</si>
  <si>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</si>
  <si>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</si>
  <si>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</si>
  <si>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</si>
  <si>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</si>
  <si>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</si>
  <si>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</si>
  <si>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</si>
  <si>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</si>
  <si>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</si>
  <si>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</si>
  <si>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</si>
  <si>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</si>
  <si>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</si>
  <si>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</si>
  <si>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</si>
  <si>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</si>
  <si>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</si>
  <si>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</si>
  <si>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</si>
  <si>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</si>
  <si>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</si>
  <si>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</si>
  <si>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</si>
  <si>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</si>
  <si>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</si>
  <si>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</si>
  <si>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</si>
  <si>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</si>
  <si>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</si>
  <si>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</si>
  <si>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</si>
  <si>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</si>
  <si>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</si>
  <si>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</si>
  <si>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</si>
  <si>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</si>
  <si>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</si>
  <si>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</si>
  <si>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</si>
  <si>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</si>
  <si>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</si>
  <si>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</si>
  <si>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</si>
  <si>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</si>
  <si>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</si>
  <si>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</si>
  <si>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</si>
  <si>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</si>
  <si>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</si>
  <si>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</si>
  <si>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</si>
  <si>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</si>
  <si>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</si>
  <si>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</si>
  <si>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</si>
  <si>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</si>
  <si>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</si>
  <si>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</si>
  <si>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</si>
  <si>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</si>
  <si>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</si>
  <si>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</si>
  <si>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</si>
  <si>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</si>
  <si>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</si>
  <si>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</si>
  <si>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</si>
  <si>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</si>
  <si>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</si>
  <si>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</si>
  <si>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</si>
  <si>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</si>
  <si>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</si>
  <si>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</si>
  <si>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</si>
  <si>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</si>
  <si>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</si>
  <si>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</si>
  <si>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</si>
  <si>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</si>
  <si>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</si>
  <si>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</si>
  <si>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</si>
  <si>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</si>
  <si>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</si>
  <si>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</si>
  <si>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</si>
  <si>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</si>
  <si>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</si>
  <si>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</si>
  <si>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</si>
  <si>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</si>
  <si>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</si>
  <si>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</si>
  <si>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</si>
  <si>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</si>
  <si>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</si>
  <si>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</si>
  <si>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</si>
  <si>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</si>
  <si>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</si>
  <si>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</si>
  <si>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</si>
  <si>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</si>
  <si>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</si>
  <si>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</si>
  <si>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</si>
  <si>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</si>
  <si>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</si>
  <si>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</si>
  <si>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</si>
  <si>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</si>
  <si>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</si>
  <si>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</si>
  <si>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</si>
  <si>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</si>
  <si>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</si>
  <si>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</si>
  <si>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</si>
  <si>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</si>
  <si>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</si>
  <si>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</si>
  <si>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</si>
  <si>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</si>
  <si>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</si>
  <si>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</si>
  <si>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</si>
  <si>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</si>
  <si>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</si>
  <si>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</si>
  <si>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</si>
  <si>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</si>
  <si>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</si>
  <si>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</si>
  <si>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</si>
  <si>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</si>
  <si>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</si>
  <si>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</si>
  <si>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</si>
  <si>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</si>
  <si>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</si>
  <si>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</si>
  <si>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</si>
  <si>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</si>
  <si>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</si>
  <si>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</si>
  <si>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</si>
  <si>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</si>
  <si>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</si>
  <si>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</si>
  <si>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</si>
  <si>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</si>
  <si>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</si>
  <si>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</si>
  <si>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</si>
  <si>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</si>
  <si>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</si>
  <si>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</si>
  <si>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</si>
  <si>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</si>
  <si>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</si>
  <si>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</si>
  <si>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</si>
  <si>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</si>
  <si>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</si>
  <si>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</si>
  <si>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</si>
  <si>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</si>
  <si>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</si>
  <si>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</si>
  <si>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</si>
  <si>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</si>
  <si>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</si>
  <si>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</si>
  <si>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</si>
  <si>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</si>
  <si>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</si>
  <si>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</si>
  <si>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</si>
  <si>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</si>
  <si>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</si>
  <si>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</si>
  <si>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</si>
  <si>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</si>
  <si>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</si>
  <si>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</si>
  <si>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</si>
  <si>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</si>
  <si>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</si>
  <si>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</si>
  <si>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</si>
  <si>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</si>
  <si>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</si>
  <si>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</si>
  <si>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</si>
  <si>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</si>
  <si>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</si>
  <si>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</si>
  <si>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</si>
  <si>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</si>
  <si>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</si>
  <si>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</si>
  <si>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</si>
  <si>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</si>
  <si>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</si>
  <si>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</si>
  <si>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</si>
  <si>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</si>
  <si>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</si>
  <si>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</si>
  <si>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</si>
  <si>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</si>
  <si>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</si>
  <si>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</si>
  <si>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</si>
  <si>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</si>
  <si>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</si>
  <si>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</si>
  <si>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</si>
  <si>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</si>
  <si>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</si>
  <si>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</si>
  <si>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</si>
  <si>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</si>
  <si>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</si>
  <si>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</si>
  <si>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</si>
  <si>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</si>
  <si>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</si>
  <si>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</si>
  <si>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</si>
  <si>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</si>
  <si>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</si>
  <si>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</si>
  <si>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</si>
  <si>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</si>
  <si>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</si>
  <si>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</si>
  <si>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</si>
  <si>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</si>
  <si>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</si>
  <si>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</si>
  <si>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</si>
  <si>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</si>
  <si>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</si>
  <si>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</si>
  <si>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</si>
  <si>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</si>
  <si>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</si>
  <si>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</si>
  <si>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</si>
  <si>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</si>
  <si>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</si>
  <si>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</si>
  <si>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</si>
  <si>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</si>
  <si>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</si>
  <si>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</si>
  <si>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</si>
  <si>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</si>
  <si>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</si>
  <si>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</si>
  <si>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</si>
  <si>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</si>
  <si>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</si>
  <si>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</si>
  <si>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</si>
  <si>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</si>
  <si>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</si>
  <si>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</si>
  <si>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</si>
  <si>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</si>
  <si>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</si>
  <si>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</si>
  <si>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</si>
  <si>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</si>
  <si>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</si>
  <si>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</si>
  <si>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</si>
  <si>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</si>
  <si>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</si>
  <si>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</si>
  <si>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</si>
  <si>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</si>
  <si>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</si>
  <si>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</si>
  <si>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</si>
  <si>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</si>
  <si>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</si>
  <si>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</si>
  <si>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</si>
  <si>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</si>
  <si>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</si>
  <si>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</si>
  <si>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</si>
  <si>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</si>
  <si>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</si>
  <si>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</si>
  <si>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</si>
  <si>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</si>
  <si>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</si>
  <si>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</si>
  <si>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</si>
  <si>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</si>
  <si>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</si>
  <si>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</si>
  <si>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</si>
  <si>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</si>
  <si>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</si>
  <si>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</si>
  <si>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</si>
  <si>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</si>
  <si>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</si>
  <si>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</si>
  <si>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</si>
  <si>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</si>
  <si>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</si>
  <si>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</si>
  <si>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</si>
  <si>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</si>
  <si>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</si>
  <si>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</si>
  <si>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</si>
  <si>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</si>
  <si>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</si>
  <si>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</si>
  <si>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</si>
  <si>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</si>
  <si>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</si>
  <si>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</si>
  <si>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</si>
  <si>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</si>
  <si>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</si>
  <si>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</si>
  <si>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</si>
  <si>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</si>
  <si>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</si>
  <si>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</si>
  <si>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</si>
  <si>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</si>
  <si>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</si>
  <si>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</si>
  <si>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</si>
  <si>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</si>
  <si>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</si>
  <si>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</si>
  <si>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</si>
  <si>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</si>
  <si>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</si>
  <si>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</si>
  <si>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</si>
  <si>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</si>
  <si>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</si>
  <si>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</si>
  <si>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</si>
  <si>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</si>
  <si>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</si>
  <si>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</si>
  <si>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</si>
  <si>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</si>
  <si>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</si>
  <si>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</si>
  <si>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</si>
  <si>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</si>
  <si>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</si>
  <si>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</si>
  <si>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</si>
  <si>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</si>
  <si>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</si>
  <si>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</si>
  <si>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</si>
  <si>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</si>
  <si>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</si>
  <si>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</si>
  <si>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</si>
  <si>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</si>
  <si>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</si>
  <si>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</si>
  <si>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</si>
  <si>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</si>
  <si>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</si>
  <si>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</si>
  <si>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</si>
  <si>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</si>
  <si>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</si>
  <si>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</si>
  <si>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</si>
  <si>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</si>
  <si>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</si>
  <si>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</si>
  <si>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</si>
  <si>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</si>
  <si>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</si>
  <si>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</si>
  <si>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</si>
  <si>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</si>
  <si>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</si>
  <si>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</si>
  <si>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</si>
  <si>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</si>
  <si>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</si>
  <si>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</si>
  <si>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</si>
  <si>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</si>
  <si>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</si>
  <si>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</si>
  <si>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</si>
  <si>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</si>
  <si>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</si>
  <si>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</si>
  <si>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</si>
  <si>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</si>
  <si>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</si>
  <si>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</si>
  <si>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</si>
  <si>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</si>
  <si>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</si>
  <si>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</si>
  <si>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</si>
  <si>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</si>
  <si>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</si>
  <si>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</si>
  <si>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</si>
  <si>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</si>
  <si>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</si>
  <si>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</si>
  <si>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</si>
  <si>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</si>
  <si>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</si>
  <si>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</si>
  <si>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</si>
  <si>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</si>
  <si>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</si>
  <si>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</si>
  <si>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</si>
  <si>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</si>
  <si>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</si>
  <si>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</si>
  <si>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</si>
  <si>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</si>
  <si>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</si>
  <si>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</si>
  <si>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</si>
  <si>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</si>
  <si>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</si>
  <si>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</si>
  <si>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</si>
  <si>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</si>
  <si>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</si>
  <si>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</si>
  <si>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</si>
  <si>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</si>
  <si>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</si>
  <si>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</si>
  <si>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</si>
  <si>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</si>
  <si>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</si>
  <si>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</si>
  <si>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</si>
  <si>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</si>
  <si>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</si>
  <si>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</si>
  <si>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</si>
  <si>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</si>
  <si>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</si>
  <si>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</si>
  <si>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</si>
  <si>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</si>
  <si>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</si>
  <si>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</si>
  <si>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</si>
  <si>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</si>
  <si>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</si>
  <si>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</si>
  <si>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</si>
  <si>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</si>
  <si>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</si>
  <si>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</si>
  <si>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</si>
  <si>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</si>
  <si>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</si>
  <si>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</si>
  <si>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</si>
  <si>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</si>
  <si>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</si>
  <si>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</si>
  <si>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</si>
  <si>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</si>
  <si>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</si>
  <si>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</si>
  <si>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</si>
  <si>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</si>
  <si>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</si>
  <si>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</si>
  <si>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</si>
  <si>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</si>
  <si>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</si>
  <si>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</si>
  <si>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</si>
  <si>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</si>
  <si>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</si>
  <si>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</si>
  <si>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</si>
  <si>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</si>
  <si>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</si>
  <si>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</si>
  <si>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</si>
  <si>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</si>
  <si>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</si>
  <si>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</si>
  <si>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</si>
  <si>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</si>
  <si>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</si>
  <si>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</si>
  <si>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</si>
  <si>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</si>
  <si>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</si>
  <si>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</si>
  <si>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</si>
  <si>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</si>
  <si>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</si>
  <si>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</si>
  <si>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</si>
  <si>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</si>
  <si>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</si>
  <si>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</si>
  <si>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</si>
  <si>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</si>
  <si>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</si>
  <si>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</si>
  <si>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</si>
  <si>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</si>
  <si>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</si>
  <si>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</si>
  <si>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</si>
  <si>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</si>
  <si>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</si>
  <si>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</si>
  <si>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</si>
  <si>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</si>
  <si>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</si>
  <si>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</si>
  <si>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</si>
  <si>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</si>
  <si>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</si>
  <si>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</si>
  <si>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</si>
  <si>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</si>
  <si>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</si>
  <si>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</si>
  <si>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</si>
  <si>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</si>
  <si>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</si>
  <si>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</si>
  <si>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</si>
  <si>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</si>
  <si>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</si>
  <si>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</si>
  <si>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</si>
  <si>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</si>
  <si>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</si>
  <si>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</si>
  <si>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</si>
  <si>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</si>
  <si>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</si>
  <si>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</si>
  <si>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</si>
  <si>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</si>
  <si>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</si>
  <si>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</si>
  <si>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</si>
  <si>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</si>
  <si>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</si>
  <si>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</si>
  <si>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</si>
  <si>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</si>
  <si>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</si>
  <si>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</si>
  <si>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</si>
  <si>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</si>
  <si>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</si>
  <si>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</si>
  <si>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</si>
  <si>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</si>
  <si>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</si>
  <si>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</si>
  <si>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</si>
  <si>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</si>
  <si>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</si>
  <si>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</si>
  <si>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</si>
  <si>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</si>
  <si>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</si>
  <si>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</si>
  <si>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</si>
  <si>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</si>
  <si>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</si>
  <si>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</si>
  <si>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</si>
  <si>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</si>
  <si>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</si>
  <si>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</si>
  <si>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</si>
  <si>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</si>
  <si>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</si>
  <si>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</si>
  <si>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</si>
  <si>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</si>
  <si>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</si>
  <si>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</si>
  <si>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</si>
  <si>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</si>
  <si>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</si>
  <si>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</si>
  <si>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</si>
  <si>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</si>
  <si>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</si>
  <si>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</si>
  <si>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</si>
  <si>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</si>
  <si>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</si>
  <si>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</si>
  <si>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</si>
  <si>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</si>
  <si>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</si>
  <si>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</si>
  <si>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</si>
  <si>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</si>
  <si>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</si>
  <si>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</si>
  <si>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</si>
  <si>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</si>
  <si>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</si>
  <si>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</si>
  <si>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</si>
  <si>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</si>
  <si>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</si>
  <si>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</si>
  <si>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</si>
  <si>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</si>
  <si>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</si>
  <si>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</si>
  <si>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</si>
  <si>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</si>
  <si>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</si>
  <si>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</si>
  <si>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</si>
  <si>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</si>
  <si>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</si>
  <si>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</si>
  <si>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</si>
  <si>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</si>
  <si>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</si>
  <si>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</si>
  <si>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</si>
  <si>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</si>
  <si>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</si>
  <si>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</si>
  <si>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</si>
  <si>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</si>
  <si>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</si>
  <si>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</si>
  <si>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</si>
  <si>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</si>
  <si>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</si>
  <si>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</si>
  <si>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</si>
  <si>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</si>
  <si>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</si>
  <si>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</si>
  <si>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</si>
  <si>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</si>
  <si>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</si>
  <si>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</si>
  <si>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</si>
  <si>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</si>
  <si>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</si>
  <si>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</si>
  <si>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</si>
  <si>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</si>
  <si>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</si>
  <si>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</si>
  <si>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</si>
  <si>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</si>
  <si>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</si>
  <si>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</si>
  <si>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</si>
  <si>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</si>
  <si>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</si>
  <si>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</si>
  <si>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</si>
  <si>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</si>
  <si>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</si>
  <si>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</si>
  <si>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</si>
  <si>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</si>
  <si>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</si>
  <si>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</si>
  <si>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</si>
  <si>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</si>
  <si>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</si>
  <si>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</si>
  <si>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</si>
  <si>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</si>
  <si>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</si>
  <si>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</si>
  <si>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</si>
  <si>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</si>
  <si>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</si>
  <si>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</si>
  <si>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</si>
  <si>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</si>
  <si>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</si>
  <si>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</si>
  <si>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</si>
  <si>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</si>
  <si>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</si>
  <si>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</si>
  <si>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</si>
  <si>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</si>
  <si>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</si>
  <si>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</si>
  <si>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</si>
  <si>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</si>
  <si>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</si>
  <si>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</si>
  <si>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</si>
  <si>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</si>
  <si>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</si>
  <si>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</si>
  <si>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</si>
  <si>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</si>
  <si>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</si>
  <si>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</si>
  <si>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</si>
  <si>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</si>
  <si>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</si>
  <si>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</si>
  <si>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</si>
  <si>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</si>
  <si>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</si>
  <si>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</si>
  <si>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</si>
  <si>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</si>
  <si>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</si>
  <si>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</si>
  <si>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</si>
  <si>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</si>
  <si>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</si>
  <si>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</si>
  <si>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</si>
  <si>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</si>
  <si>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</si>
  <si>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</si>
  <si>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</si>
  <si>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</si>
  <si>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</si>
  <si>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</si>
  <si>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</si>
  <si>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</si>
  <si>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</si>
  <si>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</si>
  <si>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</si>
  <si>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</si>
  <si>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</si>
  <si>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</si>
  <si>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</si>
  <si>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</si>
  <si>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</si>
  <si>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</si>
  <si>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</si>
  <si>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</si>
  <si>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</si>
  <si>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</si>
  <si>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</si>
  <si>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</si>
  <si>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</si>
  <si>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</si>
  <si>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</si>
  <si>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</si>
  <si>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</si>
  <si>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</si>
  <si>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</si>
  <si>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</si>
  <si>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</si>
  <si>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</si>
  <si>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</si>
  <si>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</si>
  <si>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</si>
  <si>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</si>
  <si>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</si>
  <si>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</si>
  <si>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</si>
  <si>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</si>
  <si>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</si>
  <si>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</si>
  <si>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</si>
  <si>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</si>
  <si>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</si>
  <si>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</si>
  <si>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</si>
  <si>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</si>
  <si>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</si>
  <si>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</si>
  <si>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</si>
  <si>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</si>
  <si>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</si>
  <si>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</si>
  <si>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</si>
  <si>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</si>
  <si>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</si>
  <si>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</si>
  <si>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</si>
  <si>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</si>
  <si>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</si>
  <si>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</si>
  <si>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</si>
  <si>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</si>
  <si>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</si>
  <si>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</si>
  <si>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</si>
  <si>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</si>
  <si>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</si>
  <si>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</si>
  <si>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</si>
  <si>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</si>
  <si>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</si>
  <si>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</si>
  <si>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</si>
  <si>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</si>
  <si>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</si>
  <si>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</si>
  <si>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</si>
  <si>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</si>
  <si>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</si>
  <si>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</si>
  <si>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</si>
  <si>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</si>
  <si>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</si>
  <si>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</si>
  <si>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</si>
  <si>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</si>
  <si>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</si>
  <si>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</si>
  <si>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</si>
  <si>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</si>
  <si>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</si>
  <si>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</si>
  <si>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</si>
  <si>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</si>
  <si>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</si>
  <si>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</si>
  <si>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</si>
  <si>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</si>
  <si>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</si>
  <si>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</si>
  <si>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</si>
  <si>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</si>
  <si>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</si>
  <si>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</si>
  <si>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</si>
  <si>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</si>
  <si>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</si>
  <si>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</si>
  <si>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</si>
  <si>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</si>
  <si>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</si>
  <si>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</si>
  <si>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</si>
  <si>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</si>
  <si>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</si>
  <si>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</si>
  <si>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</si>
  <si>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</si>
  <si>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</si>
  <si>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</si>
  <si>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</si>
  <si>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</si>
  <si>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</si>
  <si>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</si>
  <si>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</si>
  <si>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</si>
  <si>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</si>
  <si>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</si>
  <si>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</si>
  <si>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</si>
  <si>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</si>
  <si>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</si>
  <si>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</si>
  <si>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</si>
  <si>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</si>
  <si>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</si>
  <si>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</si>
  <si>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</si>
  <si>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</si>
  <si>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</si>
  <si>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</si>
  <si>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</si>
  <si>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</si>
  <si>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</si>
  <si>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</si>
  <si>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</si>
  <si>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</si>
  <si>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</si>
  <si>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</si>
  <si>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</si>
  <si>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</si>
  <si>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</si>
  <si>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</si>
  <si>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</si>
  <si>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</si>
  <si>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</si>
  <si>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</si>
  <si>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</si>
  <si>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</si>
  <si>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</si>
  <si>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</si>
  <si>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</si>
  <si>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</si>
  <si>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</si>
  <si>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</si>
  <si>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</si>
  <si>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</si>
  <si>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</si>
  <si>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</si>
  <si>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</si>
  <si>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</si>
  <si>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</si>
  <si>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</si>
  <si>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</si>
  <si>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</si>
  <si>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</si>
  <si>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</si>
  <si>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</si>
  <si>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</si>
  <si>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</si>
  <si>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</si>
  <si>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</si>
  <si>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</si>
  <si>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</si>
  <si>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</si>
  <si>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</si>
  <si>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</si>
  <si>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</si>
  <si>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</si>
  <si>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</si>
  <si>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</si>
  <si>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</si>
  <si>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</si>
  <si>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</si>
  <si>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</si>
  <si>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</si>
  <si>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</si>
  <si>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</si>
  <si>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</si>
  <si>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</si>
  <si>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</si>
  <si>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</si>
  <si>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</si>
  <si>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</si>
  <si>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</si>
  <si>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</si>
  <si>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</si>
  <si>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</si>
  <si>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</si>
  <si>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</si>
  <si>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</si>
  <si>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</si>
  <si>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</si>
  <si>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</si>
  <si>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</si>
  <si>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</si>
  <si>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</si>
  <si>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</si>
  <si>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</si>
  <si>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</si>
  <si>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</si>
  <si>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</si>
  <si>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</si>
  <si>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</si>
  <si>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</si>
  <si>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</si>
  <si>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</si>
  <si>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</si>
  <si>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</si>
  <si>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</si>
  <si>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</si>
  <si>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</si>
  <si>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</si>
  <si>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</si>
  <si>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</si>
  <si>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</si>
  <si>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</si>
  <si>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</si>
  <si>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</si>
  <si>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</si>
  <si>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</si>
  <si>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</si>
  <si>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</si>
  <si>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</si>
  <si>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</si>
  <si>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</si>
  <si>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</si>
  <si>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</si>
  <si>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</si>
  <si>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</si>
  <si>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</si>
  <si>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</si>
  <si>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</si>
  <si>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</si>
  <si>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</si>
  <si>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</si>
  <si>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</si>
  <si>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</si>
  <si>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</si>
  <si>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</si>
  <si>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</si>
  <si>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</si>
  <si>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</si>
  <si>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</si>
  <si>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</si>
  <si>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</si>
  <si>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</si>
  <si>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</si>
  <si>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</si>
  <si>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</si>
  <si>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</si>
  <si>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</si>
  <si>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</si>
  <si>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</si>
  <si>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</si>
  <si>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</si>
  <si>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</si>
  <si>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</si>
  <si>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</si>
  <si>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</si>
  <si>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</si>
  <si>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</si>
  <si>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</si>
  <si>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</si>
  <si>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</si>
  <si>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</si>
  <si>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</si>
  <si>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</si>
  <si>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</si>
  <si>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</si>
  <si>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</si>
  <si>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</si>
  <si>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</si>
  <si>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</si>
  <si>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</si>
  <si>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</si>
  <si>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</si>
  <si>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</si>
  <si>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</si>
  <si>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</si>
  <si>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</si>
  <si>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</si>
  <si>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</si>
  <si>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</si>
  <si>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</si>
  <si>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</si>
  <si>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</si>
  <si>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</si>
  <si>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</si>
  <si>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</si>
  <si>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</si>
  <si>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</si>
  <si>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</si>
  <si>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</si>
  <si>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</si>
  <si>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</si>
  <si>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</si>
  <si>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</si>
  <si>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</si>
  <si>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</si>
  <si>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</si>
  <si>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</si>
  <si>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</si>
  <si>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</si>
  <si>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</si>
  <si>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</si>
  <si>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</si>
  <si>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</si>
  <si>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</si>
  <si>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</si>
  <si>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</si>
  <si>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</si>
  <si>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</si>
  <si>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</si>
  <si>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</si>
  <si>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</si>
  <si>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</si>
  <si>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</si>
  <si>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</si>
  <si>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</si>
  <si>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</si>
  <si>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</si>
  <si>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</si>
  <si>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</si>
  <si>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</si>
  <si>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</si>
  <si>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</si>
  <si>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</si>
  <si>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</si>
  <si>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</si>
  <si>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</si>
  <si>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</si>
  <si>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</si>
  <si>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</si>
  <si>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</si>
  <si>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</si>
  <si>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</si>
  <si>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</si>
  <si>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</si>
  <si>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</si>
  <si>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</si>
  <si>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</si>
  <si>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</si>
  <si>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</si>
  <si>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</si>
  <si>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</si>
  <si>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</si>
  <si>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</si>
  <si>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</si>
  <si>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</si>
  <si>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</si>
  <si>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</si>
  <si>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</si>
  <si>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</si>
  <si>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</si>
  <si>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</si>
  <si>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</si>
  <si>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</si>
  <si>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</si>
  <si>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</si>
  <si>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</si>
  <si>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</si>
  <si>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</si>
  <si>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</si>
  <si>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</si>
  <si>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</si>
  <si>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</si>
  <si>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</si>
  <si>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</si>
  <si>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</si>
  <si>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</si>
  <si>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</si>
  <si>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</si>
  <si>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</si>
  <si>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</si>
  <si>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</si>
  <si>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</si>
  <si>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</si>
  <si>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</si>
  <si>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</si>
  <si>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</si>
  <si>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</si>
  <si>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</si>
  <si>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</si>
  <si>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</si>
  <si>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</si>
  <si>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</si>
  <si>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</si>
  <si>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</si>
  <si>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</si>
  <si>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</si>
  <si>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</si>
  <si>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</si>
  <si>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</si>
  <si>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</si>
  <si>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</si>
  <si>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</si>
  <si>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</si>
  <si>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</si>
  <si>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</si>
  <si>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</si>
  <si>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</si>
  <si>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</si>
  <si>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</si>
  <si>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</si>
  <si>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</si>
  <si>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</si>
  <si>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</si>
  <si>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</si>
  <si>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</si>
  <si>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</si>
  <si>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</si>
  <si>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</si>
  <si>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</si>
  <si>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</si>
  <si>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</si>
  <si>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</si>
  <si>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</si>
  <si>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</si>
  <si>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</si>
  <si>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</si>
  <si>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</si>
  <si>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</si>
  <si>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</si>
  <si>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</si>
  <si>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</si>
  <si>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</si>
  <si>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</si>
  <si>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</si>
  <si>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</si>
  <si>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</si>
  <si>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</si>
  <si>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</si>
  <si>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</si>
  <si>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</si>
  <si>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</si>
  <si>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</si>
  <si>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</si>
  <si>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</si>
  <si>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</si>
  <si>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</si>
  <si>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</si>
  <si>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</si>
  <si>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</si>
  <si>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</si>
  <si>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</si>
  <si>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</si>
  <si>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</si>
  <si>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</si>
  <si>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</si>
  <si>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</si>
  <si>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</si>
  <si>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</si>
  <si>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</si>
  <si>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</si>
  <si>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</si>
  <si>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</si>
  <si>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</si>
  <si>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</si>
  <si>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</si>
  <si>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</si>
  <si>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</si>
  <si>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</si>
  <si>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</si>
  <si>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</si>
  <si>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</si>
  <si>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</si>
  <si>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</si>
  <si>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</si>
  <si>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</si>
  <si>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</si>
  <si>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</si>
  <si>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</si>
  <si>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</si>
  <si>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</si>
  <si>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</si>
  <si>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</si>
  <si>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</si>
  <si>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</si>
  <si>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</si>
  <si>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</si>
  <si>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</si>
  <si>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</si>
  <si>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</si>
  <si>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</si>
  <si>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</si>
  <si>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</si>
  <si>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</si>
  <si>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</si>
  <si>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</si>
  <si>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</si>
  <si>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</si>
  <si>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</si>
  <si>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</si>
  <si>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</si>
  <si>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</si>
  <si>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</si>
  <si>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</si>
  <si>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</si>
  <si>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</si>
  <si>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</si>
  <si>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</si>
  <si>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</si>
  <si>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</si>
  <si>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</si>
  <si>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</si>
  <si>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</si>
  <si>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</si>
  <si>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</si>
  <si>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</si>
  <si>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</si>
  <si>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</si>
  <si>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</si>
  <si>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</si>
  <si>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</si>
  <si>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</si>
  <si>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</si>
  <si>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</si>
  <si>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</si>
  <si>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</si>
  <si>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</si>
  <si>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</si>
  <si>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</si>
  <si>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</si>
  <si>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</si>
  <si>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</si>
  <si>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</si>
  <si>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</si>
  <si>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</si>
  <si>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</si>
  <si>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</si>
  <si>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</si>
  <si>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</si>
  <si>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</si>
  <si>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</si>
  <si>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</si>
  <si>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</si>
  <si>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</si>
  <si>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</si>
  <si>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</si>
  <si>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</si>
  <si>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</si>
  <si>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</si>
  <si>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</si>
  <si>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</si>
  <si>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</si>
  <si>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</si>
  <si>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</si>
  <si>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</si>
  <si>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</si>
  <si>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</si>
  <si>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</si>
  <si>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</si>
  <si>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</si>
  <si>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</si>
  <si>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</si>
  <si>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</si>
  <si>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</si>
  <si>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</si>
  <si>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</si>
  <si>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</si>
  <si>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</si>
  <si>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</si>
  <si>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</si>
  <si>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</si>
  <si>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</si>
  <si>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</si>
  <si>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</si>
  <si>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</si>
  <si>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</si>
  <si>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</si>
  <si>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</si>
  <si>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</si>
  <si>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</si>
  <si>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</si>
  <si>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</si>
  <si>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</si>
  <si>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</si>
  <si>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</si>
  <si>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</si>
  <si>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</si>
  <si>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</si>
  <si>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</si>
  <si>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</si>
  <si>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</si>
  <si>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</si>
  <si>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</si>
  <si>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</si>
  <si>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</si>
  <si>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</si>
  <si>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</si>
  <si>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</si>
  <si>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</si>
  <si>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</si>
  <si>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</si>
  <si>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</si>
  <si>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</si>
  <si>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</si>
  <si>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</si>
  <si>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</si>
  <si>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</si>
  <si>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</si>
  <si>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</si>
  <si>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</si>
  <si>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</si>
  <si>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</si>
  <si>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</si>
  <si>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</si>
  <si>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</si>
  <si>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</si>
  <si>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</si>
  <si>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</si>
  <si>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</si>
  <si>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</si>
  <si>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</si>
  <si>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</si>
  <si>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</si>
  <si>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</si>
  <si>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</si>
  <si>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</si>
  <si>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</si>
  <si>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</si>
  <si>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</si>
  <si>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</si>
  <si>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</si>
  <si>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</si>
  <si>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</si>
  <si>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</si>
  <si>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</si>
  <si>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</si>
  <si>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</si>
  <si>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</si>
  <si>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</si>
  <si>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</si>
  <si>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</si>
  <si>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</si>
  <si>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</si>
  <si>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</si>
  <si>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</si>
  <si>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</si>
  <si>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</si>
  <si>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</si>
  <si>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</si>
  <si>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</si>
  <si>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</si>
  <si>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</si>
  <si>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</si>
  <si>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</si>
  <si>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</si>
  <si>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</si>
  <si>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</si>
  <si>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</si>
  <si>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</si>
  <si>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</si>
  <si>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</si>
  <si>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</si>
  <si>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</si>
  <si>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</si>
  <si>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</si>
  <si>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</si>
  <si>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</si>
  <si>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</si>
  <si>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</si>
  <si>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</si>
  <si>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</si>
  <si>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</si>
  <si>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</si>
  <si>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</si>
  <si>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</si>
  <si>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</si>
  <si>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</si>
  <si>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</si>
  <si>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</si>
  <si>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</si>
  <si>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</si>
  <si>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</si>
  <si>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</si>
  <si>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</si>
  <si>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</si>
  <si>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</si>
  <si>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</si>
  <si>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</si>
  <si>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</si>
  <si>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</si>
  <si>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</si>
  <si>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</si>
  <si>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</si>
  <si>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</si>
  <si>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</si>
  <si>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</si>
  <si>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</si>
  <si>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</si>
  <si>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</si>
  <si>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</si>
  <si>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</si>
  <si>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</si>
  <si>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</si>
  <si>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</si>
  <si>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</si>
  <si>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</si>
  <si>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</si>
  <si>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</si>
  <si>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</si>
  <si>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</si>
  <si>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</si>
  <si>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</si>
  <si>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</si>
  <si>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</si>
  <si>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</si>
  <si>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</si>
  <si>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</si>
  <si>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</si>
  <si>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</si>
  <si>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</si>
  <si>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</si>
  <si>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</si>
  <si>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</si>
  <si>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</si>
  <si>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</si>
  <si>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</si>
  <si>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</si>
  <si>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</si>
  <si>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</si>
  <si>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</si>
  <si>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</si>
  <si>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</si>
  <si>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</si>
  <si>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</si>
  <si>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</si>
  <si>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</si>
  <si>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</si>
  <si>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</si>
  <si>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</si>
  <si>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</si>
  <si>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</si>
  <si>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</si>
  <si>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</si>
  <si>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</si>
  <si>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</si>
  <si>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</si>
  <si>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</si>
  <si>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</si>
  <si>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</si>
  <si>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</si>
  <si>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</si>
  <si>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</si>
  <si>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</si>
  <si>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</si>
  <si>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</si>
  <si>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</si>
  <si>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</si>
  <si>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</si>
  <si>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</si>
  <si>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</si>
  <si>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</si>
  <si>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</si>
  <si>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</si>
  <si>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</si>
  <si>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</si>
  <si>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</si>
  <si>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</si>
  <si>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</si>
  <si>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</si>
  <si>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</si>
  <si>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</si>
  <si>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</si>
  <si>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</si>
  <si>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</si>
  <si>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</si>
  <si>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</si>
  <si>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</si>
  <si>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</si>
  <si>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</si>
  <si>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</si>
  <si>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</si>
  <si>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</si>
  <si>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</si>
  <si>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</si>
  <si>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</si>
  <si>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</si>
  <si>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</si>
  <si>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</si>
  <si>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</si>
  <si>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</si>
  <si>
    <t>IsComplex</t>
  </si>
  <si>
    <t>IsMain</t>
  </si>
  <si>
    <t>AskPluralForm</t>
  </si>
  <si>
    <t>Option</t>
  </si>
  <si>
    <t>Question</t>
  </si>
  <si>
    <t>QuestionId</t>
  </si>
  <si>
    <t>tongue</t>
  </si>
  <si>
    <t>ShortName</t>
  </si>
  <si>
    <t>uzupełnienie</t>
  </si>
  <si>
    <t>dopełnienie</t>
  </si>
  <si>
    <t>complement</t>
  </si>
  <si>
    <t>supplement</t>
  </si>
  <si>
    <t>uczciwość</t>
  </si>
  <si>
    <t>honesty</t>
  </si>
  <si>
    <t>niewielkie zagadnienia</t>
  </si>
  <si>
    <t>humble concerns</t>
  </si>
  <si>
    <t>niemniej jednak</t>
  </si>
  <si>
    <t>nonetheless</t>
  </si>
  <si>
    <t>mieć znaczenie</t>
  </si>
  <si>
    <t>(to )matter</t>
  </si>
  <si>
    <t>Chcę przez to powiedzieć, że …</t>
  </si>
  <si>
    <t>NULL</t>
  </si>
  <si>
    <t>What I want(ed) to say is that …</t>
  </si>
  <si>
    <t>contemporary</t>
  </si>
  <si>
    <t>współczesny</t>
  </si>
  <si>
    <t>a szczególnie</t>
  </si>
  <si>
    <t>a w szczególności</t>
  </si>
  <si>
    <t>particularly</t>
  </si>
  <si>
    <t>przykładać dużą wagę do czegoś</t>
  </si>
  <si>
    <t>(to )be attentive to( sth/ something/)</t>
  </si>
  <si>
    <t>Dodane do bazy</t>
  </si>
  <si>
    <t>INSERT INTO [dbo].[Questions] ([Id],[Name],[Weight],[IsComplex],[WordType],[AskPlural])</t>
  </si>
  <si>
    <t>INSERT INTO [dbo].[QuestionsOptions] ([QuestionId],[LanguageId],[Content],[Weight],[IsMain])</t>
  </si>
  <si>
    <t>Moje braki w języku angielskim nadrabiam znajomością VBA</t>
  </si>
  <si>
    <t>Moje braki w języku angielskim nadrabiam znajomością VBA.</t>
  </si>
  <si>
    <t>What I lack in English I make up for in VBA knowledge and experience.</t>
  </si>
  <si>
    <t>sqlCommand</t>
  </si>
  <si>
    <t>USE [ling];</t>
  </si>
  <si>
    <t>BEGIN TRANSACTION;</t>
  </si>
  <si>
    <t>SET IDENTITY_INSERT [dbo].[Questions] ON</t>
  </si>
  <si>
    <t>SET IDENTITY_INSERT [dbo].[Questions] OFF</t>
  </si>
  <si>
    <t xml:space="preserve"> </t>
  </si>
  <si>
    <t>jeden z moich ulubionych</t>
  </si>
  <si>
    <t>one of my favorite</t>
  </si>
  <si>
    <t>być doskonały uzupełnieniem czegoś</t>
  </si>
  <si>
    <t>(to )be a perfect complement to(/ sth/ something)</t>
  </si>
  <si>
    <t>użyteczność</t>
  </si>
  <si>
    <t>utility</t>
  </si>
  <si>
    <t>rola architektury w programowaniu</t>
  </si>
  <si>
    <t>(the )role of architecture in software development</t>
  </si>
  <si>
    <t>timeless</t>
  </si>
  <si>
    <t>ponadczasowy</t>
  </si>
  <si>
    <t>ponadczasow(y/a/e)</t>
  </si>
  <si>
    <t>z drugiej strony</t>
  </si>
  <si>
    <t>on the other hand</t>
  </si>
  <si>
    <t>personally</t>
  </si>
  <si>
    <t>osobiście</t>
  </si>
  <si>
    <t>każda aplikacja, którą zaprojektowałem</t>
  </si>
  <si>
    <t>every application I designed</t>
  </si>
  <si>
    <t>zgadzamy się, że …</t>
  </si>
  <si>
    <t>zgadzamy się, że</t>
  </si>
  <si>
    <t>we agree that …</t>
  </si>
  <si>
    <t>architektura oprogramowania ma duże znaczenie przy jego tworzeniu</t>
  </si>
  <si>
    <t>(the )software architecture has an important place in development</t>
  </si>
  <si>
    <t>(to )have an important place in(/ sth/ something)</t>
  </si>
  <si>
    <t>mieć inną wizję czegoś</t>
  </si>
  <si>
    <t>(to )have different vision of( sth/ something/)</t>
  </si>
  <si>
    <t>biegłość</t>
  </si>
  <si>
    <t>proficiency</t>
  </si>
  <si>
    <t>przywiązaznie do szczegółów</t>
  </si>
  <si>
    <t>attentiveness to detail</t>
  </si>
  <si>
    <t>zyskiwać biegłość poprzez praktykę</t>
  </si>
  <si>
    <t>(to )gain proficiency through practice</t>
  </si>
  <si>
    <t>drzwi, które się nie domykają</t>
  </si>
  <si>
    <t>niedomykające się drzwi</t>
  </si>
  <si>
    <t>the door that does not close tightly</t>
  </si>
  <si>
    <t>element większej całości</t>
  </si>
  <si>
    <t>(a/the/) part of (a/the) lager whole</t>
  </si>
  <si>
    <t>obalać mit, że …</t>
  </si>
  <si>
    <t>(to )dispel the myth that</t>
  </si>
  <si>
    <t>rozwiewać wątpliwości na jakiś temat</t>
  </si>
  <si>
    <t>(to )dispel the doubts about( sth/ something/)</t>
  </si>
  <si>
    <t>(to )dispel concerns about( sth/ something/)</t>
  </si>
  <si>
    <t>rozwiewać obawy na jakiś temat</t>
  </si>
  <si>
    <t>O to w tym wszystkim chodzi</t>
  </si>
  <si>
    <t>That is what it is all about</t>
  </si>
  <si>
    <t>nieskromny</t>
  </si>
  <si>
    <t>immodest</t>
  </si>
  <si>
    <t>Nie chcę zabrzmieć nieskromnie, ale …</t>
  </si>
  <si>
    <t>I do(n't/ not) want to (sound/appear( to be)) immodest, but …</t>
  </si>
  <si>
    <t>in particular</t>
  </si>
  <si>
    <t>in the same sense( that)</t>
  </si>
  <si>
    <t>w tym samym sensie, co …</t>
  </si>
  <si>
    <t>na najwyższych obrotach</t>
  </si>
  <si>
    <t>at top speed</t>
  </si>
  <si>
    <t>the focus is on( doing( sth/ something/))</t>
  </si>
  <si>
    <t>nacisk kładziony jest na robienie czegoś</t>
  </si>
  <si>
    <t>większość pracy</t>
  </si>
  <si>
    <t>(most/bulk) of (the )work</t>
  </si>
  <si>
    <t>unikanie czegoś</t>
  </si>
  <si>
    <t>avoideance of( sth/ something/)</t>
  </si>
  <si>
    <t>80% lub więcej z tego co robię</t>
  </si>
  <si>
    <t>80% or more of what I do</t>
  </si>
  <si>
    <t>Zamiast robić coś, powinniśmy …</t>
  </si>
  <si>
    <t>Rather than doing( sth/ something) we should …</t>
  </si>
  <si>
    <t>inne podejście do czegoś</t>
  </si>
  <si>
    <t>another approach to( sth/ something/)</t>
  </si>
  <si>
    <t>zestaw zasad</t>
  </si>
  <si>
    <t>set of principles</t>
  </si>
  <si>
    <t>maintenance</t>
  </si>
  <si>
    <t>utrzymanie</t>
  </si>
  <si>
    <t>pouczający</t>
  </si>
  <si>
    <t>instructive</t>
  </si>
  <si>
    <t>Te zasady leżą u podstaw …</t>
  </si>
  <si>
    <t>Th(e/o)se principles are at the foundation of( sth/ something/)</t>
  </si>
  <si>
    <t>zawierać</t>
  </si>
  <si>
    <t>(to )contain</t>
  </si>
  <si>
    <t>(to )comprise</t>
  </si>
  <si>
    <t>odpowiednie nazewnictwo</t>
  </si>
  <si>
    <t>suitable naming</t>
  </si>
  <si>
    <t>To powinno się znajdować tam, gdzie tego oczekujesz</t>
  </si>
  <si>
    <t>To powinno się znajdować tam, gdzie spodziewasz się to znaleźć</t>
  </si>
  <si>
    <t>It should be where you expect to find it</t>
  </si>
  <si>
    <t>Pozbądź się ich</t>
  </si>
  <si>
    <t>Get rid of them</t>
  </si>
  <si>
    <t>pozbywać się czegoś</t>
  </si>
  <si>
    <t>(to )get rid of( sth/ something/)</t>
  </si>
  <si>
    <t>zaśmiecanie kodu komentarzami</t>
  </si>
  <si>
    <t>littering the code with comments</t>
  </si>
  <si>
    <t>wykomentowane linie kodu</t>
  </si>
  <si>
    <t>commented-out code lines</t>
  </si>
  <si>
    <t>życzenia na przyszłość</t>
  </si>
  <si>
    <t>wishes for the future</t>
  </si>
  <si>
    <t>utrzymywać porządek w miejscu pracy</t>
  </si>
  <si>
    <t>(to )keep the workplace clean</t>
  </si>
  <si>
    <t>spójny styl kodowania</t>
  </si>
  <si>
    <t>consistent coding style</t>
  </si>
  <si>
    <t>spójny</t>
  </si>
  <si>
    <t>consistent</t>
  </si>
  <si>
    <t>Skąd pochodzą te standardy?</t>
  </si>
  <si>
    <t>Where do those standards come from?</t>
  </si>
  <si>
    <t>postępować zgodnie z praktykami</t>
  </si>
  <si>
    <t>(to )follow the practices</t>
  </si>
  <si>
    <t>być otwartym na zmiany</t>
  </si>
  <si>
    <t>(to )be willing to change</t>
  </si>
  <si>
    <t>zastanawiać się nad swoją pracą</t>
  </si>
  <si>
    <t>(to )reflect on one's work</t>
  </si>
  <si>
    <t>podejmować wyzwanie</t>
  </si>
  <si>
    <t>(to )take up the challenge</t>
  </si>
  <si>
    <t>docierać do sedna czegoś</t>
  </si>
  <si>
    <t>(to )get to the roots of( sth/ something/)</t>
  </si>
  <si>
    <t>cykl życia produktu</t>
  </si>
  <si>
    <t>(the )life cycle of (a /the /)product</t>
  </si>
  <si>
    <t>zużywające się części</t>
  </si>
  <si>
    <t>wearing parts</t>
  </si>
  <si>
    <t>naprawiać części zanim się zepsują</t>
  </si>
  <si>
    <t>(to )fix (the )parts before they break</t>
  </si>
  <si>
    <t>przysłowiowy</t>
  </si>
  <si>
    <t>proverbial</t>
  </si>
  <si>
    <t>uprzedzać coś</t>
  </si>
  <si>
    <t>(to )forestall( sth/ something/)</t>
  </si>
  <si>
    <t>czytelny kod</t>
  </si>
  <si>
    <t>readable code</t>
  </si>
  <si>
    <t>spraw, żeby twój kod był czytelny</t>
  </si>
  <si>
    <t>make your code readable</t>
  </si>
  <si>
    <t>to jest tak samo ważne jak …</t>
  </si>
  <si>
    <t>it is as important as …</t>
  </si>
  <si>
    <t>napominać kogoś</t>
  </si>
  <si>
    <t>(to )admonish( sb/ somebody/)</t>
  </si>
  <si>
    <t>kawałek kodu</t>
  </si>
  <si>
    <t>(chunk/piece) of code</t>
  </si>
  <si>
    <t>zrobić coś od początku</t>
  </si>
  <si>
    <t>(to )(re-)do( sth/ something/) from scratch</t>
  </si>
  <si>
    <t>słabo napisany kod</t>
  </si>
  <si>
    <t>cruft</t>
  </si>
  <si>
    <t>wymieść coś</t>
  </si>
  <si>
    <t>wymiatać coś</t>
  </si>
  <si>
    <t>(to )(swipe/wipe) (away/off)</t>
  </si>
  <si>
    <t>W szczegółach tkwi wielka siła</t>
  </si>
  <si>
    <t>There is great power in detail</t>
  </si>
  <si>
    <t>Jest coś głębokiego w takim podejściu do życia</t>
  </si>
  <si>
    <t>There is something profound about this approach to life</t>
  </si>
  <si>
    <t>stereotypowo</t>
  </si>
  <si>
    <t>stereotypically</t>
  </si>
  <si>
    <t>jak możemy oczekiwać od …</t>
  </si>
  <si>
    <t>as we might expect from</t>
  </si>
  <si>
    <t>mądrość ludowa</t>
  </si>
  <si>
    <t>folk wisdom</t>
  </si>
  <si>
    <t>lek na coś</t>
  </si>
  <si>
    <t>remedy for( sth/ something/)</t>
  </si>
  <si>
    <t>być chętnym coś robić</t>
  </si>
  <si>
    <t>(to )be eager to do( sth/ something/)</t>
  </si>
  <si>
    <t>przy całym pięknie tego budynku</t>
  </si>
  <si>
    <t>as beautiful as this building is</t>
  </si>
  <si>
    <t>późniejszy, następujący</t>
  </si>
  <si>
    <t>subsequent</t>
  </si>
  <si>
    <t>odkładać coś na później</t>
  </si>
  <si>
    <t>(to )put( sth/ something/) off</t>
  </si>
  <si>
    <t>nie odkładaj tego na jutro</t>
  </si>
  <si>
    <t>Don’t put it off until tomorrow</t>
  </si>
  <si>
    <t>zapobiegawczy</t>
  </si>
  <si>
    <t>preventive</t>
  </si>
  <si>
    <t>(to )integrate( sth/ something) into everyday life</t>
  </si>
  <si>
    <t>włączać coś do codziennego życia</t>
  </si>
  <si>
    <t>powinieneś to robić z taką samą troską z jaką …</t>
  </si>
  <si>
    <t>you should do it using the same care with which you …</t>
  </si>
  <si>
    <t>udoskonalenie</t>
  </si>
  <si>
    <t>refinement</t>
  </si>
  <si>
    <t>… nigdy się nie kończy</t>
  </si>
  <si>
    <t>… never come(s) to an end</t>
  </si>
  <si>
    <t>radzić komuś</t>
  </si>
  <si>
    <t>(to )advise( sb/ somebody/)</t>
  </si>
  <si>
    <t>zaabsorbowanie czymś</t>
  </si>
  <si>
    <t>preocuppation with( sth/ something/)</t>
  </si>
  <si>
    <t>starania do zrobienia czegoś</t>
  </si>
  <si>
    <t>dążenia do zrobienia czegoś</t>
  </si>
  <si>
    <t>endeavors to do( sth/ something/)</t>
  </si>
  <si>
    <t>to jest wspólne dla wszystkich …</t>
  </si>
  <si>
    <t>it is common to all …</t>
  </si>
  <si>
    <t>porzucić coś na rzecz …</t>
  </si>
  <si>
    <t>(to )surrender( sth/ something/) to …</t>
  </si>
  <si>
    <t>stanąć przed wyzwaniem zrobienia czegoś</t>
  </si>
  <si>
    <t xml:space="preserve">(to )be challenged to do( sth/ something/) </t>
  </si>
  <si>
    <t>outward appearance</t>
  </si>
  <si>
    <t>wygląd zewnętrzny</t>
  </si>
  <si>
    <t>kamień węgielny</t>
  </si>
  <si>
    <t>cornerstone</t>
  </si>
  <si>
    <t>zwykle nie patrzymy na to jak na …</t>
  </si>
  <si>
    <t>usually we don't view this as …</t>
  </si>
  <si>
    <t>obawy</t>
  </si>
  <si>
    <t>concerns</t>
  </si>
  <si>
    <t>Dawno temu, kiedy pracowałem w …</t>
  </si>
  <si>
    <t>Back in my days working in …</t>
  </si>
  <si>
    <t>częstotliwość występowania błędów w kodzie</t>
  </si>
  <si>
    <t>bug density</t>
  </si>
  <si>
    <t>styl wcięć</t>
  </si>
  <si>
    <t>indentation style</t>
  </si>
  <si>
    <t>jeden z najbardziej znaczących czynników</t>
  </si>
  <si>
    <t>one of the most significant indicators</t>
  </si>
  <si>
    <t>czuć się czymś obrażony</t>
  </si>
  <si>
    <t>(to )feel insulted( by( sth/ something/)/ that …)</t>
  </si>
  <si>
    <t>to odróżnia wybitność od samej fachowości</t>
  </si>
  <si>
    <t>(it/this) distinguishes excellence from (mere )competence</t>
  </si>
  <si>
    <t>odróżniać coś od czegoś</t>
  </si>
  <si>
    <t>(to )distinguish( sth/ something/) from( sth/ something/)</t>
  </si>
  <si>
    <t>bezinteresowny</t>
  </si>
  <si>
    <t>selfless</t>
  </si>
  <si>
    <t>jakość jest wynikiem …</t>
  </si>
  <si>
    <t>quality is the result of …</t>
  </si>
  <si>
    <t>Jestem zwolennikiem …</t>
  </si>
  <si>
    <t>I am an advocate of …</t>
  </si>
  <si>
    <t>zwracać uwagę na małe rzeczy</t>
  </si>
  <si>
    <t>(to )pay attention to small things</t>
  </si>
  <si>
    <t>być uczciwym wobec kogoś na jakiś temat</t>
  </si>
  <si>
    <t>(to )be honest to( sb/ somebody/) about( sth/ something/)</t>
  </si>
  <si>
    <t>polecana praktyka</t>
  </si>
  <si>
    <t>recommended practice</t>
  </si>
  <si>
    <t>nalegać na coś</t>
  </si>
  <si>
    <t>(to )insist on( sth/ something/)</t>
  </si>
  <si>
    <t>desperacko czegoś potrzebować</t>
  </si>
  <si>
    <t>(to )desperately need( sth/ something/)</t>
  </si>
  <si>
    <t>I need all the help I can get</t>
  </si>
  <si>
    <t>Potrzebuję każdej pomocy, jakiej mogę dostać</t>
  </si>
  <si>
    <t>zmniejszać liczbę wypadków</t>
  </si>
  <si>
    <t>(to )reduce accidents</t>
  </si>
  <si>
    <t>zwiększać produktywność</t>
  </si>
  <si>
    <t>(to )increase productivity</t>
  </si>
  <si>
    <t>Jeżeli chodzi o tę książkę, …</t>
  </si>
  <si>
    <t>As for this book, …</t>
  </si>
  <si>
    <t>To najlepszy …, jaki kiedykolwiek widziałem</t>
  </si>
  <si>
    <t>(This/It) is the best … I have ever seen</t>
  </si>
  <si>
    <t>dążyć do tego, żeby stać się lepszym</t>
  </si>
  <si>
    <t>(to )strive to become better</t>
  </si>
  <si>
    <t>To czyni świat trochę lepszym niż przedtem</t>
  </si>
  <si>
    <t>It (leaves/makes) the world better than it was before</t>
  </si>
  <si>
    <t>idę wyczyścić biurko</t>
  </si>
  <si>
    <t>I am off to clean my desk</t>
  </si>
  <si>
    <t>miara jakości kodu</t>
  </si>
  <si>
    <t>measurement of code quality</t>
  </si>
  <si>
    <t xml:space="preserve">SELECT 637,N'obalać mit, że …',10,0,1,0 UNION ALL </t>
  </si>
  <si>
    <t xml:space="preserve">SELECT 638,N'rozwiewać obawy na jakiś temat',10,0,1,0 UNION ALL </t>
  </si>
  <si>
    <t xml:space="preserve">SELECT 639,N'rozwiewać wątpliwości na jakiś temat',10,0,1,0 UNION ALL </t>
  </si>
  <si>
    <t xml:space="preserve">SELECT 640,N'O to w tym wszystkim chodzi',10,0,1,0 UNION ALL </t>
  </si>
  <si>
    <t xml:space="preserve">SELECT 641,N'nieskromny',10,0,1,0 UNION ALL </t>
  </si>
  <si>
    <t xml:space="preserve">SELECT 642,N'Nie chcę zabrzmieć nieskromnie, ale …',10,0,1,0 UNION ALL </t>
  </si>
  <si>
    <t xml:space="preserve">SELECT 643,N'w tym samym sensie, co …',10,0,1,0 UNION ALL </t>
  </si>
  <si>
    <t xml:space="preserve">SELECT 644,N'nacisk kładziony jest na robienie czegoś',10,0,1,0 UNION ALL </t>
  </si>
  <si>
    <t xml:space="preserve">SELECT 645,N'na najwyższych obrotach',10,0,1,0 UNION ALL </t>
  </si>
  <si>
    <t xml:space="preserve">SELECT 646,N'większość pracy',10,0,1,0 UNION ALL </t>
  </si>
  <si>
    <t xml:space="preserve">SELECT 647,N'unikanie czegoś',10,0,1,0 UNION ALL </t>
  </si>
  <si>
    <t xml:space="preserve">SELECT 648,N'80% lub więcej z tego co robię',10,0,1,0 UNION ALL </t>
  </si>
  <si>
    <t xml:space="preserve">SELECT 649,N'Zamiast robić coś, powinniśmy …',10,0,1,0 UNION ALL </t>
  </si>
  <si>
    <t xml:space="preserve">SELECT 650,N'inne podejście do czegoś',10,0,1,0 UNION ALL </t>
  </si>
  <si>
    <t xml:space="preserve">SELECT 651,N'zestaw zasad',10,0,1,0 UNION ALL </t>
  </si>
  <si>
    <t xml:space="preserve">SELECT 652,N'utrzymanie',10,0,1,0 UNION ALL </t>
  </si>
  <si>
    <t xml:space="preserve">SELECT 653,N'pouczający',10,0,1,0 UNION ALL </t>
  </si>
  <si>
    <t xml:space="preserve">SELECT 654,N'Te zasady leżą u podstaw …',10,0,1,0 UNION ALL </t>
  </si>
  <si>
    <t xml:space="preserve">SELECT 655,N'zawierać',10,0,1,0 UNION ALL </t>
  </si>
  <si>
    <t xml:space="preserve">SELECT 656,N'odpowiednie nazewnictwo',10,0,1,0 UNION ALL </t>
  </si>
  <si>
    <t xml:space="preserve">SELECT 657,N'To powinno się znajdować tam, gdzie tego oczekujesz',10,0,1,0 UNION ALL </t>
  </si>
  <si>
    <t xml:space="preserve">SELECT 658,N'Pozbądź się ich',10,0,1,0 UNION ALL </t>
  </si>
  <si>
    <t xml:space="preserve">SELECT 659,N'pozbywać się czegoś',10,0,1,0 UNION ALL </t>
  </si>
  <si>
    <t xml:space="preserve">SELECT 660,N'zaśmiecanie kodu komentarzami',10,0,1,0 UNION ALL </t>
  </si>
  <si>
    <t xml:space="preserve">SELECT 661,N'wykomentowane linie kodu',10,0,1,0 UNION ALL </t>
  </si>
  <si>
    <t xml:space="preserve">SELECT 662,N'życzenia na przyszłość',10,0,1,0 UNION ALL </t>
  </si>
  <si>
    <t xml:space="preserve">SELECT 663,N'utrzymywać porządek w miejscu pracy',10,0,1,0 UNION ALL </t>
  </si>
  <si>
    <t xml:space="preserve">SELECT 664,N'spójny styl kodowania',10,0,1,0 UNION ALL </t>
  </si>
  <si>
    <t xml:space="preserve">SELECT 665,N'spójny',10,0,1,0 UNION ALL </t>
  </si>
  <si>
    <t xml:space="preserve">SELECT 666,N'Skąd pochodzą te standardy?',10,0,1,0 UNION ALL </t>
  </si>
  <si>
    <t xml:space="preserve">SELECT 667,N'postępować zgodnie z praktykami',10,0,1,0 UNION ALL </t>
  </si>
  <si>
    <t xml:space="preserve">SELECT 668,N'być otwartym na zmiany',10,0,1,0 UNION ALL </t>
  </si>
  <si>
    <t xml:space="preserve">SELECT 669,N'zastanawiać się nad swoją pracą',10,0,1,0 UNION ALL </t>
  </si>
  <si>
    <t xml:space="preserve">SELECT 670,N'podejmować wyzwanie',10,0,1,0 UNION ALL </t>
  </si>
  <si>
    <t xml:space="preserve">SELECT 671,N'docierać do sedna czegoś',10,0,1,0 UNION ALL </t>
  </si>
  <si>
    <t xml:space="preserve">SELECT 672,N'cykl życia produktu',10,0,1,0 UNION ALL </t>
  </si>
  <si>
    <t xml:space="preserve">SELECT 673,N'zużywające się części',10,0,1,0 UNION ALL </t>
  </si>
  <si>
    <t xml:space="preserve">SELECT 674,N'naprawiać części zanim się zepsują',10,0,1,0 UNION ALL </t>
  </si>
  <si>
    <t xml:space="preserve">SELECT 675,N'przysłowiowy',10,0,1,0 UNION ALL </t>
  </si>
  <si>
    <t xml:space="preserve">SELECT 676,N'uprzedzać coś',10,0,1,0 UNION ALL </t>
  </si>
  <si>
    <t xml:space="preserve">SELECT 677,N'czytelny kod',10,0,1,0 UNION ALL </t>
  </si>
  <si>
    <t xml:space="preserve">SELECT 678,N'spraw, żeby twój kod był czytelny',10,0,1,0 UNION ALL </t>
  </si>
  <si>
    <t xml:space="preserve">SELECT 679,N'to jest tak samo ważne jak …',10,0,1,0 UNION ALL </t>
  </si>
  <si>
    <t xml:space="preserve">SELECT 680,N'napominać kogoś',10,0,1,0 UNION ALL </t>
  </si>
  <si>
    <t xml:space="preserve">SELECT 681,N'kawałek kodu',10,0,1,0 UNION ALL </t>
  </si>
  <si>
    <t xml:space="preserve">SELECT 682,N'zrobić coś od początku',10,0,1,0 UNION ALL </t>
  </si>
  <si>
    <t xml:space="preserve">SELECT 683,N'słabo napisany kod',10,0,1,0 UNION ALL </t>
  </si>
  <si>
    <t xml:space="preserve">SELECT 684,N'wymieść coś',10,0,1,0 UNION ALL </t>
  </si>
  <si>
    <t xml:space="preserve">SELECT 685,N'W szczegółach tkwi wielka siła',10,0,1,0 UNION ALL </t>
  </si>
  <si>
    <t xml:space="preserve">SELECT 686,N'Jest coś głębokiego w takim podejściu do życia',10,0,1,0 UNION ALL </t>
  </si>
  <si>
    <t xml:space="preserve">SELECT 687,N'stereotypowo',10,0,1,0 UNION ALL </t>
  </si>
  <si>
    <t xml:space="preserve">SELECT 688,N'jak możemy oczekiwać od …',10,0,1,0 UNION ALL </t>
  </si>
  <si>
    <t xml:space="preserve">SELECT 689,N'mądrość ludowa',10,0,1,0 UNION ALL </t>
  </si>
  <si>
    <t xml:space="preserve">SELECT 690,N'lek na coś',10,0,1,0 UNION ALL </t>
  </si>
  <si>
    <t xml:space="preserve">SELECT 691,N'być chętnym coś robić',10,0,1,0 UNION ALL </t>
  </si>
  <si>
    <t xml:space="preserve">SELECT 692,N'przy całym pięknie tego budynku',10,0,1,0 UNION ALL </t>
  </si>
  <si>
    <t xml:space="preserve">SELECT 693,N'późniejszy, następujący',10,0,1,0 UNION ALL </t>
  </si>
  <si>
    <t xml:space="preserve">SELECT 694,N'odkładać coś na później',10,0,1,0 UNION ALL </t>
  </si>
  <si>
    <t xml:space="preserve">SELECT 695,N'nie odkładaj tego na jutro',10,0,1,0 UNION ALL </t>
  </si>
  <si>
    <t xml:space="preserve">SELECT 696,N'zapobiegawczy',10,0,1,0 UNION ALL </t>
  </si>
  <si>
    <t xml:space="preserve">SELECT 697,N'włączać coś do codziennego życia',10,0,1,0 UNION ALL </t>
  </si>
  <si>
    <t xml:space="preserve">SELECT 698,N'powinieneś to robić z taką samą troską z jaką …',10,0,1,0 UNION ALL </t>
  </si>
  <si>
    <t xml:space="preserve">SELECT 699,N'udoskonalenie',10,0,1,0 UNION ALL </t>
  </si>
  <si>
    <t xml:space="preserve">SELECT 700,N'… nigdy się nie kończy',10,0,1,0 UNION ALL </t>
  </si>
  <si>
    <t xml:space="preserve">SELECT 701,N'radzić komuś',10,0,1,0 UNION ALL </t>
  </si>
  <si>
    <t xml:space="preserve">SELECT 702,N'zaabsorbowanie czymś',10,0,1,0 UNION ALL </t>
  </si>
  <si>
    <t xml:space="preserve">SELECT 703,N'starania do zrobienia czegoś',10,0,1,0 UNION ALL </t>
  </si>
  <si>
    <t xml:space="preserve">SELECT 704,N'to jest wspólne dla wszystkich …',10,0,1,0 UNION ALL </t>
  </si>
  <si>
    <t xml:space="preserve">SELECT 705,N'porzucić coś na rzecz …',10,0,1,0 UNION ALL </t>
  </si>
  <si>
    <t xml:space="preserve">SELECT 706,N'stanąć przed wyzwaniem zrobienia czegoś',10,0,1,0 UNION ALL </t>
  </si>
  <si>
    <t xml:space="preserve">SELECT 707,N'wygląd zewnętrzny',10,0,1,0 UNION ALL </t>
  </si>
  <si>
    <t xml:space="preserve">SELECT 708,N'kamień węgielny',10,0,1,0 UNION ALL </t>
  </si>
  <si>
    <t xml:space="preserve">SELECT 709,N'zwykle nie patrzymy na to jak na …',10,0,1,0 UNION ALL </t>
  </si>
  <si>
    <t xml:space="preserve">SELECT 710,N'obawy',10,0,1,0 UNION ALL </t>
  </si>
  <si>
    <t xml:space="preserve">SELECT 711,N'Dawno temu, kiedy pracowałem w …',10,0,1,0 UNION ALL </t>
  </si>
  <si>
    <t xml:space="preserve">SELECT 712,N'częstotliwość występowania błędów w kodzie',10,0,1,0 UNION ALL </t>
  </si>
  <si>
    <t xml:space="preserve">SELECT 713,N'styl wcięć',10,0,1,0 UNION ALL </t>
  </si>
  <si>
    <t xml:space="preserve">SELECT 714,N'jeden z najbardziej znaczących czynników',10,0,1,0 UNION ALL </t>
  </si>
  <si>
    <t xml:space="preserve">SELECT 715,N'czuć się czymś obrażony',10,0,1,0 UNION ALL </t>
  </si>
  <si>
    <t xml:space="preserve">SELECT 716,N'to odróżnia wybitność od samej fachowości',10,0,1,0 UNION ALL </t>
  </si>
  <si>
    <t xml:space="preserve">SELECT 717,N'odróżniać coś od czegoś',10,0,1,0 UNION ALL </t>
  </si>
  <si>
    <t xml:space="preserve">SELECT 718,N'bezinteresowny',10,0,1,0 UNION ALL </t>
  </si>
  <si>
    <t xml:space="preserve">SELECT 719,N'jakość jest wynikiem …',10,0,1,0 UNION ALL </t>
  </si>
  <si>
    <t xml:space="preserve">SELECT 720,N'Jestem zwolennikiem …',10,0,1,0 UNION ALL </t>
  </si>
  <si>
    <t xml:space="preserve">SELECT 721,N'zwracać uwagę na małe rzeczy',10,0,1,0 UNION ALL </t>
  </si>
  <si>
    <t xml:space="preserve">SELECT 722,N'być uczciwym wobec kogoś na jakiś temat',10,0,1,0 UNION ALL </t>
  </si>
  <si>
    <t xml:space="preserve">SELECT 723,N'polecana praktyka',10,0,1,0 UNION ALL </t>
  </si>
  <si>
    <t xml:space="preserve">SELECT 724,N'nalegać na coś',10,0,1,0 UNION ALL </t>
  </si>
  <si>
    <t xml:space="preserve">SELECT 725,N'desperacko czegoś potrzebować',10,0,1,0 UNION ALL </t>
  </si>
  <si>
    <t xml:space="preserve">SELECT 726,N'Potrzebuję każdej pomocy, jakiej mogę dostać',10,0,1,0 UNION ALL </t>
  </si>
  <si>
    <t xml:space="preserve">SELECT 727,N'zmniejszać liczbę wypadków',10,0,1,0 UNION ALL </t>
  </si>
  <si>
    <t xml:space="preserve">SELECT 728,N'zwiększać produktywność',10,0,1,0 UNION ALL </t>
  </si>
  <si>
    <t xml:space="preserve">SELECT 729,N'Jeżeli chodzi o tę książkę, …',10,0,1,0 UNION ALL </t>
  </si>
  <si>
    <t xml:space="preserve">SELECT 730,N'To najlepszy …, jaki kiedykolwiek widziałem',10,0,1,0 UNION ALL </t>
  </si>
  <si>
    <t xml:space="preserve">SELECT 731,N'dążyć do tego, żeby stać się lepszym',10,0,1,0 UNION ALL </t>
  </si>
  <si>
    <t xml:space="preserve">SELECT 732,N'To czyni świat trochę lepszym niż przedtem',10,0,1,0 UNION ALL </t>
  </si>
  <si>
    <t xml:space="preserve">SELECT 733,N'idę wyczyścić biurko',10,0,1,0 UNION ALL </t>
  </si>
  <si>
    <t>SELECT 734,N'miara jakości kodu',10,0,1,0</t>
  </si>
  <si>
    <t xml:space="preserve">SELECT 637,1,N'obalać mit, że …',10,1 UNION ALL </t>
  </si>
  <si>
    <t xml:space="preserve">SELECT 639,1,N'rozwiewać wątpliwości na jakiś temat',10,1 UNION ALL </t>
  </si>
  <si>
    <t xml:space="preserve">SELECT 638,1,N'rozwiewać obawy na jakiś temat',10,1 UNION ALL </t>
  </si>
  <si>
    <t xml:space="preserve">SELECT 640,1,N'O to w tym wszystkim chodzi',10,1 UNION ALL </t>
  </si>
  <si>
    <t xml:space="preserve">SELECT 641,1,N'nieskromny',10,1 UNION ALL </t>
  </si>
  <si>
    <t xml:space="preserve">SELECT 642,1,N'Nie chcę zabrzmieć nieskromnie, ale …',10,1 UNION ALL </t>
  </si>
  <si>
    <t xml:space="preserve">SELECT 643,1,N'w tym samym sensie, co …',10,1 UNION ALL </t>
  </si>
  <si>
    <t xml:space="preserve">SELECT 644,1,N'nacisk kładziony jest na robienie czegoś',10,1 UNION ALL </t>
  </si>
  <si>
    <t xml:space="preserve">SELECT 645,1,N'na najwyższych obrotach',10,1 UNION ALL </t>
  </si>
  <si>
    <t xml:space="preserve">SELECT 646,1,N'większość pracy',10,1 UNION ALL </t>
  </si>
  <si>
    <t xml:space="preserve">SELECT 647,1,N'unikanie czegoś',10,1 UNION ALL </t>
  </si>
  <si>
    <t xml:space="preserve">SELECT 648,1,N'80% lub więcej z tego co robię',10,1 UNION ALL </t>
  </si>
  <si>
    <t xml:space="preserve">SELECT 649,1,N'Zamiast robić coś, powinniśmy …',10,1 UNION ALL </t>
  </si>
  <si>
    <t xml:space="preserve">SELECT 650,1,N'inne podejście do czegoś',10,1 UNION ALL </t>
  </si>
  <si>
    <t xml:space="preserve">SELECT 651,1,N'zestaw zasad',10,1 UNION ALL </t>
  </si>
  <si>
    <t xml:space="preserve">SELECT 652,1,N'utrzymanie',10,1 UNION ALL </t>
  </si>
  <si>
    <t xml:space="preserve">SELECT 653,1,N'pouczający',10,1 UNION ALL </t>
  </si>
  <si>
    <t xml:space="preserve">SELECT 654,1,N'Te zasady leżą u podstaw …',10,1 UNION ALL </t>
  </si>
  <si>
    <t xml:space="preserve">SELECT 655,1,N'zawierać',10,1 UNION ALL </t>
  </si>
  <si>
    <t xml:space="preserve">SELECT 656,1,N'odpowiednie nazewnictwo',10,1 UNION ALL </t>
  </si>
  <si>
    <t xml:space="preserve">SELECT 657,1,N'To powinno się znajdować tam, gdzie tego oczekujesz',10,1 UNION ALL </t>
  </si>
  <si>
    <t xml:space="preserve">SELECT 657,1,N'To powinno się znajdować tam, gdzie spodziewasz się to znaleźć',10,1 UNION ALL </t>
  </si>
  <si>
    <t xml:space="preserve">SELECT 658,1,N'Pozbądź się ich',10,1 UNION ALL </t>
  </si>
  <si>
    <t xml:space="preserve">SELECT 659,1,N'pozbywać się czegoś',10,1 UNION ALL </t>
  </si>
  <si>
    <t xml:space="preserve">SELECT 660,1,N'zaśmiecanie kodu komentarzami',10,1 UNION ALL </t>
  </si>
  <si>
    <t xml:space="preserve">SELECT 661,1,N'wykomentowane linie kodu',10,1 UNION ALL </t>
  </si>
  <si>
    <t xml:space="preserve">SELECT 662,1,N'życzenia na przyszłość',10,1 UNION ALL </t>
  </si>
  <si>
    <t xml:space="preserve">SELECT 663,1,N'utrzymywać porządek w miejscu pracy',10,1 UNION ALL </t>
  </si>
  <si>
    <t xml:space="preserve">SELECT 664,1,N'spójny styl kodowania',10,1 UNION ALL </t>
  </si>
  <si>
    <t xml:space="preserve">SELECT 665,1,N'spójny',10,1 UNION ALL </t>
  </si>
  <si>
    <t xml:space="preserve">SELECT 666,1,N'Skąd pochodzą te standardy?',10,1 UNION ALL </t>
  </si>
  <si>
    <t xml:space="preserve">SELECT 667,1,N'postępować zgodnie z praktykami',10,1 UNION ALL </t>
  </si>
  <si>
    <t xml:space="preserve">SELECT 668,1,N'być otwartym na zmiany',10,1 UNION ALL </t>
  </si>
  <si>
    <t xml:space="preserve">SELECT 669,1,N'zastanawiać się nad swoją pracą',10,1 UNION ALL </t>
  </si>
  <si>
    <t xml:space="preserve">SELECT 670,1,N'podejmować wyzwanie',10,1 UNION ALL </t>
  </si>
  <si>
    <t xml:space="preserve">SELECT 671,1,N'docierać do sedna czegoś',10,1 UNION ALL </t>
  </si>
  <si>
    <t xml:space="preserve">SELECT 672,1,N'cykl życia produktu',10,1 UNION ALL </t>
  </si>
  <si>
    <t xml:space="preserve">SELECT 673,1,N'zużywające się części',10,1 UNION ALL </t>
  </si>
  <si>
    <t xml:space="preserve">SELECT 674,1,N'naprawiać części zanim się zepsują',10,1 UNION ALL </t>
  </si>
  <si>
    <t xml:space="preserve">SELECT 675,1,N'przysłowiowy',10,1 UNION ALL </t>
  </si>
  <si>
    <t xml:space="preserve">SELECT 676,1,N'uprzedzać coś',10,1 UNION ALL </t>
  </si>
  <si>
    <t xml:space="preserve">SELECT 677,1,N'czytelny kod',10,1 UNION ALL </t>
  </si>
  <si>
    <t xml:space="preserve">SELECT 678,1,N'spraw, żeby twój kod był czytelny',10,1 UNION ALL </t>
  </si>
  <si>
    <t xml:space="preserve">SELECT 679,1,N'to jest tak samo ważne jak …',10,1 UNION ALL </t>
  </si>
  <si>
    <t xml:space="preserve">SELECT 680,1,N'napominać kogoś',10,1 UNION ALL </t>
  </si>
  <si>
    <t xml:space="preserve">SELECT 681,1,N'kawałek kodu',10,1 UNION ALL </t>
  </si>
  <si>
    <t xml:space="preserve">SELECT 682,1,N'zrobić coś od początku',10,1 UNION ALL </t>
  </si>
  <si>
    <t xml:space="preserve">SELECT 683,1,N'słabo napisany kod',10,1 UNION ALL </t>
  </si>
  <si>
    <t xml:space="preserve">SELECT 684,1,N'wymieść coś',10,1 UNION ALL </t>
  </si>
  <si>
    <t xml:space="preserve">SELECT 684,1,N'wymiatać coś',10,1 UNION ALL </t>
  </si>
  <si>
    <t xml:space="preserve">SELECT 685,1,N'W szczegółach tkwi wielka siła',10,1 UNION ALL </t>
  </si>
  <si>
    <t xml:space="preserve">SELECT 686,1,N'Jest coś głębokiego w takim podejściu do życia',10,1 UNION ALL </t>
  </si>
  <si>
    <t xml:space="preserve">SELECT 687,1,N'stereotypowo',10,1 UNION ALL </t>
  </si>
  <si>
    <t xml:space="preserve">SELECT 688,1,N'jak możemy oczekiwać od …',10,1 UNION ALL </t>
  </si>
  <si>
    <t xml:space="preserve">SELECT 689,1,N'mądrość ludowa',10,1 UNION ALL </t>
  </si>
  <si>
    <t xml:space="preserve">SELECT 690,1,N'lek na coś',10,1 UNION ALL </t>
  </si>
  <si>
    <t xml:space="preserve">SELECT 691,1,N'być chętnym coś robić',10,1 UNION ALL </t>
  </si>
  <si>
    <t xml:space="preserve">SELECT 692,1,N'przy całym pięknie tego budynku',10,1 UNION ALL </t>
  </si>
  <si>
    <t xml:space="preserve">SELECT 693,1,N'późniejszy, następujący',10,1 UNION ALL </t>
  </si>
  <si>
    <t xml:space="preserve">SELECT 694,1,N'odkładać coś na później',10,1 UNION ALL </t>
  </si>
  <si>
    <t xml:space="preserve">SELECT 695,1,N'nie odkładaj tego na jutro',10,1 UNION ALL </t>
  </si>
  <si>
    <t xml:space="preserve">SELECT 696,1,N'zapobiegawczy',10,1 UNION ALL </t>
  </si>
  <si>
    <t xml:space="preserve">SELECT 697,1,N'włączać coś do codziennego życia',10,1 UNION ALL </t>
  </si>
  <si>
    <t xml:space="preserve">SELECT 698,1,N'powinieneś to robić z taką samą troską z jaką …',10,1 UNION ALL </t>
  </si>
  <si>
    <t xml:space="preserve">SELECT 699,1,N'udoskonalenie',10,1 UNION ALL </t>
  </si>
  <si>
    <t xml:space="preserve">SELECT 700,1,N'… nigdy się nie kończy',10,1 UNION ALL </t>
  </si>
  <si>
    <t xml:space="preserve">SELECT 701,1,N'radzić komuś',10,1 UNION ALL </t>
  </si>
  <si>
    <t xml:space="preserve">SELECT 702,1,N'zaabsorbowanie czymś',10,1 UNION ALL </t>
  </si>
  <si>
    <t xml:space="preserve">SELECT 703,1,N'starania do zrobienia czegoś',10,1 UNION ALL </t>
  </si>
  <si>
    <t xml:space="preserve">SELECT 703,1,N'dążenia do zrobienia czegoś',10,1 UNION ALL </t>
  </si>
  <si>
    <t xml:space="preserve">SELECT 704,1,N'to jest wspólne dla wszystkich …',10,1 UNION ALL </t>
  </si>
  <si>
    <t xml:space="preserve">SELECT 705,1,N'porzucić coś na rzecz …',10,1 UNION ALL </t>
  </si>
  <si>
    <t xml:space="preserve">SELECT 706,1,N'stanąć przed wyzwaniem zrobienia czegoś',10,1 UNION ALL </t>
  </si>
  <si>
    <t xml:space="preserve">SELECT 707,1,N'wygląd zewnętrzny',10,1 UNION ALL </t>
  </si>
  <si>
    <t xml:space="preserve">SELECT 708,1,N'kamień węgielny',10,1 UNION ALL </t>
  </si>
  <si>
    <t xml:space="preserve">SELECT 709,1,N'zwykle nie patrzymy na to jak na …',10,1 UNION ALL </t>
  </si>
  <si>
    <t xml:space="preserve">SELECT 710,1,N'obawy',10,1 UNION ALL </t>
  </si>
  <si>
    <t xml:space="preserve">SELECT 711,1,N'Dawno temu, kiedy pracowałem w …',10,1 UNION ALL </t>
  </si>
  <si>
    <t xml:space="preserve">SELECT 712,1,N'częstotliwość występowania błędów w kodzie',10,1 UNION ALL </t>
  </si>
  <si>
    <t xml:space="preserve">SELECT 713,1,N'styl wcięć',10,1 UNION ALL </t>
  </si>
  <si>
    <t xml:space="preserve">SELECT 714,1,N'jeden z najbardziej znaczących czynników',10,1 UNION ALL </t>
  </si>
  <si>
    <t xml:space="preserve">SELECT 715,1,N'czuć się czymś obrażony',10,1 UNION ALL </t>
  </si>
  <si>
    <t xml:space="preserve">SELECT 716,1,N'to odróżnia wybitność od samej fachowości',10,1 UNION ALL </t>
  </si>
  <si>
    <t xml:space="preserve">SELECT 717,1,N'odróżniać coś od czegoś',10,1 UNION ALL </t>
  </si>
  <si>
    <t xml:space="preserve">SELECT 718,1,N'bezinteresowny',10,1 UNION ALL </t>
  </si>
  <si>
    <t xml:space="preserve">SELECT 719,1,N'jakość jest wynikiem …',10,1 UNION ALL </t>
  </si>
  <si>
    <t xml:space="preserve">SELECT 720,1,N'Jestem zwolennikiem …',10,1 UNION ALL </t>
  </si>
  <si>
    <t xml:space="preserve">SELECT 721,1,N'zwracać uwagę na małe rzeczy',10,1 UNION ALL </t>
  </si>
  <si>
    <t xml:space="preserve">SELECT 722,1,N'być uczciwym wobec kogoś na jakiś temat',10,1 UNION ALL </t>
  </si>
  <si>
    <t xml:space="preserve">SELECT 723,1,N'polecana praktyka',10,1 UNION ALL </t>
  </si>
  <si>
    <t xml:space="preserve">SELECT 724,1,N'nalegać na coś',10,1 UNION ALL </t>
  </si>
  <si>
    <t xml:space="preserve">SELECT 725,1,N'desperacko czegoś potrzebować',10,1 UNION ALL </t>
  </si>
  <si>
    <t xml:space="preserve">SELECT 726,1,N'Potrzebuję każdej pomocy, jakiej mogę dostać',10,1 UNION ALL </t>
  </si>
  <si>
    <t xml:space="preserve">SELECT 727,1,N'zmniejszać liczbę wypadków',10,1 UNION ALL </t>
  </si>
  <si>
    <t xml:space="preserve">SELECT 728,1,N'zwiększać produktywność',10,1 UNION ALL </t>
  </si>
  <si>
    <t xml:space="preserve">SELECT 729,1,N'Jeżeli chodzi o tę książkę, …',10,1 UNION ALL </t>
  </si>
  <si>
    <t xml:space="preserve">SELECT 730,1,N'To najlepszy …, jaki kiedykolwiek widziałem',10,1 UNION ALL </t>
  </si>
  <si>
    <t xml:space="preserve">SELECT 731,1,N'dążyć do tego, żeby stać się lepszym',10,1 UNION ALL </t>
  </si>
  <si>
    <t xml:space="preserve">SELECT 732,1,N'To czyni świat trochę lepszym niż przedtem',10,1 UNION ALL </t>
  </si>
  <si>
    <t xml:space="preserve">SELECT 733,1,N'idę wyczyścić biurko',10,1 UNION ALL </t>
  </si>
  <si>
    <t xml:space="preserve">SELECT 734,1,N'miara jakości kodu',10,1 UNION ALL </t>
  </si>
  <si>
    <t xml:space="preserve">SELECT 637,2,N'(to )dispel the myth that',10,1 UNION ALL </t>
  </si>
  <si>
    <t xml:space="preserve">SELECT 639,2,N'(to )dispel the doubts about( sth/ something/)',10,1 UNION ALL </t>
  </si>
  <si>
    <t xml:space="preserve">SELECT 638,2,N'(to )dispel concerns about( sth/ something/)',10,1 UNION ALL </t>
  </si>
  <si>
    <t xml:space="preserve">SELECT 640,2,N'That is what it is all about',10,1 UNION ALL </t>
  </si>
  <si>
    <t xml:space="preserve">SELECT 641,2,N'immodest',10,1 UNION ALL </t>
  </si>
  <si>
    <t xml:space="preserve">SELECT 642,2,N'I do(n't/ not) want to (sound/appear( to be)) immodest, but …',10,1 UNION ALL </t>
  </si>
  <si>
    <t xml:space="preserve">SELECT 618,2,N'in particular',10,1 UNION ALL </t>
  </si>
  <si>
    <t xml:space="preserve">SELECT 643,2,N'in the same sense( that)',10,1 UNION ALL </t>
  </si>
  <si>
    <t xml:space="preserve">SELECT 644,2,N'the focus is on( doing( sth/ something/))',10,1 UNION ALL </t>
  </si>
  <si>
    <t xml:space="preserve">SELECT 645,2,N'at top speed',10,1 UNION ALL </t>
  </si>
  <si>
    <t xml:space="preserve">SELECT 646,2,N'(most/bulk) of (the )work',10,1 UNION ALL </t>
  </si>
  <si>
    <t xml:space="preserve">SELECT 647,2,N'avoideance of( sth/ something/)',10,1 UNION ALL </t>
  </si>
  <si>
    <t xml:space="preserve">SELECT 648,2,N'80% or more of what I do',10,1 UNION ALL </t>
  </si>
  <si>
    <t xml:space="preserve">SELECT 649,2,N'Rather than doing( sth/ something) we should …',10,1 UNION ALL </t>
  </si>
  <si>
    <t xml:space="preserve">SELECT 650,2,N'another approach to( sth/ something/)',10,1 UNION ALL </t>
  </si>
  <si>
    <t xml:space="preserve">SELECT 651,2,N'set of principles',10,1 UNION ALL </t>
  </si>
  <si>
    <t xml:space="preserve">SELECT 652,2,N'maintenance',10,1 UNION ALL </t>
  </si>
  <si>
    <t xml:space="preserve">SELECT 653,2,N'instructive',10,1 UNION ALL </t>
  </si>
  <si>
    <t xml:space="preserve">SELECT 654,2,N'Th(e/o)se principles are at the foundation of( sth/ something/)',10,1 UNION ALL </t>
  </si>
  <si>
    <t xml:space="preserve">SELECT 655,2,N'(to )contain',10,1 UNION ALL </t>
  </si>
  <si>
    <t xml:space="preserve">SELECT 655,2,N'(to )comprise',10,1 UNION ALL </t>
  </si>
  <si>
    <t xml:space="preserve">SELECT 656,2,N'suitable naming',10,1 UNION ALL </t>
  </si>
  <si>
    <t xml:space="preserve">SELECT 657,2,N'It should be where you expect to find it',10,1 UNION ALL </t>
  </si>
  <si>
    <t xml:space="preserve">SELECT 658,2,N'Get rid of them',10,1 UNION ALL </t>
  </si>
  <si>
    <t xml:space="preserve">SELECT 659,2,N'(to )get rid of( sth/ something/)',10,1 UNION ALL </t>
  </si>
  <si>
    <t xml:space="preserve">SELECT 660,2,N'littering the code with comments',10,1 UNION ALL </t>
  </si>
  <si>
    <t xml:space="preserve">SELECT 661,2,N'commented-out code lines',10,1 UNION ALL </t>
  </si>
  <si>
    <t xml:space="preserve">SELECT 662,2,N'wishes for the future',10,1 UNION ALL </t>
  </si>
  <si>
    <t xml:space="preserve">SELECT 663,2,N'(to )keep the workplace clean',10,1 UNION ALL </t>
  </si>
  <si>
    <t xml:space="preserve">SELECT 664,2,N'consistent coding style',10,1 UNION ALL </t>
  </si>
  <si>
    <t xml:space="preserve">SELECT 665,2,N'consistent',10,1 UNION ALL </t>
  </si>
  <si>
    <t xml:space="preserve">SELECT 666,2,N'Where do those standards come from?',10,1 UNION ALL </t>
  </si>
  <si>
    <t xml:space="preserve">SELECT 667,2,N'(to )follow the practices',10,1 UNION ALL </t>
  </si>
  <si>
    <t xml:space="preserve">SELECT 668,2,N'(to )be willing to change',10,1 UNION ALL </t>
  </si>
  <si>
    <t xml:space="preserve">SELECT 669,2,N'(to )reflect on one's work',10,1 UNION ALL </t>
  </si>
  <si>
    <t xml:space="preserve">SELECT 670,2,N'(to )take up the challenge',10,1 UNION ALL </t>
  </si>
  <si>
    <t xml:space="preserve">SELECT 671,2,N'(to )get to the roots of( sth/ something/)',10,1 UNION ALL </t>
  </si>
  <si>
    <t xml:space="preserve">SELECT 672,2,N'(the )life cycle of (a /the /)product',10,1 UNION ALL </t>
  </si>
  <si>
    <t xml:space="preserve">SELECT 673,2,N'wearing parts',10,1 UNION ALL </t>
  </si>
  <si>
    <t xml:space="preserve">SELECT 674,2,N'(to )fix (the )parts before they break',10,1 UNION ALL </t>
  </si>
  <si>
    <t xml:space="preserve">SELECT 675,2,N'proverbial',10,1 UNION ALL </t>
  </si>
  <si>
    <t xml:space="preserve">SELECT 676,2,N'(to )forestall( sth/ something/)',10,1 UNION ALL </t>
  </si>
  <si>
    <t xml:space="preserve">SELECT 677,2,N'readable code',10,1 UNION ALL </t>
  </si>
  <si>
    <t xml:space="preserve">SELECT 678,2,N'make your code readable',10,1 UNION ALL </t>
  </si>
  <si>
    <t xml:space="preserve">SELECT 679,2,N'it is as important as …',10,1 UNION ALL </t>
  </si>
  <si>
    <t xml:space="preserve">SELECT 680,2,N'(to )admonish( sb/ somebody/)',10,1 UNION ALL </t>
  </si>
  <si>
    <t xml:space="preserve">SELECT 681,2,N'(chunk/piece) of code',10,1 UNION ALL </t>
  </si>
  <si>
    <t xml:space="preserve">SELECT 682,2,N'(to )(re-)do( sth/ something/) from scratch',10,1 UNION ALL </t>
  </si>
  <si>
    <t xml:space="preserve">SELECT 683,2,N'cruft',10,1 UNION ALL </t>
  </si>
  <si>
    <t xml:space="preserve">SELECT 684,2,N'(to )(swipe/wipe) (away/off)',10,1 UNION ALL </t>
  </si>
  <si>
    <t xml:space="preserve">SELECT 685,2,N'There is great power in detail',10,1 UNION ALL </t>
  </si>
  <si>
    <t xml:space="preserve">SELECT 686,2,N'There is something profound about this approach to life',10,1 UNION ALL </t>
  </si>
  <si>
    <t xml:space="preserve">SELECT 687,2,N'stereotypically',10,1 UNION ALL </t>
  </si>
  <si>
    <t xml:space="preserve">SELECT 688,2,N'as we might expect from',10,1 UNION ALL </t>
  </si>
  <si>
    <t xml:space="preserve">SELECT 689,2,N'folk wisdom',10,1 UNION ALL </t>
  </si>
  <si>
    <t xml:space="preserve">SELECT 690,2,N'remedy for( sth/ something/)',10,1 UNION ALL </t>
  </si>
  <si>
    <t xml:space="preserve">SELECT 691,2,N'(to )be eager to do( sth/ something/)',10,1 UNION ALL </t>
  </si>
  <si>
    <t xml:space="preserve">SELECT 692,2,N'as beautiful as this building is',10,1 UNION ALL </t>
  </si>
  <si>
    <t xml:space="preserve">SELECT 693,2,N'subsequent',10,1 UNION ALL </t>
  </si>
  <si>
    <t xml:space="preserve">SELECT 694,2,N'(to )put( sth/ something/) off',10,1 UNION ALL </t>
  </si>
  <si>
    <t xml:space="preserve">SELECT 695,2,N'Don’t put it off until tomorrow',10,1 UNION ALL </t>
  </si>
  <si>
    <t xml:space="preserve">SELECT 696,2,N'preventive',10,1 UNION ALL </t>
  </si>
  <si>
    <t xml:space="preserve">SELECT 697,2,N'(to )integrate( sth/ something) into everyday life',10,1 UNION ALL </t>
  </si>
  <si>
    <t xml:space="preserve">SELECT 698,2,N'you should do it using the same care with which you …',10,1 UNION ALL </t>
  </si>
  <si>
    <t xml:space="preserve">SELECT 699,2,N'refinement',10,1 UNION ALL </t>
  </si>
  <si>
    <t xml:space="preserve">SELECT 700,2,N'… never come(s) to an end',10,1 UNION ALL </t>
  </si>
  <si>
    <t xml:space="preserve">SELECT 701,2,N'(to )advise( sb/ somebody/)',10,1 UNION ALL </t>
  </si>
  <si>
    <t xml:space="preserve">SELECT 702,2,N'preocuppation with( sth/ something/)',10,1 UNION ALL </t>
  </si>
  <si>
    <t xml:space="preserve">SELECT 703,2,N'endeavors to do( sth/ something/)',10,1 UNION ALL </t>
  </si>
  <si>
    <t xml:space="preserve">SELECT 704,2,N'it is common to all …',10,1 UNION ALL </t>
  </si>
  <si>
    <t xml:space="preserve">SELECT 705,2,N'(to )surrender( sth/ something/) to …',10,1 UNION ALL </t>
  </si>
  <si>
    <t xml:space="preserve">SELECT 706,2,N'(to )be challenged to do( sth/ something/) ',10,1 UNION ALL </t>
  </si>
  <si>
    <t xml:space="preserve">SELECT 707,2,N'outward appearance',10,1 UNION ALL </t>
  </si>
  <si>
    <t xml:space="preserve">SELECT 708,2,N'cornerstone',10,1 UNION ALL </t>
  </si>
  <si>
    <t xml:space="preserve">SELECT 709,2,N'usually we don't view this as …',10,1 UNION ALL </t>
  </si>
  <si>
    <t xml:space="preserve">SELECT 710,2,N'concerns',10,1 UNION ALL </t>
  </si>
  <si>
    <t xml:space="preserve">SELECT 711,2,N'Back in my days working in …',10,1 UNION ALL </t>
  </si>
  <si>
    <t xml:space="preserve">SELECT 712,2,N'bug density',10,1 UNION ALL </t>
  </si>
  <si>
    <t xml:space="preserve">SELECT 713,2,N'indentation style',10,1 UNION ALL </t>
  </si>
  <si>
    <t xml:space="preserve">SELECT 714,2,N'one of the most significant indicators',10,1 UNION ALL </t>
  </si>
  <si>
    <t xml:space="preserve">SELECT 715,2,N'(to )feel insulted( by( sth/ something/)/ that …)',10,1 UNION ALL </t>
  </si>
  <si>
    <t xml:space="preserve">SELECT 716,2,N'(it/this) distinguishes excellence from (mere )competence',10,1 UNION ALL </t>
  </si>
  <si>
    <t xml:space="preserve">SELECT 717,2,N'(to )distinguish( sth/ something/) from( sth/ something/)',10,1 UNION ALL </t>
  </si>
  <si>
    <t xml:space="preserve">SELECT 718,2,N'selfless',10,1 UNION ALL </t>
  </si>
  <si>
    <t xml:space="preserve">SELECT 719,2,N'quality is the result of …',10,1 UNION ALL </t>
  </si>
  <si>
    <t xml:space="preserve">SELECT 720,2,N'I am an advocate of …',10,1 UNION ALL </t>
  </si>
  <si>
    <t xml:space="preserve">SELECT 721,2,N'(to )pay attention to small things',10,1 UNION ALL </t>
  </si>
  <si>
    <t xml:space="preserve">SELECT 722,2,N'(to )be honest to( sb/ somebody/) about( sth/ something/)',10,1 UNION ALL </t>
  </si>
  <si>
    <t xml:space="preserve">SELECT 723,2,N'recommended practice',10,1 UNION ALL </t>
  </si>
  <si>
    <t xml:space="preserve">SELECT 724,2,N'(to )insist on( sth/ something/)',10,1 UNION ALL </t>
  </si>
  <si>
    <t xml:space="preserve">SELECT 725,2,N'(to )desperately need( sth/ something/)',10,1 UNION ALL </t>
  </si>
  <si>
    <t xml:space="preserve">SELECT 726,2,N'I need all the help I can get',10,1 UNION ALL </t>
  </si>
  <si>
    <t xml:space="preserve">SELECT 727,2,N'(to )reduce accidents',10,1 UNION ALL </t>
  </si>
  <si>
    <t xml:space="preserve">SELECT 728,2,N'(to )increase productivity',10,1 UNION ALL </t>
  </si>
  <si>
    <t xml:space="preserve">SELECT 729,2,N'As for this book, …',10,1 UNION ALL </t>
  </si>
  <si>
    <t xml:space="preserve">SELECT 730,2,N'(This/It) is the best … I have ever seen',10,1 UNION ALL </t>
  </si>
  <si>
    <t xml:space="preserve">SELECT 731,2,N'(to )strive to become better',10,1 UNION ALL </t>
  </si>
  <si>
    <t xml:space="preserve">SELECT 732,2,N'It (leaves/makes) the world better than it was before',10,1 UNION ALL </t>
  </si>
  <si>
    <t xml:space="preserve">SELECT 733,2,N'I am off to clean my desk',10,1 UNION ALL </t>
  </si>
  <si>
    <t>SELECT 734,2,N'measurement of code quality',10,1</t>
  </si>
  <si>
    <t>COMMIT TRANSACTION</t>
  </si>
  <si>
    <t>Oba dni mi pasują</t>
  </si>
  <si>
    <t>Either (day/of the days) is fine with me</t>
  </si>
  <si>
    <t>Każdy z tych dni mi pasuje</t>
  </si>
  <si>
    <t>All( of the) days are fine with 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</si>
</sst>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3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textRotation="90"/>
    </xf>
  </cellXfs>
  <cellStyles count="2">
    <cellStyle name="Hiperłącze" xfId="1" builtinId="8"/>
    <cellStyle name="Normalny" xfId="0" builtinId="0"/>
  </cellStyles>
  <dxfs count="7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Logs"/>
  <dimension ref="A1:G17169"/>
  <sheetViews>
    <sheetView workbookViewId="0"/>
  </sheetViews>
  <sheetFormatPr defaultRowHeight="15" x14ac:dyDescent="0.2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/>
    </row>
    <row r="3" spans="1:7" x14ac:dyDescent="0.25">
      <c r="A3" s="2"/>
    </row>
    <row r="4" spans="1:7" x14ac:dyDescent="0.25">
      <c r="A4" s="2"/>
    </row>
    <row r="5" spans="1:7" x14ac:dyDescent="0.25">
      <c r="A5" s="2"/>
    </row>
    <row r="6" spans="1:7" x14ac:dyDescent="0.25">
      <c r="A6" s="2"/>
    </row>
    <row r="7" spans="1:7" x14ac:dyDescent="0.25">
      <c r="A7" s="2"/>
    </row>
    <row r="8" spans="1:7" x14ac:dyDescent="0.25">
      <c r="A8" s="2"/>
    </row>
    <row r="9" spans="1:7" x14ac:dyDescent="0.25">
      <c r="A9" s="2"/>
    </row>
    <row r="10" spans="1:7" x14ac:dyDescent="0.25">
      <c r="A10" s="2"/>
    </row>
    <row r="11" spans="1:7" x14ac:dyDescent="0.25">
      <c r="A11" s="2"/>
    </row>
    <row r="12" spans="1:7" x14ac:dyDescent="0.25">
      <c r="A12" s="2"/>
    </row>
    <row r="13" spans="1:7" x14ac:dyDescent="0.25">
      <c r="A13" s="2"/>
    </row>
    <row r="14" spans="1:7" x14ac:dyDescent="0.25">
      <c r="A14" s="2"/>
    </row>
    <row r="15" spans="1:7" x14ac:dyDescent="0.25">
      <c r="A15" s="2"/>
    </row>
    <row r="16" spans="1:7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s="4" customFormat="1" x14ac:dyDescent="0.25">
      <c r="A294" s="3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s="6" customFormat="1" x14ac:dyDescent="0.25">
      <c r="A298" s="5"/>
    </row>
    <row r="299" spans="1:1" s="6" customFormat="1" x14ac:dyDescent="0.25">
      <c r="A299" s="5"/>
    </row>
    <row r="300" spans="1:1" s="6" customFormat="1" x14ac:dyDescent="0.25">
      <c r="A300" s="5"/>
    </row>
    <row r="301" spans="1:1" s="6" customFormat="1" x14ac:dyDescent="0.25">
      <c r="A301" s="5"/>
    </row>
    <row r="302" spans="1:1" s="6" customFormat="1" x14ac:dyDescent="0.25">
      <c r="A302" s="5"/>
    </row>
    <row r="303" spans="1:1" s="6" customFormat="1" x14ac:dyDescent="0.25">
      <c r="A303" s="5"/>
    </row>
    <row r="304" spans="1:1" s="8" customFormat="1" x14ac:dyDescent="0.25">
      <c r="A304" s="7"/>
    </row>
    <row r="305" spans="1:1" s="8" customFormat="1" x14ac:dyDescent="0.25">
      <c r="A305" s="7"/>
    </row>
    <row r="306" spans="1:1" s="8" customFormat="1" x14ac:dyDescent="0.25">
      <c r="A306" s="7"/>
    </row>
    <row r="307" spans="1:1" s="8" customFormat="1" x14ac:dyDescent="0.25">
      <c r="A307" s="7"/>
    </row>
    <row r="308" spans="1:1" s="8" customFormat="1" x14ac:dyDescent="0.25">
      <c r="A308" s="7"/>
    </row>
    <row r="309" spans="1:1" s="8" customFormat="1" x14ac:dyDescent="0.25">
      <c r="A309" s="7"/>
    </row>
    <row r="310" spans="1:1" s="6" customFormat="1" x14ac:dyDescent="0.25">
      <c r="A310" s="5"/>
    </row>
    <row r="311" spans="1:1" s="6" customFormat="1" x14ac:dyDescent="0.25">
      <c r="A311" s="5"/>
    </row>
    <row r="312" spans="1:1" s="6" customFormat="1" x14ac:dyDescent="0.25">
      <c r="A312" s="5"/>
    </row>
    <row r="313" spans="1:1" s="6" customFormat="1" x14ac:dyDescent="0.25">
      <c r="A313" s="5"/>
    </row>
    <row r="314" spans="1:1" s="6" customFormat="1" x14ac:dyDescent="0.25">
      <c r="A314" s="5"/>
    </row>
    <row r="315" spans="1:1" s="6" customFormat="1" x14ac:dyDescent="0.25">
      <c r="A315" s="5"/>
    </row>
    <row r="316" spans="1:1" s="6" customFormat="1" x14ac:dyDescent="0.25">
      <c r="A316" s="5"/>
    </row>
    <row r="317" spans="1:1" s="6" customFormat="1" x14ac:dyDescent="0.25">
      <c r="A317" s="5"/>
    </row>
    <row r="318" spans="1:1" s="6" customFormat="1" x14ac:dyDescent="0.25">
      <c r="A318" s="5"/>
    </row>
    <row r="319" spans="1:1" s="6" customFormat="1" x14ac:dyDescent="0.25">
      <c r="A319" s="5"/>
    </row>
    <row r="320" spans="1:1" s="6" customFormat="1" x14ac:dyDescent="0.25">
      <c r="A320" s="5"/>
    </row>
    <row r="321" spans="1:1" s="6" customFormat="1" x14ac:dyDescent="0.25">
      <c r="A321" s="5"/>
    </row>
    <row r="322" spans="1:1" s="6" customFormat="1" x14ac:dyDescent="0.25">
      <c r="A322" s="5"/>
    </row>
    <row r="323" spans="1:1" s="6" customFormat="1" x14ac:dyDescent="0.25">
      <c r="A323" s="5"/>
    </row>
    <row r="324" spans="1:1" s="6" customFormat="1" x14ac:dyDescent="0.25">
      <c r="A324" s="5"/>
    </row>
    <row r="325" spans="1:1" s="6" customFormat="1" x14ac:dyDescent="0.25">
      <c r="A325" s="5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Dict"/>
  <dimension ref="A1:D163"/>
  <sheetViews>
    <sheetView topLeftCell="A142" workbookViewId="0">
      <selection activeCell="B159" sqref="B159"/>
    </sheetView>
  </sheetViews>
  <sheetFormatPr defaultRowHeight="15" x14ac:dyDescent="0.2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 x14ac:dyDescent="0.25">
      <c r="B1" s="9" t="s">
        <v>7</v>
      </c>
      <c r="C1" s="9" t="s">
        <v>8</v>
      </c>
      <c r="D1" s="9" t="s">
        <v>9</v>
      </c>
    </row>
    <row r="2" spans="1:4" x14ac:dyDescent="0.25">
      <c r="A2" s="9" t="s">
        <v>10</v>
      </c>
      <c r="B2" s="9" t="s">
        <v>10</v>
      </c>
      <c r="C2" s="9" t="s">
        <v>10</v>
      </c>
      <c r="D2" s="9" t="s">
        <v>10</v>
      </c>
    </row>
    <row r="3" spans="1:4" x14ac:dyDescent="0.25">
      <c r="A3" s="9" t="s">
        <v>11</v>
      </c>
      <c r="B3" s="9" t="s">
        <v>11</v>
      </c>
      <c r="C3" s="9" t="s">
        <v>12</v>
      </c>
      <c r="D3" s="9" t="s">
        <v>11</v>
      </c>
    </row>
    <row r="4" spans="1:4" x14ac:dyDescent="0.25">
      <c r="A4" s="9" t="s">
        <v>13</v>
      </c>
      <c r="B4" s="9" t="s">
        <v>13</v>
      </c>
      <c r="C4" s="9" t="s">
        <v>14</v>
      </c>
      <c r="D4" s="9" t="s">
        <v>13</v>
      </c>
    </row>
    <row r="5" spans="1:4" x14ac:dyDescent="0.25">
      <c r="A5" s="9" t="s">
        <v>15</v>
      </c>
      <c r="B5" s="9" t="s">
        <v>15</v>
      </c>
      <c r="C5" s="9" t="s">
        <v>16</v>
      </c>
      <c r="D5" s="9" t="s">
        <v>15</v>
      </c>
    </row>
    <row r="6" spans="1:4" x14ac:dyDescent="0.25">
      <c r="A6" s="9" t="s">
        <v>17</v>
      </c>
      <c r="B6" s="9" t="s">
        <v>17</v>
      </c>
      <c r="C6" s="9" t="s">
        <v>18</v>
      </c>
      <c r="D6" s="9" t="s">
        <v>17</v>
      </c>
    </row>
    <row r="7" spans="1:4" x14ac:dyDescent="0.25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 x14ac:dyDescent="0.25">
      <c r="A8" s="9" t="s">
        <v>21</v>
      </c>
      <c r="B8" s="9" t="s">
        <v>21</v>
      </c>
      <c r="C8" s="9" t="s">
        <v>22</v>
      </c>
      <c r="D8" s="9" t="s">
        <v>21</v>
      </c>
    </row>
    <row r="9" spans="1:4" x14ac:dyDescent="0.25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 x14ac:dyDescent="0.2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 x14ac:dyDescent="0.25">
      <c r="A11" s="9" t="s">
        <v>27</v>
      </c>
      <c r="B11" s="9" t="s">
        <v>27</v>
      </c>
      <c r="C11" s="9" t="s">
        <v>28</v>
      </c>
    </row>
    <row r="12" spans="1:4" x14ac:dyDescent="0.25">
      <c r="A12" s="9" t="s">
        <v>29</v>
      </c>
      <c r="B12" s="9" t="s">
        <v>29</v>
      </c>
      <c r="C12" s="9" t="s">
        <v>30</v>
      </c>
      <c r="D12" s="9" t="s">
        <v>29</v>
      </c>
    </row>
    <row r="13" spans="1:4" x14ac:dyDescent="0.25">
      <c r="A13" s="9" t="s">
        <v>31</v>
      </c>
      <c r="B13" s="9" t="s">
        <v>31</v>
      </c>
      <c r="C13" s="9" t="s">
        <v>32</v>
      </c>
    </row>
    <row r="14" spans="1:4" x14ac:dyDescent="0.25">
      <c r="A14" s="9" t="s">
        <v>33</v>
      </c>
      <c r="B14" s="9" t="s">
        <v>33</v>
      </c>
      <c r="C14" s="9" t="s">
        <v>34</v>
      </c>
    </row>
    <row r="15" spans="1:4" ht="30" x14ac:dyDescent="0.25">
      <c r="A15" s="9" t="s">
        <v>35</v>
      </c>
      <c r="B15" s="9" t="s">
        <v>35</v>
      </c>
      <c r="C15" s="9" t="s">
        <v>36</v>
      </c>
    </row>
    <row r="16" spans="1:4" x14ac:dyDescent="0.25">
      <c r="A16" s="9" t="s">
        <v>37</v>
      </c>
      <c r="B16" s="9" t="s">
        <v>37</v>
      </c>
      <c r="C16" s="9" t="s">
        <v>38</v>
      </c>
    </row>
    <row r="17" spans="1:3" x14ac:dyDescent="0.25">
      <c r="A17" s="9" t="s">
        <v>39</v>
      </c>
      <c r="B17" s="9" t="s">
        <v>39</v>
      </c>
      <c r="C17" s="9" t="s">
        <v>40</v>
      </c>
    </row>
    <row r="18" spans="1:3" x14ac:dyDescent="0.25">
      <c r="A18" s="9" t="s">
        <v>41</v>
      </c>
      <c r="B18" s="9" t="s">
        <v>41</v>
      </c>
      <c r="C18" s="9" t="s">
        <v>42</v>
      </c>
    </row>
    <row r="19" spans="1:3" x14ac:dyDescent="0.25">
      <c r="A19" s="9" t="s">
        <v>43</v>
      </c>
      <c r="B19" s="9" t="s">
        <v>43</v>
      </c>
      <c r="C19" s="9" t="s">
        <v>44</v>
      </c>
    </row>
    <row r="20" spans="1:3" x14ac:dyDescent="0.25">
      <c r="A20" s="9" t="s">
        <v>45</v>
      </c>
      <c r="B20" s="9" t="s">
        <v>45</v>
      </c>
      <c r="C20" s="9" t="s">
        <v>46</v>
      </c>
    </row>
    <row r="21" spans="1:3" x14ac:dyDescent="0.25">
      <c r="A21" s="9" t="s">
        <v>47</v>
      </c>
      <c r="B21" s="9" t="s">
        <v>47</v>
      </c>
      <c r="C21" s="9" t="s">
        <v>48</v>
      </c>
    </row>
    <row r="22" spans="1:3" x14ac:dyDescent="0.25">
      <c r="A22" s="9" t="s">
        <v>49</v>
      </c>
      <c r="B22" s="9" t="s">
        <v>49</v>
      </c>
      <c r="C22" s="9" t="s">
        <v>50</v>
      </c>
    </row>
    <row r="23" spans="1:3" ht="30" x14ac:dyDescent="0.25">
      <c r="A23" s="9" t="s">
        <v>51</v>
      </c>
      <c r="B23" s="9" t="s">
        <v>51</v>
      </c>
      <c r="C23" s="9" t="s">
        <v>36</v>
      </c>
    </row>
    <row r="24" spans="1:3" x14ac:dyDescent="0.25">
      <c r="A24" s="9" t="s">
        <v>52</v>
      </c>
      <c r="B24" s="9" t="s">
        <v>52</v>
      </c>
      <c r="C24" s="9" t="s">
        <v>38</v>
      </c>
    </row>
    <row r="25" spans="1:3" ht="30" x14ac:dyDescent="0.25">
      <c r="A25" s="9" t="s">
        <v>53</v>
      </c>
      <c r="B25" s="9" t="s">
        <v>53</v>
      </c>
      <c r="C25" s="9" t="s">
        <v>54</v>
      </c>
    </row>
    <row r="26" spans="1:3" ht="30" x14ac:dyDescent="0.25">
      <c r="A26" s="9" t="s">
        <v>55</v>
      </c>
      <c r="B26" s="9" t="s">
        <v>55</v>
      </c>
      <c r="C26" s="9" t="s">
        <v>56</v>
      </c>
    </row>
    <row r="27" spans="1:3" x14ac:dyDescent="0.25">
      <c r="A27" s="9" t="s">
        <v>57</v>
      </c>
      <c r="B27" s="9" t="s">
        <v>57</v>
      </c>
      <c r="C27" s="9" t="s">
        <v>58</v>
      </c>
    </row>
    <row r="28" spans="1:3" x14ac:dyDescent="0.25">
      <c r="A28" s="9" t="s">
        <v>59</v>
      </c>
      <c r="B28" s="9" t="s">
        <v>59</v>
      </c>
      <c r="C28" s="9" t="s">
        <v>60</v>
      </c>
    </row>
    <row r="29" spans="1:3" x14ac:dyDescent="0.25">
      <c r="A29" s="9" t="s">
        <v>61</v>
      </c>
      <c r="B29" s="9" t="s">
        <v>61</v>
      </c>
      <c r="C29" s="9" t="s">
        <v>62</v>
      </c>
    </row>
    <row r="30" spans="1:3" x14ac:dyDescent="0.25">
      <c r="A30" s="9" t="s">
        <v>63</v>
      </c>
      <c r="B30" s="9" t="s">
        <v>63</v>
      </c>
      <c r="C30" s="9" t="s">
        <v>64</v>
      </c>
    </row>
    <row r="31" spans="1:3" x14ac:dyDescent="0.25">
      <c r="A31" s="9" t="s">
        <v>65</v>
      </c>
      <c r="B31" s="9" t="s">
        <v>65</v>
      </c>
      <c r="C31" s="9" t="s">
        <v>66</v>
      </c>
    </row>
    <row r="32" spans="1:3" x14ac:dyDescent="0.25">
      <c r="A32" s="9" t="s">
        <v>67</v>
      </c>
      <c r="B32" s="9" t="s">
        <v>67</v>
      </c>
      <c r="C32" s="9" t="s">
        <v>68</v>
      </c>
    </row>
    <row r="33" spans="1:3" x14ac:dyDescent="0.25">
      <c r="A33" s="9" t="s">
        <v>69</v>
      </c>
      <c r="B33" s="9" t="s">
        <v>69</v>
      </c>
      <c r="C33" s="9" t="s">
        <v>70</v>
      </c>
    </row>
    <row r="34" spans="1:3" x14ac:dyDescent="0.25">
      <c r="A34" s="9" t="s">
        <v>71</v>
      </c>
      <c r="B34" s="9" t="s">
        <v>71</v>
      </c>
      <c r="C34" s="9" t="s">
        <v>72</v>
      </c>
    </row>
    <row r="35" spans="1:3" x14ac:dyDescent="0.25">
      <c r="A35" s="9" t="s">
        <v>73</v>
      </c>
      <c r="B35" s="9" t="s">
        <v>73</v>
      </c>
      <c r="C35" s="9" t="s">
        <v>74</v>
      </c>
    </row>
    <row r="36" spans="1:3" x14ac:dyDescent="0.25">
      <c r="A36" s="9" t="s">
        <v>75</v>
      </c>
      <c r="B36" s="9" t="s">
        <v>75</v>
      </c>
      <c r="C36" s="9" t="s">
        <v>76</v>
      </c>
    </row>
    <row r="37" spans="1:3" x14ac:dyDescent="0.25">
      <c r="A37" s="9" t="s">
        <v>77</v>
      </c>
      <c r="B37" s="9" t="s">
        <v>77</v>
      </c>
      <c r="C37" s="9" t="s">
        <v>78</v>
      </c>
    </row>
    <row r="38" spans="1:3" x14ac:dyDescent="0.25">
      <c r="A38" s="9" t="s">
        <v>79</v>
      </c>
      <c r="B38" s="9" t="s">
        <v>79</v>
      </c>
      <c r="C38" s="9" t="s">
        <v>80</v>
      </c>
    </row>
    <row r="39" spans="1:3" ht="45" x14ac:dyDescent="0.25">
      <c r="A39" s="9" t="s">
        <v>81</v>
      </c>
      <c r="B39" s="9" t="s">
        <v>81</v>
      </c>
      <c r="C39" s="9" t="s">
        <v>82</v>
      </c>
    </row>
    <row r="40" spans="1:3" ht="30" x14ac:dyDescent="0.25">
      <c r="A40" s="9" t="s">
        <v>83</v>
      </c>
      <c r="B40" s="9" t="s">
        <v>83</v>
      </c>
      <c r="C40" s="9" t="s">
        <v>36</v>
      </c>
    </row>
    <row r="41" spans="1:3" x14ac:dyDescent="0.25">
      <c r="A41" s="9" t="s">
        <v>84</v>
      </c>
      <c r="B41" s="9" t="s">
        <v>84</v>
      </c>
      <c r="C41" s="9" t="s">
        <v>85</v>
      </c>
    </row>
    <row r="42" spans="1:3" x14ac:dyDescent="0.25">
      <c r="A42" s="9" t="s">
        <v>86</v>
      </c>
      <c r="B42" s="9" t="s">
        <v>86</v>
      </c>
      <c r="C42" s="9" t="s">
        <v>87</v>
      </c>
    </row>
    <row r="43" spans="1:3" ht="30" x14ac:dyDescent="0.25">
      <c r="A43" s="9" t="s">
        <v>88</v>
      </c>
      <c r="B43" s="9" t="s">
        <v>88</v>
      </c>
      <c r="C43" s="9" t="s">
        <v>89</v>
      </c>
    </row>
    <row r="44" spans="1:3" x14ac:dyDescent="0.25">
      <c r="A44" s="9" t="s">
        <v>90</v>
      </c>
      <c r="B44" s="9" t="s">
        <v>90</v>
      </c>
      <c r="C44" s="9" t="s">
        <v>91</v>
      </c>
    </row>
    <row r="45" spans="1:3" x14ac:dyDescent="0.25">
      <c r="A45" s="9" t="s">
        <v>92</v>
      </c>
      <c r="B45" s="9" t="s">
        <v>92</v>
      </c>
      <c r="C45" s="9" t="s">
        <v>93</v>
      </c>
    </row>
    <row r="46" spans="1:3" x14ac:dyDescent="0.25">
      <c r="A46" s="9" t="s">
        <v>94</v>
      </c>
      <c r="B46" s="9" t="s">
        <v>94</v>
      </c>
      <c r="C46" s="9" t="s">
        <v>95</v>
      </c>
    </row>
    <row r="47" spans="1:3" x14ac:dyDescent="0.25">
      <c r="A47" s="9" t="s">
        <v>96</v>
      </c>
      <c r="B47" s="9" t="s">
        <v>96</v>
      </c>
      <c r="C47" s="9" t="s">
        <v>97</v>
      </c>
    </row>
    <row r="48" spans="1:3" x14ac:dyDescent="0.25">
      <c r="A48" s="9" t="s">
        <v>98</v>
      </c>
      <c r="B48" s="9" t="s">
        <v>98</v>
      </c>
      <c r="C48" s="9" t="s">
        <v>99</v>
      </c>
    </row>
    <row r="49" spans="1:3" x14ac:dyDescent="0.25">
      <c r="A49" s="9" t="s">
        <v>100</v>
      </c>
      <c r="B49" s="9" t="s">
        <v>100</v>
      </c>
      <c r="C49" s="9" t="s">
        <v>101</v>
      </c>
    </row>
    <row r="50" spans="1:3" x14ac:dyDescent="0.25">
      <c r="A50" s="9" t="s">
        <v>102</v>
      </c>
      <c r="B50" s="9" t="s">
        <v>102</v>
      </c>
      <c r="C50" s="9" t="s">
        <v>103</v>
      </c>
    </row>
    <row r="51" spans="1:3" x14ac:dyDescent="0.25">
      <c r="A51" s="9" t="s">
        <v>104</v>
      </c>
      <c r="B51" s="9" t="s">
        <v>104</v>
      </c>
      <c r="C51" s="9" t="s">
        <v>105</v>
      </c>
    </row>
    <row r="52" spans="1:3" x14ac:dyDescent="0.25">
      <c r="A52" s="9" t="s">
        <v>106</v>
      </c>
      <c r="B52" s="9" t="s">
        <v>106</v>
      </c>
      <c r="C52" s="9" t="s">
        <v>107</v>
      </c>
    </row>
    <row r="53" spans="1:3" x14ac:dyDescent="0.25">
      <c r="A53" s="9" t="s">
        <v>108</v>
      </c>
      <c r="B53" s="9" t="s">
        <v>108</v>
      </c>
      <c r="C53" s="9" t="s">
        <v>109</v>
      </c>
    </row>
    <row r="54" spans="1:3" x14ac:dyDescent="0.25">
      <c r="A54" s="9" t="s">
        <v>110</v>
      </c>
    </row>
    <row r="55" spans="1:3" ht="45" x14ac:dyDescent="0.25">
      <c r="A55" s="9" t="s">
        <v>111</v>
      </c>
      <c r="B55" s="9" t="s">
        <v>112</v>
      </c>
      <c r="C55" s="9" t="s">
        <v>113</v>
      </c>
    </row>
    <row r="56" spans="1:3" x14ac:dyDescent="0.25">
      <c r="A56" s="9" t="s">
        <v>114</v>
      </c>
    </row>
    <row r="57" spans="1:3" x14ac:dyDescent="0.25">
      <c r="A57" s="9" t="s">
        <v>115</v>
      </c>
    </row>
    <row r="58" spans="1:3" x14ac:dyDescent="0.25">
      <c r="A58" s="9" t="s">
        <v>116</v>
      </c>
    </row>
    <row r="59" spans="1:3" x14ac:dyDescent="0.25">
      <c r="A59" s="9" t="s">
        <v>117</v>
      </c>
    </row>
    <row r="60" spans="1:3" x14ac:dyDescent="0.25">
      <c r="A60" s="9" t="s">
        <v>110</v>
      </c>
    </row>
    <row r="61" spans="1:3" x14ac:dyDescent="0.25">
      <c r="A61" s="9" t="s">
        <v>118</v>
      </c>
    </row>
    <row r="62" spans="1:3" x14ac:dyDescent="0.25">
      <c r="A62" s="9" t="s">
        <v>119</v>
      </c>
      <c r="B62" s="9" t="s">
        <v>119</v>
      </c>
      <c r="C62" s="9" t="s">
        <v>120</v>
      </c>
    </row>
    <row r="63" spans="1:3" x14ac:dyDescent="0.25">
      <c r="A63" s="9" t="s">
        <v>121</v>
      </c>
      <c r="B63" s="9" t="s">
        <v>122</v>
      </c>
      <c r="C63" s="9" t="s">
        <v>123</v>
      </c>
    </row>
    <row r="64" spans="1:3" x14ac:dyDescent="0.25">
      <c r="A64" s="9" t="s">
        <v>124</v>
      </c>
      <c r="B64" s="9" t="s">
        <v>124</v>
      </c>
      <c r="C64" s="9" t="s">
        <v>125</v>
      </c>
    </row>
    <row r="65" spans="1:3" x14ac:dyDescent="0.25">
      <c r="A65" s="9" t="s">
        <v>126</v>
      </c>
      <c r="B65" s="9" t="s">
        <v>126</v>
      </c>
      <c r="C65" s="9" t="s">
        <v>127</v>
      </c>
    </row>
    <row r="66" spans="1:3" x14ac:dyDescent="0.25">
      <c r="A66" s="9" t="s">
        <v>128</v>
      </c>
      <c r="B66" s="9" t="s">
        <v>128</v>
      </c>
      <c r="C66" s="9" t="s">
        <v>129</v>
      </c>
    </row>
    <row r="67" spans="1:3" x14ac:dyDescent="0.25">
      <c r="A67" s="9" t="s">
        <v>130</v>
      </c>
      <c r="B67" s="9" t="s">
        <v>131</v>
      </c>
      <c r="C67" s="9" t="s">
        <v>132</v>
      </c>
    </row>
    <row r="68" spans="1:3" ht="75" x14ac:dyDescent="0.25">
      <c r="A68" s="9" t="s">
        <v>133</v>
      </c>
      <c r="B68" s="9" t="s">
        <v>134</v>
      </c>
      <c r="C68" s="9" t="s">
        <v>135</v>
      </c>
    </row>
    <row r="69" spans="1:3" x14ac:dyDescent="0.25">
      <c r="A69" s="9" t="s">
        <v>136</v>
      </c>
      <c r="B69" s="9" t="s">
        <v>137</v>
      </c>
      <c r="C69" s="9" t="s">
        <v>138</v>
      </c>
    </row>
    <row r="70" spans="1:3" x14ac:dyDescent="0.25">
      <c r="A70" s="9" t="s">
        <v>139</v>
      </c>
      <c r="B70" s="9" t="s">
        <v>140</v>
      </c>
      <c r="C70" s="9" t="s">
        <v>141</v>
      </c>
    </row>
    <row r="71" spans="1:3" x14ac:dyDescent="0.25">
      <c r="A71" s="9" t="s">
        <v>142</v>
      </c>
      <c r="B71" s="9" t="s">
        <v>11</v>
      </c>
      <c r="C71" s="9" t="s">
        <v>12</v>
      </c>
    </row>
    <row r="72" spans="1:3" x14ac:dyDescent="0.25">
      <c r="A72" s="9" t="s">
        <v>143</v>
      </c>
      <c r="B72" s="9" t="s">
        <v>144</v>
      </c>
      <c r="C72" s="9" t="s">
        <v>145</v>
      </c>
    </row>
    <row r="73" spans="1:3" x14ac:dyDescent="0.25">
      <c r="A73" s="9" t="s">
        <v>146</v>
      </c>
      <c r="B73" s="9" t="s">
        <v>147</v>
      </c>
      <c r="C73" s="9" t="s">
        <v>148</v>
      </c>
    </row>
    <row r="74" spans="1:3" ht="30" x14ac:dyDescent="0.25">
      <c r="A74" s="9" t="s">
        <v>149</v>
      </c>
      <c r="B74" s="9" t="s">
        <v>150</v>
      </c>
      <c r="C74" s="9" t="s">
        <v>151</v>
      </c>
    </row>
    <row r="75" spans="1:3" x14ac:dyDescent="0.25">
      <c r="A75" s="9" t="s">
        <v>152</v>
      </c>
      <c r="B75" s="9" t="s">
        <v>153</v>
      </c>
      <c r="C75" s="9" t="s">
        <v>154</v>
      </c>
    </row>
    <row r="76" spans="1:3" x14ac:dyDescent="0.25">
      <c r="A76" s="9" t="s">
        <v>155</v>
      </c>
      <c r="B76" s="11" t="s">
        <v>156</v>
      </c>
      <c r="C76" s="11" t="s">
        <v>157</v>
      </c>
    </row>
    <row r="77" spans="1:3" x14ac:dyDescent="0.25">
      <c r="A77" s="9" t="s">
        <v>158</v>
      </c>
      <c r="B77" s="9" t="s">
        <v>158</v>
      </c>
      <c r="C77" s="9" t="s">
        <v>159</v>
      </c>
    </row>
    <row r="78" spans="1:3" x14ac:dyDescent="0.25">
      <c r="A78" s="9" t="s">
        <v>160</v>
      </c>
      <c r="B78" s="9" t="s">
        <v>160</v>
      </c>
      <c r="C78" s="9" t="s">
        <v>161</v>
      </c>
    </row>
    <row r="79" spans="1:3" x14ac:dyDescent="0.25">
      <c r="A79" s="9" t="s">
        <v>162</v>
      </c>
      <c r="B79" s="9" t="s">
        <v>162</v>
      </c>
      <c r="C79" s="9" t="s">
        <v>163</v>
      </c>
    </row>
    <row r="80" spans="1:3" x14ac:dyDescent="0.25">
      <c r="A80" s="9" t="s">
        <v>164</v>
      </c>
      <c r="B80" s="9" t="s">
        <v>164</v>
      </c>
      <c r="C80" s="9" t="s">
        <v>165</v>
      </c>
    </row>
    <row r="81" spans="1:3" ht="30" x14ac:dyDescent="0.25">
      <c r="A81" s="9" t="s">
        <v>166</v>
      </c>
      <c r="B81" s="9" t="s">
        <v>167</v>
      </c>
      <c r="C81" s="9" t="s">
        <v>168</v>
      </c>
    </row>
    <row r="82" spans="1:3" ht="60" x14ac:dyDescent="0.25">
      <c r="A82" s="9" t="s">
        <v>169</v>
      </c>
      <c r="B82" s="9" t="s">
        <v>170</v>
      </c>
      <c r="C82" s="9" t="s">
        <v>171</v>
      </c>
    </row>
    <row r="83" spans="1:3" ht="60" x14ac:dyDescent="0.25">
      <c r="A83" s="9" t="s">
        <v>172</v>
      </c>
      <c r="B83" s="9" t="s">
        <v>173</v>
      </c>
      <c r="C83" s="9" t="s">
        <v>174</v>
      </c>
    </row>
    <row r="84" spans="1:3" ht="45" x14ac:dyDescent="0.25">
      <c r="A84" s="9" t="s">
        <v>175</v>
      </c>
      <c r="B84" s="9" t="s">
        <v>176</v>
      </c>
      <c r="C84" s="9" t="s">
        <v>177</v>
      </c>
    </row>
    <row r="85" spans="1:3" ht="45" x14ac:dyDescent="0.25">
      <c r="A85" s="9" t="s">
        <v>178</v>
      </c>
      <c r="B85" s="9" t="s">
        <v>179</v>
      </c>
      <c r="C85" s="9" t="s">
        <v>180</v>
      </c>
    </row>
    <row r="86" spans="1:3" x14ac:dyDescent="0.25">
      <c r="A86" s="9" t="s">
        <v>181</v>
      </c>
      <c r="B86" t="s">
        <v>156</v>
      </c>
      <c r="C86" t="s">
        <v>157</v>
      </c>
    </row>
    <row r="87" spans="1:3" x14ac:dyDescent="0.25">
      <c r="A87" s="9" t="s">
        <v>182</v>
      </c>
      <c r="B87" t="s">
        <v>156</v>
      </c>
      <c r="C87" t="s">
        <v>157</v>
      </c>
    </row>
    <row r="88" spans="1:3" x14ac:dyDescent="0.25">
      <c r="A88" s="9" t="s">
        <v>183</v>
      </c>
      <c r="B88" t="s">
        <v>156</v>
      </c>
      <c r="C88" t="s">
        <v>157</v>
      </c>
    </row>
    <row r="89" spans="1:3" x14ac:dyDescent="0.25">
      <c r="A89" s="9" t="s">
        <v>184</v>
      </c>
      <c r="B89" t="s">
        <v>156</v>
      </c>
      <c r="C89" t="s">
        <v>157</v>
      </c>
    </row>
    <row r="90" spans="1:3" x14ac:dyDescent="0.25">
      <c r="A90" s="9" t="s">
        <v>185</v>
      </c>
      <c r="B90" s="9" t="s">
        <v>185</v>
      </c>
      <c r="C90" s="9" t="s">
        <v>186</v>
      </c>
    </row>
    <row r="91" spans="1:3" ht="30" x14ac:dyDescent="0.25">
      <c r="A91" s="9" t="s">
        <v>187</v>
      </c>
      <c r="B91" s="9" t="s">
        <v>187</v>
      </c>
      <c r="C91" s="9" t="s">
        <v>188</v>
      </c>
    </row>
    <row r="92" spans="1:3" ht="45" x14ac:dyDescent="0.25">
      <c r="A92" s="9" t="s">
        <v>189</v>
      </c>
      <c r="B92" s="9" t="s">
        <v>190</v>
      </c>
      <c r="C92" s="9" t="s">
        <v>191</v>
      </c>
    </row>
    <row r="93" spans="1:3" ht="45" x14ac:dyDescent="0.25">
      <c r="A93" s="9" t="s">
        <v>192</v>
      </c>
      <c r="B93" s="9" t="s">
        <v>193</v>
      </c>
      <c r="C93" s="9" t="s">
        <v>194</v>
      </c>
    </row>
    <row r="94" spans="1:3" x14ac:dyDescent="0.25">
      <c r="A94" s="9" t="s">
        <v>195</v>
      </c>
      <c r="B94" s="9" t="s">
        <v>196</v>
      </c>
      <c r="C94" s="9" t="s">
        <v>197</v>
      </c>
    </row>
    <row r="95" spans="1:3" ht="60" x14ac:dyDescent="0.25">
      <c r="A95" s="9" t="s">
        <v>198</v>
      </c>
      <c r="B95" s="9" t="s">
        <v>199</v>
      </c>
      <c r="C95" s="9" t="s">
        <v>200</v>
      </c>
    </row>
    <row r="96" spans="1:3" ht="30" x14ac:dyDescent="0.25">
      <c r="A96" s="9" t="s">
        <v>201</v>
      </c>
      <c r="B96" s="9" t="s">
        <v>202</v>
      </c>
      <c r="C96" s="9" t="s">
        <v>203</v>
      </c>
    </row>
    <row r="97" spans="1:3" x14ac:dyDescent="0.25">
      <c r="A97" s="9" t="s">
        <v>19</v>
      </c>
      <c r="B97" s="9" t="s">
        <v>19</v>
      </c>
      <c r="C97" s="9" t="s">
        <v>20</v>
      </c>
    </row>
    <row r="98" spans="1:3" x14ac:dyDescent="0.25">
      <c r="A98" s="9" t="s">
        <v>204</v>
      </c>
    </row>
    <row r="99" spans="1:3" x14ac:dyDescent="0.25">
      <c r="A99" s="9" t="s">
        <v>205</v>
      </c>
    </row>
    <row r="100" spans="1:3" x14ac:dyDescent="0.25">
      <c r="A100" s="9" t="s">
        <v>206</v>
      </c>
    </row>
    <row r="101" spans="1:3" x14ac:dyDescent="0.25">
      <c r="A101" s="9" t="s">
        <v>207</v>
      </c>
    </row>
    <row r="102" spans="1:3" x14ac:dyDescent="0.25">
      <c r="A102" s="9" t="s">
        <v>208</v>
      </c>
    </row>
    <row r="103" spans="1:3" x14ac:dyDescent="0.25">
      <c r="A103" s="9" t="s">
        <v>209</v>
      </c>
    </row>
    <row r="104" spans="1:3" x14ac:dyDescent="0.25">
      <c r="A104" s="9" t="s">
        <v>210</v>
      </c>
    </row>
    <row r="105" spans="1:3" x14ac:dyDescent="0.25">
      <c r="A105" s="9" t="s">
        <v>211</v>
      </c>
    </row>
    <row r="106" spans="1:3" x14ac:dyDescent="0.25">
      <c r="A106" s="9" t="s">
        <v>212</v>
      </c>
    </row>
    <row r="107" spans="1:3" x14ac:dyDescent="0.25">
      <c r="A107" s="9" t="s">
        <v>213</v>
      </c>
    </row>
    <row r="108" spans="1:3" x14ac:dyDescent="0.25">
      <c r="A108" s="9" t="s">
        <v>214</v>
      </c>
    </row>
    <row r="109" spans="1:3" x14ac:dyDescent="0.25">
      <c r="A109" s="9" t="s">
        <v>215</v>
      </c>
    </row>
    <row r="110" spans="1:3" x14ac:dyDescent="0.25">
      <c r="A110" s="9" t="s">
        <v>216</v>
      </c>
    </row>
    <row r="111" spans="1:3" x14ac:dyDescent="0.25">
      <c r="A111" s="9" t="s">
        <v>217</v>
      </c>
    </row>
    <row r="112" spans="1:3" x14ac:dyDescent="0.25">
      <c r="A112" s="9" t="s">
        <v>218</v>
      </c>
      <c r="B112" s="9" t="s">
        <v>218</v>
      </c>
      <c r="C112" s="9" t="s">
        <v>219</v>
      </c>
    </row>
    <row r="113" spans="1:3" x14ac:dyDescent="0.25">
      <c r="A113" s="9" t="s">
        <v>220</v>
      </c>
      <c r="B113" s="9" t="s">
        <v>220</v>
      </c>
      <c r="C113" s="9" t="s">
        <v>221</v>
      </c>
    </row>
    <row r="114" spans="1:3" x14ac:dyDescent="0.25">
      <c r="A114" s="9" t="s">
        <v>222</v>
      </c>
      <c r="B114" s="9" t="s">
        <v>222</v>
      </c>
      <c r="C114" s="9" t="s">
        <v>223</v>
      </c>
    </row>
    <row r="115" spans="1:3" x14ac:dyDescent="0.25">
      <c r="A115" s="9" t="s">
        <v>224</v>
      </c>
      <c r="B115" s="9" t="s">
        <v>224</v>
      </c>
      <c r="C115" s="9" t="s">
        <v>225</v>
      </c>
    </row>
    <row r="116" spans="1:3" x14ac:dyDescent="0.25">
      <c r="A116" s="9" t="s">
        <v>226</v>
      </c>
      <c r="B116" s="9" t="s">
        <v>226</v>
      </c>
      <c r="C116" s="9" t="s">
        <v>227</v>
      </c>
    </row>
    <row r="117" spans="1:3" x14ac:dyDescent="0.25">
      <c r="A117" s="9" t="s">
        <v>228</v>
      </c>
      <c r="B117" s="9" t="s">
        <v>228</v>
      </c>
      <c r="C117" s="9" t="s">
        <v>229</v>
      </c>
    </row>
    <row r="118" spans="1:3" x14ac:dyDescent="0.25">
      <c r="A118" s="9" t="s">
        <v>230</v>
      </c>
      <c r="B118" s="9" t="s">
        <v>230</v>
      </c>
      <c r="C118" s="9" t="s">
        <v>231</v>
      </c>
    </row>
    <row r="119" spans="1:3" x14ac:dyDescent="0.25">
      <c r="A119" s="9" t="s">
        <v>232</v>
      </c>
      <c r="B119" s="9" t="s">
        <v>232</v>
      </c>
      <c r="C119" s="9" t="s">
        <v>233</v>
      </c>
    </row>
    <row r="120" spans="1:3" x14ac:dyDescent="0.25">
      <c r="A120" s="9" t="s">
        <v>234</v>
      </c>
      <c r="B120" s="9" t="s">
        <v>234</v>
      </c>
      <c r="C120" s="9" t="s">
        <v>235</v>
      </c>
    </row>
    <row r="121" spans="1:3" x14ac:dyDescent="0.25">
      <c r="A121" s="9" t="s">
        <v>236</v>
      </c>
      <c r="B121" s="9" t="s">
        <v>236</v>
      </c>
      <c r="C121" s="9" t="s">
        <v>237</v>
      </c>
    </row>
    <row r="122" spans="1:3" ht="30" x14ac:dyDescent="0.25">
      <c r="A122" s="9" t="s">
        <v>238</v>
      </c>
      <c r="B122" s="9" t="s">
        <v>238</v>
      </c>
      <c r="C122" s="12" t="s">
        <v>239</v>
      </c>
    </row>
    <row r="123" spans="1:3" x14ac:dyDescent="0.25">
      <c r="A123" s="9" t="s">
        <v>240</v>
      </c>
    </row>
    <row r="124" spans="1:3" x14ac:dyDescent="0.25">
      <c r="A124" s="9" t="s">
        <v>241</v>
      </c>
      <c r="B124" s="9" t="s">
        <v>241</v>
      </c>
      <c r="C124" s="9" t="s">
        <v>242</v>
      </c>
    </row>
    <row r="125" spans="1:3" x14ac:dyDescent="0.25">
      <c r="A125" s="9" t="s">
        <v>243</v>
      </c>
      <c r="B125" s="9" t="s">
        <v>243</v>
      </c>
      <c r="C125" s="9" t="s">
        <v>244</v>
      </c>
    </row>
    <row r="126" spans="1:3" x14ac:dyDescent="0.25">
      <c r="A126" s="9" t="s">
        <v>245</v>
      </c>
      <c r="B126" s="9" t="s">
        <v>122</v>
      </c>
      <c r="C126" s="9" t="s">
        <v>246</v>
      </c>
    </row>
    <row r="127" spans="1:3" x14ac:dyDescent="0.25">
      <c r="A127" s="9" t="s">
        <v>247</v>
      </c>
      <c r="B127" s="9" t="s">
        <v>248</v>
      </c>
      <c r="C127" s="9" t="s">
        <v>249</v>
      </c>
    </row>
    <row r="128" spans="1:3" x14ac:dyDescent="0.25">
      <c r="A128" s="9" t="s">
        <v>110</v>
      </c>
    </row>
    <row r="129" spans="1:3" x14ac:dyDescent="0.25">
      <c r="A129" s="9" t="s">
        <v>250</v>
      </c>
      <c r="B129" s="9" t="s">
        <v>250</v>
      </c>
      <c r="C129" s="9" t="s">
        <v>120</v>
      </c>
    </row>
    <row r="130" spans="1:3" x14ac:dyDescent="0.25">
      <c r="A130" s="9" t="s">
        <v>122</v>
      </c>
      <c r="B130" s="9" t="s">
        <v>122</v>
      </c>
      <c r="C130" s="9" t="s">
        <v>246</v>
      </c>
    </row>
    <row r="131" spans="1:3" x14ac:dyDescent="0.25">
      <c r="A131" s="9" t="s">
        <v>248</v>
      </c>
      <c r="B131" s="9" t="s">
        <v>248</v>
      </c>
      <c r="C131" s="9" t="s">
        <v>249</v>
      </c>
    </row>
    <row r="132" spans="1:3" x14ac:dyDescent="0.25">
      <c r="A132" s="9" t="s">
        <v>251</v>
      </c>
      <c r="B132" s="9" t="s">
        <v>251</v>
      </c>
      <c r="C132" s="9" t="s">
        <v>252</v>
      </c>
    </row>
    <row r="133" spans="1:3" x14ac:dyDescent="0.25">
      <c r="A133" s="9" t="s">
        <v>253</v>
      </c>
      <c r="B133" s="9" t="s">
        <v>254</v>
      </c>
      <c r="C133" s="9" t="s">
        <v>255</v>
      </c>
    </row>
    <row r="134" spans="1:3" x14ac:dyDescent="0.25">
      <c r="A134" s="9" t="s">
        <v>256</v>
      </c>
      <c r="B134" s="9" t="s">
        <v>257</v>
      </c>
      <c r="C134" s="9" t="s">
        <v>258</v>
      </c>
    </row>
    <row r="135" spans="1:3" x14ac:dyDescent="0.25">
      <c r="A135" s="9" t="s">
        <v>259</v>
      </c>
      <c r="B135" s="9" t="s">
        <v>260</v>
      </c>
      <c r="C135" s="9" t="s">
        <v>261</v>
      </c>
    </row>
    <row r="136" spans="1:3" x14ac:dyDescent="0.25">
      <c r="A136" s="9" t="s">
        <v>262</v>
      </c>
      <c r="B136" s="9" t="s">
        <v>263</v>
      </c>
      <c r="C136" s="9" t="s">
        <v>264</v>
      </c>
    </row>
    <row r="137" spans="1:3" x14ac:dyDescent="0.25">
      <c r="A137" s="9" t="s">
        <v>265</v>
      </c>
      <c r="B137" s="9" t="s">
        <v>266</v>
      </c>
      <c r="C137" s="9" t="s">
        <v>267</v>
      </c>
    </row>
    <row r="138" spans="1:3" x14ac:dyDescent="0.25">
      <c r="A138" s="9" t="s">
        <v>268</v>
      </c>
      <c r="B138" s="9" t="s">
        <v>268</v>
      </c>
      <c r="C138" s="9" t="s">
        <v>269</v>
      </c>
    </row>
    <row r="139" spans="1:3" x14ac:dyDescent="0.25">
      <c r="A139" s="9" t="s">
        <v>270</v>
      </c>
      <c r="B139" s="9" t="s">
        <v>270</v>
      </c>
      <c r="C139" s="9" t="s">
        <v>271</v>
      </c>
    </row>
    <row r="140" spans="1:3" x14ac:dyDescent="0.25">
      <c r="A140" s="9" t="s">
        <v>272</v>
      </c>
      <c r="B140" s="9" t="s">
        <v>273</v>
      </c>
      <c r="C140" s="9" t="s">
        <v>274</v>
      </c>
    </row>
    <row r="141" spans="1:3" x14ac:dyDescent="0.25">
      <c r="A141" s="9" t="s">
        <v>275</v>
      </c>
      <c r="B141" s="9" t="s">
        <v>276</v>
      </c>
      <c r="C141" s="9" t="s">
        <v>277</v>
      </c>
    </row>
    <row r="142" spans="1:3" x14ac:dyDescent="0.25">
      <c r="A142" s="9" t="s">
        <v>278</v>
      </c>
      <c r="B142" s="9" t="s">
        <v>279</v>
      </c>
      <c r="C142" s="9" t="s">
        <v>280</v>
      </c>
    </row>
    <row r="143" spans="1:3" x14ac:dyDescent="0.25">
      <c r="A143" s="9" t="s">
        <v>281</v>
      </c>
      <c r="B143" s="9" t="s">
        <v>282</v>
      </c>
      <c r="C143" s="9" t="s">
        <v>283</v>
      </c>
    </row>
    <row r="144" spans="1:3" ht="45" x14ac:dyDescent="0.25">
      <c r="A144" s="9" t="s">
        <v>284</v>
      </c>
      <c r="B144" s="9" t="s">
        <v>285</v>
      </c>
      <c r="C144" s="9" t="s">
        <v>286</v>
      </c>
    </row>
    <row r="145" spans="1:3" x14ac:dyDescent="0.25">
      <c r="A145" s="9" t="s">
        <v>287</v>
      </c>
      <c r="B145" s="9" t="s">
        <v>288</v>
      </c>
      <c r="C145" s="9" t="s">
        <v>289</v>
      </c>
    </row>
    <row r="146" spans="1:3" ht="30" x14ac:dyDescent="0.25">
      <c r="A146" s="9" t="s">
        <v>290</v>
      </c>
      <c r="B146" s="9" t="s">
        <v>290</v>
      </c>
      <c r="C146" s="9" t="s">
        <v>291</v>
      </c>
    </row>
    <row r="147" spans="1:3" x14ac:dyDescent="0.25">
      <c r="A147" s="9" t="s">
        <v>295</v>
      </c>
      <c r="B147" s="9" t="s">
        <v>295</v>
      </c>
      <c r="C147" s="9" t="s">
        <v>296</v>
      </c>
    </row>
    <row r="148" spans="1:3" x14ac:dyDescent="0.25">
      <c r="A148" s="9" t="s">
        <v>297</v>
      </c>
      <c r="B148" s="9" t="s">
        <v>297</v>
      </c>
      <c r="C148" s="9" t="s">
        <v>298</v>
      </c>
    </row>
    <row r="149" spans="1:3" x14ac:dyDescent="0.25">
      <c r="A149" s="9" t="s">
        <v>299</v>
      </c>
      <c r="B149" s="9" t="s">
        <v>294</v>
      </c>
      <c r="C149" s="9" t="s">
        <v>304</v>
      </c>
    </row>
    <row r="150" spans="1:3" x14ac:dyDescent="0.25">
      <c r="A150" s="9" t="s">
        <v>300</v>
      </c>
      <c r="B150" s="9" t="s">
        <v>302</v>
      </c>
      <c r="C150" s="9" t="s">
        <v>305</v>
      </c>
    </row>
    <row r="151" spans="1:3" x14ac:dyDescent="0.25">
      <c r="A151" s="9" t="s">
        <v>301</v>
      </c>
      <c r="B151" s="9" t="s">
        <v>303</v>
      </c>
      <c r="C151" s="9" t="s">
        <v>293</v>
      </c>
    </row>
    <row r="152" spans="1:3" x14ac:dyDescent="0.25">
      <c r="A152" s="9" t="s">
        <v>306</v>
      </c>
      <c r="B152" s="9" t="s">
        <v>307</v>
      </c>
      <c r="C152" s="9" t="s">
        <v>292</v>
      </c>
    </row>
    <row r="153" spans="1:3" x14ac:dyDescent="0.25">
      <c r="A153" s="9" t="s">
        <v>308</v>
      </c>
      <c r="B153" s="9" t="s">
        <v>317</v>
      </c>
      <c r="C153" s="9" t="s">
        <v>326</v>
      </c>
    </row>
    <row r="154" spans="1:3" x14ac:dyDescent="0.25">
      <c r="A154" s="9" t="s">
        <v>309</v>
      </c>
      <c r="B154" s="9" t="s">
        <v>318</v>
      </c>
      <c r="C154" s="9" t="s">
        <v>327</v>
      </c>
    </row>
    <row r="155" spans="1:3" x14ac:dyDescent="0.25">
      <c r="A155" s="9" t="s">
        <v>310</v>
      </c>
      <c r="B155" s="9" t="s">
        <v>319</v>
      </c>
      <c r="C155" s="9" t="s">
        <v>328</v>
      </c>
    </row>
    <row r="156" spans="1:3" x14ac:dyDescent="0.25">
      <c r="A156" s="9" t="s">
        <v>311</v>
      </c>
      <c r="B156" s="9" t="s">
        <v>320</v>
      </c>
      <c r="C156" s="9" t="s">
        <v>320</v>
      </c>
    </row>
    <row r="157" spans="1:3" x14ac:dyDescent="0.25">
      <c r="A157" s="9" t="s">
        <v>312</v>
      </c>
      <c r="B157" s="9" t="s">
        <v>321</v>
      </c>
      <c r="C157" s="9" t="s">
        <v>329</v>
      </c>
    </row>
    <row r="158" spans="1:3" x14ac:dyDescent="0.25">
      <c r="A158" s="9" t="s">
        <v>313</v>
      </c>
      <c r="B158" s="9" t="s">
        <v>322</v>
      </c>
      <c r="C158" s="9" t="s">
        <v>330</v>
      </c>
    </row>
    <row r="159" spans="1:3" x14ac:dyDescent="0.25">
      <c r="A159" s="9" t="s">
        <v>314</v>
      </c>
      <c r="B159" s="9" t="s">
        <v>323</v>
      </c>
      <c r="C159" s="9" t="s">
        <v>331</v>
      </c>
    </row>
    <row r="160" spans="1:3" x14ac:dyDescent="0.25">
      <c r="A160" s="9" t="s">
        <v>315</v>
      </c>
      <c r="B160" s="9" t="s">
        <v>324</v>
      </c>
      <c r="C160" s="9" t="s">
        <v>324</v>
      </c>
    </row>
    <row r="161" spans="1:3" x14ac:dyDescent="0.25">
      <c r="A161" s="9" t="s">
        <v>316</v>
      </c>
      <c r="B161" s="9" t="s">
        <v>325</v>
      </c>
      <c r="C161" s="9" t="s">
        <v>332</v>
      </c>
    </row>
    <row r="162" spans="1:3" x14ac:dyDescent="0.25">
      <c r="A162" s="9" t="s">
        <v>333</v>
      </c>
      <c r="B162" s="9" t="s">
        <v>334</v>
      </c>
      <c r="C162" s="9" t="s">
        <v>335</v>
      </c>
    </row>
    <row r="163" spans="1:3" x14ac:dyDescent="0.25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 xr:uid="{00000000-0004-0000-0100-000000000000}"/>
    <hyperlink ref="C76" r:id="rId2" xr:uid="{00000000-0004-0000-0100-000001000000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Countries"/>
  <dimension ref="A1:C3"/>
  <sheetViews>
    <sheetView workbookViewId="0">
      <selection activeCell="C16" sqref="C16"/>
    </sheetView>
  </sheetViews>
  <sheetFormatPr defaultRowHeight="15" x14ac:dyDescent="0.25"/>
  <cols>
    <col min="2" max="2" width="15" customWidth="1"/>
    <col min="3" max="3" width="17.28515625" customWidth="1"/>
  </cols>
  <sheetData>
    <row r="1" spans="1:3" x14ac:dyDescent="0.25">
      <c r="A1" t="s">
        <v>1190</v>
      </c>
      <c r="B1" t="s">
        <v>6069</v>
      </c>
      <c r="C1" t="s">
        <v>1191</v>
      </c>
    </row>
    <row r="2" spans="1:3" x14ac:dyDescent="0.25">
      <c r="A2">
        <v>1</v>
      </c>
      <c r="B2" t="s">
        <v>1192</v>
      </c>
      <c r="C2" t="s">
        <v>1193</v>
      </c>
    </row>
    <row r="3" spans="1:3" x14ac:dyDescent="0.25">
      <c r="A3">
        <v>2</v>
      </c>
      <c r="B3" t="s">
        <v>1194</v>
      </c>
      <c r="C3" t="s">
        <v>1195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Languages"/>
  <dimension ref="A1:E5"/>
  <sheetViews>
    <sheetView workbookViewId="0">
      <selection activeCell="C16" sqref="C16"/>
    </sheetView>
  </sheetViews>
  <sheetFormatPr defaultRowHeight="15" x14ac:dyDescent="0.25"/>
  <cols>
    <col min="2" max="2" width="10.140625" bestFit="1" customWidth="1"/>
  </cols>
  <sheetData>
    <row r="1" spans="1:5" x14ac:dyDescent="0.25">
      <c r="A1" t="s">
        <v>1190</v>
      </c>
      <c r="B1" t="s">
        <v>1191</v>
      </c>
      <c r="C1" t="s">
        <v>1199</v>
      </c>
      <c r="D1" t="s">
        <v>1200</v>
      </c>
      <c r="E1" t="s">
        <v>1201</v>
      </c>
    </row>
    <row r="2" spans="1:5" x14ac:dyDescent="0.25">
      <c r="A2">
        <v>1</v>
      </c>
      <c r="B2" t="s">
        <v>8</v>
      </c>
      <c r="C2" t="s">
        <v>1196</v>
      </c>
      <c r="D2" t="b">
        <v>1</v>
      </c>
      <c r="E2" t="s">
        <v>1197</v>
      </c>
    </row>
    <row r="3" spans="1:5" x14ac:dyDescent="0.25">
      <c r="A3">
        <v>2</v>
      </c>
      <c r="B3" t="s">
        <v>1198</v>
      </c>
      <c r="C3" t="s">
        <v>1202</v>
      </c>
      <c r="D3" t="b">
        <v>1</v>
      </c>
      <c r="E3" t="s">
        <v>1203</v>
      </c>
    </row>
    <row r="4" spans="1:5" x14ac:dyDescent="0.25">
      <c r="A4">
        <v>3</v>
      </c>
      <c r="B4" t="s">
        <v>1204</v>
      </c>
      <c r="C4" t="s">
        <v>1206</v>
      </c>
      <c r="D4" t="b">
        <v>1</v>
      </c>
      <c r="E4" t="s">
        <v>1209</v>
      </c>
    </row>
    <row r="5" spans="1:5" x14ac:dyDescent="0.25">
      <c r="A5">
        <v>4</v>
      </c>
      <c r="B5" t="s">
        <v>1205</v>
      </c>
      <c r="C5" t="s">
        <v>1207</v>
      </c>
      <c r="D5" t="b">
        <v>1</v>
      </c>
      <c r="E5" t="s">
        <v>1208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ksUsers"/>
  <dimension ref="A1:N16"/>
  <sheetViews>
    <sheetView workbookViewId="0">
      <selection activeCell="C16" sqref="C16"/>
    </sheetView>
  </sheetViews>
  <sheetFormatPr defaultRowHeight="15" x14ac:dyDescent="0.25"/>
  <cols>
    <col min="7" max="7" width="9.7109375" bestFit="1" customWidth="1"/>
    <col min="8" max="8" width="12.28515625" bestFit="1" customWidth="1"/>
    <col min="9" max="12" width="9.140625" style="15"/>
  </cols>
  <sheetData>
    <row r="1" spans="1:14" x14ac:dyDescent="0.25">
      <c r="A1" t="s">
        <v>1190</v>
      </c>
      <c r="B1" t="s">
        <v>1211</v>
      </c>
      <c r="C1" t="s">
        <v>1212</v>
      </c>
      <c r="D1" t="s">
        <v>1213</v>
      </c>
      <c r="E1" t="s">
        <v>1214</v>
      </c>
      <c r="F1" t="s">
        <v>1216</v>
      </c>
      <c r="G1" t="s">
        <v>1215</v>
      </c>
      <c r="H1" t="s">
        <v>1221</v>
      </c>
      <c r="I1" s="26" t="s">
        <v>1196</v>
      </c>
      <c r="J1" s="26" t="s">
        <v>1202</v>
      </c>
      <c r="K1" s="26" t="s">
        <v>1206</v>
      </c>
      <c r="L1" s="26" t="s">
        <v>1207</v>
      </c>
    </row>
    <row r="2" spans="1:14" x14ac:dyDescent="0.25">
      <c r="A2">
        <v>1</v>
      </c>
      <c r="B2" t="s">
        <v>1217</v>
      </c>
      <c r="C2" t="s">
        <v>1218</v>
      </c>
      <c r="D2" t="s">
        <v>1219</v>
      </c>
      <c r="E2" t="s">
        <v>1220</v>
      </c>
      <c r="F2" t="s">
        <v>1193</v>
      </c>
      <c r="G2" s="14">
        <f ca="1">LOOKUP(F2,CountryList,CountryIds)</f>
        <v>1</v>
      </c>
      <c r="H2" s="13" t="s">
        <v>1222</v>
      </c>
      <c r="I2" s="15">
        <v>1</v>
      </c>
      <c r="J2" s="15">
        <v>1</v>
      </c>
      <c r="K2" s="15">
        <v>1</v>
      </c>
      <c r="L2" s="15">
        <v>0</v>
      </c>
    </row>
    <row r="16" spans="1:14" x14ac:dyDescent="0.25">
      <c r="N16" t="s">
        <v>1210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 xr:uid="{00000000-0002-0000-0400-000000000000}">
      <formula1>CountryList</formula1>
    </dataValidation>
  </dataValidations>
  <hyperlinks>
    <hyperlink ref="H2" r:id="rId1" xr:uid="{00000000-0004-0000-0400-000000000000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ksCategories"/>
  <dimension ref="A1:D72"/>
  <sheetViews>
    <sheetView topLeftCell="A18" zoomScaleNormal="100" workbookViewId="0">
      <selection activeCell="C16" sqref="C16"/>
    </sheetView>
  </sheetViews>
  <sheetFormatPr defaultRowHeight="15" x14ac:dyDescent="0.2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 x14ac:dyDescent="0.25">
      <c r="A1" t="s">
        <v>1190</v>
      </c>
      <c r="B1" t="s">
        <v>1191</v>
      </c>
      <c r="C1" t="s">
        <v>1327</v>
      </c>
      <c r="D1" t="s">
        <v>1325</v>
      </c>
    </row>
    <row r="2" spans="1:4" x14ac:dyDescent="0.25">
      <c r="A2">
        <v>1</v>
      </c>
      <c r="B2" t="s">
        <v>1326</v>
      </c>
      <c r="D2" t="str">
        <f t="shared" ref="D2:D33" ca="1" si="0">IFERROR(OFFSET(CategoriesIds,MATCH(C2,CategoriesList,0)-1,0,1,1),"NULL")</f>
        <v>NULL</v>
      </c>
    </row>
    <row r="3" spans="1:4" x14ac:dyDescent="0.25">
      <c r="A3">
        <v>2</v>
      </c>
      <c r="B3" t="s">
        <v>1328</v>
      </c>
      <c r="C3" t="s">
        <v>1326</v>
      </c>
      <c r="D3">
        <f t="shared" ca="1" si="0"/>
        <v>1</v>
      </c>
    </row>
    <row r="4" spans="1:4" x14ac:dyDescent="0.25">
      <c r="A4">
        <v>3</v>
      </c>
      <c r="B4" t="s">
        <v>1329</v>
      </c>
      <c r="C4" t="s">
        <v>1328</v>
      </c>
      <c r="D4">
        <f t="shared" ca="1" si="0"/>
        <v>2</v>
      </c>
    </row>
    <row r="5" spans="1:4" x14ac:dyDescent="0.25">
      <c r="A5">
        <v>4</v>
      </c>
      <c r="B5" t="s">
        <v>1330</v>
      </c>
      <c r="C5" t="s">
        <v>1329</v>
      </c>
      <c r="D5">
        <f t="shared" ca="1" si="0"/>
        <v>3</v>
      </c>
    </row>
    <row r="6" spans="1:4" x14ac:dyDescent="0.25">
      <c r="A6">
        <v>5</v>
      </c>
      <c r="B6" t="s">
        <v>1331</v>
      </c>
      <c r="C6" t="s">
        <v>1329</v>
      </c>
      <c r="D6">
        <f t="shared" ca="1" si="0"/>
        <v>3</v>
      </c>
    </row>
    <row r="7" spans="1:4" x14ac:dyDescent="0.25">
      <c r="A7">
        <v>6</v>
      </c>
      <c r="B7" t="s">
        <v>1332</v>
      </c>
      <c r="C7" t="s">
        <v>1329</v>
      </c>
      <c r="D7">
        <f t="shared" ca="1" si="0"/>
        <v>3</v>
      </c>
    </row>
    <row r="8" spans="1:4" x14ac:dyDescent="0.25">
      <c r="A8">
        <v>7</v>
      </c>
      <c r="B8" t="s">
        <v>1333</v>
      </c>
      <c r="C8" t="s">
        <v>1329</v>
      </c>
      <c r="D8">
        <f t="shared" ca="1" si="0"/>
        <v>3</v>
      </c>
    </row>
    <row r="9" spans="1:4" x14ac:dyDescent="0.25">
      <c r="A9">
        <v>8</v>
      </c>
      <c r="B9" t="s">
        <v>1334</v>
      </c>
      <c r="C9" t="s">
        <v>1329</v>
      </c>
      <c r="D9">
        <f t="shared" ca="1" si="0"/>
        <v>3</v>
      </c>
    </row>
    <row r="10" spans="1:4" x14ac:dyDescent="0.25">
      <c r="A10">
        <v>9</v>
      </c>
      <c r="B10" t="s">
        <v>1335</v>
      </c>
      <c r="C10" t="s">
        <v>1329</v>
      </c>
      <c r="D10">
        <f t="shared" ca="1" si="0"/>
        <v>3</v>
      </c>
    </row>
    <row r="11" spans="1:4" x14ac:dyDescent="0.25">
      <c r="A11">
        <v>10</v>
      </c>
      <c r="B11" t="s">
        <v>1336</v>
      </c>
      <c r="C11" t="s">
        <v>1328</v>
      </c>
      <c r="D11">
        <f t="shared" ca="1" si="0"/>
        <v>2</v>
      </c>
    </row>
    <row r="12" spans="1:4" x14ac:dyDescent="0.25">
      <c r="A12">
        <v>11</v>
      </c>
      <c r="B12" t="s">
        <v>1337</v>
      </c>
      <c r="C12" t="s">
        <v>1328</v>
      </c>
      <c r="D12">
        <f t="shared" ca="1" si="0"/>
        <v>2</v>
      </c>
    </row>
    <row r="13" spans="1:4" x14ac:dyDescent="0.25">
      <c r="A13">
        <v>12</v>
      </c>
      <c r="B13" t="s">
        <v>1338</v>
      </c>
      <c r="C13" t="s">
        <v>1328</v>
      </c>
      <c r="D13">
        <f t="shared" ca="1" si="0"/>
        <v>2</v>
      </c>
    </row>
    <row r="14" spans="1:4" x14ac:dyDescent="0.25">
      <c r="A14">
        <v>13</v>
      </c>
      <c r="B14" t="s">
        <v>1339</v>
      </c>
      <c r="C14" t="s">
        <v>1337</v>
      </c>
      <c r="D14">
        <f t="shared" ca="1" si="0"/>
        <v>11</v>
      </c>
    </row>
    <row r="15" spans="1:4" x14ac:dyDescent="0.25">
      <c r="A15">
        <v>14</v>
      </c>
      <c r="B15" t="s">
        <v>1340</v>
      </c>
      <c r="C15" t="s">
        <v>1326</v>
      </c>
      <c r="D15">
        <f t="shared" ca="1" si="0"/>
        <v>1</v>
      </c>
    </row>
    <row r="16" spans="1:4" x14ac:dyDescent="0.25">
      <c r="A16">
        <v>15</v>
      </c>
      <c r="B16" t="s">
        <v>1341</v>
      </c>
      <c r="C16" t="s">
        <v>1340</v>
      </c>
      <c r="D16">
        <f t="shared" ca="1" si="0"/>
        <v>14</v>
      </c>
    </row>
    <row r="17" spans="1:4" x14ac:dyDescent="0.25">
      <c r="A17">
        <v>16</v>
      </c>
      <c r="B17" t="s">
        <v>1342</v>
      </c>
      <c r="C17" t="s">
        <v>1340</v>
      </c>
      <c r="D17">
        <f t="shared" ca="1" si="0"/>
        <v>14</v>
      </c>
    </row>
    <row r="18" spans="1:4" x14ac:dyDescent="0.25">
      <c r="A18">
        <v>17</v>
      </c>
      <c r="B18" t="s">
        <v>1343</v>
      </c>
      <c r="C18" t="s">
        <v>1342</v>
      </c>
      <c r="D18">
        <f t="shared" ca="1" si="0"/>
        <v>16</v>
      </c>
    </row>
    <row r="19" spans="1:4" x14ac:dyDescent="0.25">
      <c r="A19">
        <v>18</v>
      </c>
      <c r="B19" t="s">
        <v>1344</v>
      </c>
      <c r="C19" t="s">
        <v>1342</v>
      </c>
      <c r="D19">
        <f t="shared" ca="1" si="0"/>
        <v>16</v>
      </c>
    </row>
    <row r="20" spans="1:4" x14ac:dyDescent="0.25">
      <c r="A20">
        <v>19</v>
      </c>
      <c r="B20" t="s">
        <v>1345</v>
      </c>
      <c r="C20" t="s">
        <v>1342</v>
      </c>
      <c r="D20">
        <f t="shared" ca="1" si="0"/>
        <v>16</v>
      </c>
    </row>
    <row r="21" spans="1:4" x14ac:dyDescent="0.25">
      <c r="A21">
        <v>20</v>
      </c>
      <c r="B21" t="s">
        <v>1346</v>
      </c>
      <c r="C21" t="s">
        <v>1342</v>
      </c>
      <c r="D21">
        <f t="shared" ca="1" si="0"/>
        <v>16</v>
      </c>
    </row>
    <row r="22" spans="1:4" x14ac:dyDescent="0.25">
      <c r="A22">
        <v>21</v>
      </c>
      <c r="B22" t="s">
        <v>1347</v>
      </c>
      <c r="C22" t="s">
        <v>1342</v>
      </c>
      <c r="D22">
        <f t="shared" ca="1" si="0"/>
        <v>16</v>
      </c>
    </row>
    <row r="23" spans="1:4" x14ac:dyDescent="0.25">
      <c r="A23">
        <v>22</v>
      </c>
      <c r="B23" t="s">
        <v>1348</v>
      </c>
      <c r="C23" t="s">
        <v>1342</v>
      </c>
      <c r="D23">
        <f t="shared" ca="1" si="0"/>
        <v>16</v>
      </c>
    </row>
    <row r="24" spans="1:4" x14ac:dyDescent="0.25">
      <c r="A24">
        <v>23</v>
      </c>
      <c r="B24" t="s">
        <v>1349</v>
      </c>
      <c r="C24" t="s">
        <v>1342</v>
      </c>
      <c r="D24">
        <f t="shared" ca="1" si="0"/>
        <v>16</v>
      </c>
    </row>
    <row r="25" spans="1:4" x14ac:dyDescent="0.25">
      <c r="A25">
        <v>24</v>
      </c>
      <c r="B25" t="s">
        <v>1350</v>
      </c>
      <c r="C25" t="s">
        <v>1341</v>
      </c>
      <c r="D25">
        <f t="shared" ca="1" si="0"/>
        <v>15</v>
      </c>
    </row>
    <row r="26" spans="1:4" x14ac:dyDescent="0.25">
      <c r="A26">
        <v>25</v>
      </c>
      <c r="B26" t="s">
        <v>1351</v>
      </c>
      <c r="C26" t="s">
        <v>1341</v>
      </c>
      <c r="D26">
        <f t="shared" ca="1" si="0"/>
        <v>15</v>
      </c>
    </row>
    <row r="27" spans="1:4" x14ac:dyDescent="0.25">
      <c r="A27">
        <v>26</v>
      </c>
      <c r="B27" t="s">
        <v>1352</v>
      </c>
      <c r="C27" t="s">
        <v>1341</v>
      </c>
      <c r="D27">
        <f t="shared" ca="1" si="0"/>
        <v>15</v>
      </c>
    </row>
    <row r="28" spans="1:4" x14ac:dyDescent="0.25">
      <c r="A28">
        <v>27</v>
      </c>
      <c r="B28" t="s">
        <v>1353</v>
      </c>
      <c r="C28" t="s">
        <v>1326</v>
      </c>
      <c r="D28">
        <f t="shared" ca="1" si="0"/>
        <v>1</v>
      </c>
    </row>
    <row r="29" spans="1:4" x14ac:dyDescent="0.25">
      <c r="A29">
        <v>28</v>
      </c>
      <c r="B29" t="s">
        <v>1354</v>
      </c>
      <c r="C29" t="s">
        <v>1353</v>
      </c>
      <c r="D29">
        <f t="shared" ca="1" si="0"/>
        <v>27</v>
      </c>
    </row>
    <row r="30" spans="1:4" x14ac:dyDescent="0.25">
      <c r="A30">
        <v>29</v>
      </c>
      <c r="B30" t="s">
        <v>1355</v>
      </c>
      <c r="C30" t="s">
        <v>1353</v>
      </c>
      <c r="D30">
        <f t="shared" ca="1" si="0"/>
        <v>27</v>
      </c>
    </row>
    <row r="31" spans="1:4" x14ac:dyDescent="0.25">
      <c r="A31">
        <v>30</v>
      </c>
      <c r="B31" t="s">
        <v>1356</v>
      </c>
      <c r="C31" t="s">
        <v>1353</v>
      </c>
      <c r="D31">
        <f t="shared" ca="1" si="0"/>
        <v>27</v>
      </c>
    </row>
    <row r="32" spans="1:4" x14ac:dyDescent="0.25">
      <c r="A32">
        <v>41</v>
      </c>
      <c r="B32" t="s">
        <v>1357</v>
      </c>
      <c r="C32" t="s">
        <v>1328</v>
      </c>
      <c r="D32">
        <f t="shared" ca="1" si="0"/>
        <v>2</v>
      </c>
    </row>
    <row r="33" spans="1:4" x14ac:dyDescent="0.25">
      <c r="A33">
        <v>42</v>
      </c>
      <c r="B33" t="s">
        <v>1358</v>
      </c>
      <c r="C33" t="s">
        <v>1328</v>
      </c>
      <c r="D33">
        <f t="shared" ca="1" si="0"/>
        <v>2</v>
      </c>
    </row>
    <row r="34" spans="1:4" x14ac:dyDescent="0.25">
      <c r="A34">
        <v>43</v>
      </c>
      <c r="B34" t="s">
        <v>1359</v>
      </c>
      <c r="C34" t="s">
        <v>1328</v>
      </c>
      <c r="D34">
        <f t="shared" ref="D34:D65" ca="1" si="1">IFERROR(OFFSET(CategoriesIds,MATCH(C34,CategoriesList,0)-1,0,1,1),"NULL")</f>
        <v>2</v>
      </c>
    </row>
    <row r="35" spans="1:4" x14ac:dyDescent="0.25">
      <c r="A35">
        <v>44</v>
      </c>
      <c r="B35" t="s">
        <v>1360</v>
      </c>
      <c r="C35" t="s">
        <v>1359</v>
      </c>
      <c r="D35">
        <f t="shared" ca="1" si="1"/>
        <v>43</v>
      </c>
    </row>
    <row r="36" spans="1:4" x14ac:dyDescent="0.25">
      <c r="A36">
        <v>45</v>
      </c>
      <c r="B36" t="s">
        <v>1361</v>
      </c>
      <c r="C36" t="s">
        <v>1359</v>
      </c>
      <c r="D36">
        <f t="shared" ca="1" si="1"/>
        <v>43</v>
      </c>
    </row>
    <row r="37" spans="1:4" x14ac:dyDescent="0.25">
      <c r="A37">
        <v>46</v>
      </c>
      <c r="B37" t="s">
        <v>1362</v>
      </c>
      <c r="C37" t="s">
        <v>1359</v>
      </c>
      <c r="D37">
        <f t="shared" ca="1" si="1"/>
        <v>43</v>
      </c>
    </row>
    <row r="38" spans="1:4" x14ac:dyDescent="0.25">
      <c r="A38">
        <v>47</v>
      </c>
      <c r="B38" t="s">
        <v>1363</v>
      </c>
      <c r="C38" t="s">
        <v>1359</v>
      </c>
      <c r="D38">
        <f t="shared" ca="1" si="1"/>
        <v>43</v>
      </c>
    </row>
    <row r="39" spans="1:4" x14ac:dyDescent="0.25">
      <c r="A39">
        <v>48</v>
      </c>
      <c r="B39" t="s">
        <v>1364</v>
      </c>
      <c r="C39" t="s">
        <v>1326</v>
      </c>
      <c r="D39">
        <f t="shared" ca="1" si="1"/>
        <v>1</v>
      </c>
    </row>
    <row r="40" spans="1:4" x14ac:dyDescent="0.25">
      <c r="A40">
        <v>49</v>
      </c>
      <c r="B40" t="s">
        <v>1365</v>
      </c>
      <c r="C40" t="s">
        <v>1326</v>
      </c>
      <c r="D40">
        <f t="shared" ca="1" si="1"/>
        <v>1</v>
      </c>
    </row>
    <row r="41" spans="1:4" x14ac:dyDescent="0.25">
      <c r="A41">
        <v>50</v>
      </c>
      <c r="B41" t="s">
        <v>1366</v>
      </c>
      <c r="C41" t="s">
        <v>1365</v>
      </c>
      <c r="D41">
        <f t="shared" ca="1" si="1"/>
        <v>49</v>
      </c>
    </row>
    <row r="42" spans="1:4" x14ac:dyDescent="0.25">
      <c r="A42">
        <v>51</v>
      </c>
      <c r="B42" t="s">
        <v>1367</v>
      </c>
      <c r="C42" t="s">
        <v>1365</v>
      </c>
      <c r="D42">
        <f t="shared" ca="1" si="1"/>
        <v>49</v>
      </c>
    </row>
    <row r="43" spans="1:4" x14ac:dyDescent="0.25">
      <c r="A43">
        <v>52</v>
      </c>
      <c r="B43" t="s">
        <v>1368</v>
      </c>
      <c r="C43" t="s">
        <v>1326</v>
      </c>
      <c r="D43">
        <f t="shared" ca="1" si="1"/>
        <v>1</v>
      </c>
    </row>
    <row r="44" spans="1:4" x14ac:dyDescent="0.25">
      <c r="A44">
        <v>53</v>
      </c>
      <c r="B44" t="s">
        <v>1369</v>
      </c>
      <c r="C44" t="s">
        <v>1326</v>
      </c>
      <c r="D44">
        <f t="shared" ca="1" si="1"/>
        <v>1</v>
      </c>
    </row>
    <row r="45" spans="1:4" x14ac:dyDescent="0.25">
      <c r="A45">
        <v>54</v>
      </c>
      <c r="B45" t="s">
        <v>1370</v>
      </c>
      <c r="C45" t="s">
        <v>1326</v>
      </c>
      <c r="D45">
        <f t="shared" ca="1" si="1"/>
        <v>1</v>
      </c>
    </row>
    <row r="46" spans="1:4" x14ac:dyDescent="0.25">
      <c r="A46">
        <v>55</v>
      </c>
      <c r="B46" t="s">
        <v>1371</v>
      </c>
      <c r="C46" t="s">
        <v>1326</v>
      </c>
      <c r="D46">
        <f t="shared" ca="1" si="1"/>
        <v>1</v>
      </c>
    </row>
    <row r="47" spans="1:4" x14ac:dyDescent="0.25">
      <c r="A47">
        <v>56</v>
      </c>
      <c r="B47" t="s">
        <v>1372</v>
      </c>
      <c r="C47" t="s">
        <v>1373</v>
      </c>
      <c r="D47">
        <f t="shared" ca="1" si="1"/>
        <v>57</v>
      </c>
    </row>
    <row r="48" spans="1:4" x14ac:dyDescent="0.25">
      <c r="A48">
        <v>57</v>
      </c>
      <c r="B48" t="s">
        <v>1373</v>
      </c>
      <c r="C48" t="s">
        <v>1373</v>
      </c>
      <c r="D48">
        <f t="shared" ca="1" si="1"/>
        <v>57</v>
      </c>
    </row>
    <row r="49" spans="1:4" x14ac:dyDescent="0.25">
      <c r="A49">
        <v>58</v>
      </c>
      <c r="B49" t="s">
        <v>1374</v>
      </c>
      <c r="C49" t="s">
        <v>1373</v>
      </c>
      <c r="D49">
        <f t="shared" ca="1" si="1"/>
        <v>57</v>
      </c>
    </row>
    <row r="50" spans="1:4" x14ac:dyDescent="0.25">
      <c r="A50">
        <v>59</v>
      </c>
      <c r="B50" t="s">
        <v>1375</v>
      </c>
      <c r="C50" t="s">
        <v>1370</v>
      </c>
      <c r="D50">
        <f t="shared" ca="1" si="1"/>
        <v>54</v>
      </c>
    </row>
    <row r="51" spans="1:4" x14ac:dyDescent="0.25">
      <c r="A51">
        <v>60</v>
      </c>
      <c r="B51" t="s">
        <v>1376</v>
      </c>
      <c r="C51" t="s">
        <v>1370</v>
      </c>
      <c r="D51">
        <f t="shared" ca="1" si="1"/>
        <v>54</v>
      </c>
    </row>
    <row r="52" spans="1:4" x14ac:dyDescent="0.25">
      <c r="A52">
        <v>61</v>
      </c>
      <c r="B52" t="s">
        <v>1377</v>
      </c>
      <c r="C52" t="s">
        <v>1326</v>
      </c>
      <c r="D52">
        <f t="shared" ca="1" si="1"/>
        <v>1</v>
      </c>
    </row>
    <row r="53" spans="1:4" x14ac:dyDescent="0.25">
      <c r="A53">
        <v>62</v>
      </c>
      <c r="B53" t="s">
        <v>1378</v>
      </c>
      <c r="C53" t="s">
        <v>1368</v>
      </c>
      <c r="D53">
        <f t="shared" ca="1" si="1"/>
        <v>52</v>
      </c>
    </row>
    <row r="54" spans="1:4" x14ac:dyDescent="0.25">
      <c r="A54">
        <v>63</v>
      </c>
      <c r="B54" t="s">
        <v>1379</v>
      </c>
      <c r="C54" t="s">
        <v>1370</v>
      </c>
      <c r="D54">
        <f t="shared" ca="1" si="1"/>
        <v>54</v>
      </c>
    </row>
    <row r="55" spans="1:4" x14ac:dyDescent="0.25">
      <c r="A55">
        <v>64</v>
      </c>
      <c r="B55" t="s">
        <v>1380</v>
      </c>
      <c r="C55" t="s">
        <v>1370</v>
      </c>
      <c r="D55">
        <f t="shared" ca="1" si="1"/>
        <v>54</v>
      </c>
    </row>
    <row r="56" spans="1:4" x14ac:dyDescent="0.25">
      <c r="A56">
        <v>65</v>
      </c>
      <c r="B56" t="s">
        <v>1381</v>
      </c>
      <c r="C56" t="s">
        <v>1326</v>
      </c>
      <c r="D56">
        <f t="shared" ca="1" si="1"/>
        <v>1</v>
      </c>
    </row>
    <row r="57" spans="1:4" x14ac:dyDescent="0.25">
      <c r="A57">
        <v>66</v>
      </c>
      <c r="B57" t="s">
        <v>1382</v>
      </c>
      <c r="C57" t="s">
        <v>1382</v>
      </c>
      <c r="D57">
        <f t="shared" ca="1" si="1"/>
        <v>66</v>
      </c>
    </row>
    <row r="58" spans="1:4" x14ac:dyDescent="0.25">
      <c r="A58">
        <v>67</v>
      </c>
      <c r="B58" t="s">
        <v>1383</v>
      </c>
      <c r="C58" t="s">
        <v>1382</v>
      </c>
      <c r="D58">
        <f t="shared" ca="1" si="1"/>
        <v>66</v>
      </c>
    </row>
    <row r="59" spans="1:4" x14ac:dyDescent="0.25">
      <c r="A59">
        <v>68</v>
      </c>
      <c r="B59" t="s">
        <v>1384</v>
      </c>
      <c r="C59" t="s">
        <v>1382</v>
      </c>
      <c r="D59">
        <f t="shared" ca="1" si="1"/>
        <v>66</v>
      </c>
    </row>
    <row r="60" spans="1:4" x14ac:dyDescent="0.25">
      <c r="A60">
        <v>69</v>
      </c>
      <c r="B60" t="s">
        <v>1385</v>
      </c>
      <c r="C60" t="s">
        <v>1337</v>
      </c>
      <c r="D60">
        <f t="shared" ca="1" si="1"/>
        <v>11</v>
      </c>
    </row>
    <row r="61" spans="1:4" x14ac:dyDescent="0.25">
      <c r="A61">
        <v>70</v>
      </c>
      <c r="B61" t="s">
        <v>1386</v>
      </c>
      <c r="C61" t="s">
        <v>1337</v>
      </c>
      <c r="D61">
        <f t="shared" ca="1" si="1"/>
        <v>11</v>
      </c>
    </row>
    <row r="62" spans="1:4" x14ac:dyDescent="0.25">
      <c r="A62">
        <v>71</v>
      </c>
      <c r="B62" t="s">
        <v>1387</v>
      </c>
      <c r="C62" t="s">
        <v>1326</v>
      </c>
      <c r="D62">
        <f t="shared" ca="1" si="1"/>
        <v>1</v>
      </c>
    </row>
    <row r="63" spans="1:4" x14ac:dyDescent="0.25">
      <c r="A63">
        <v>72</v>
      </c>
      <c r="B63" t="s">
        <v>1388</v>
      </c>
      <c r="C63" t="s">
        <v>1326</v>
      </c>
      <c r="D63">
        <f t="shared" ca="1" si="1"/>
        <v>1</v>
      </c>
    </row>
    <row r="64" spans="1:4" x14ac:dyDescent="0.25">
      <c r="A64">
        <v>73</v>
      </c>
      <c r="B64" t="s">
        <v>1389</v>
      </c>
      <c r="C64" t="s">
        <v>1388</v>
      </c>
      <c r="D64">
        <f t="shared" ca="1" si="1"/>
        <v>72</v>
      </c>
    </row>
    <row r="65" spans="1:4" x14ac:dyDescent="0.25">
      <c r="A65">
        <v>74</v>
      </c>
      <c r="B65" t="s">
        <v>1390</v>
      </c>
      <c r="C65" t="s">
        <v>1388</v>
      </c>
      <c r="D65">
        <f t="shared" ca="1" si="1"/>
        <v>72</v>
      </c>
    </row>
    <row r="66" spans="1:4" x14ac:dyDescent="0.25">
      <c r="A66">
        <v>75</v>
      </c>
      <c r="B66" t="s">
        <v>1391</v>
      </c>
      <c r="C66" t="s">
        <v>1377</v>
      </c>
      <c r="D66">
        <f t="shared" ref="D66:D72" ca="1" si="2">IFERROR(OFFSET(CategoriesIds,MATCH(C66,CategoriesList,0)-1,0,1,1),"NULL")</f>
        <v>61</v>
      </c>
    </row>
    <row r="67" spans="1:4" x14ac:dyDescent="0.25">
      <c r="A67">
        <v>76</v>
      </c>
      <c r="B67" t="s">
        <v>1392</v>
      </c>
      <c r="C67" t="s">
        <v>1377</v>
      </c>
      <c r="D67">
        <f t="shared" ca="1" si="2"/>
        <v>61</v>
      </c>
    </row>
    <row r="68" spans="1:4" x14ac:dyDescent="0.25">
      <c r="A68">
        <v>77</v>
      </c>
      <c r="B68" t="s">
        <v>1393</v>
      </c>
      <c r="C68" t="s">
        <v>1370</v>
      </c>
      <c r="D68">
        <f t="shared" ca="1" si="2"/>
        <v>54</v>
      </c>
    </row>
    <row r="69" spans="1:4" x14ac:dyDescent="0.25">
      <c r="A69">
        <v>78</v>
      </c>
      <c r="B69" t="s">
        <v>1394</v>
      </c>
      <c r="C69" t="s">
        <v>1381</v>
      </c>
      <c r="D69">
        <f t="shared" ca="1" si="2"/>
        <v>65</v>
      </c>
    </row>
    <row r="70" spans="1:4" x14ac:dyDescent="0.25">
      <c r="A70">
        <v>79</v>
      </c>
      <c r="B70" t="s">
        <v>1395</v>
      </c>
      <c r="C70" t="s">
        <v>1381</v>
      </c>
      <c r="D70">
        <f t="shared" ca="1" si="2"/>
        <v>65</v>
      </c>
    </row>
    <row r="71" spans="1:4" x14ac:dyDescent="0.25">
      <c r="A71">
        <v>80</v>
      </c>
      <c r="B71" t="s">
        <v>1396</v>
      </c>
      <c r="C71" t="s">
        <v>1381</v>
      </c>
      <c r="D71">
        <f t="shared" ca="1" si="2"/>
        <v>65</v>
      </c>
    </row>
    <row r="72" spans="1:4" x14ac:dyDescent="0.25">
      <c r="A72">
        <v>81</v>
      </c>
      <c r="B72" t="s">
        <v>5341</v>
      </c>
      <c r="C72" t="s">
        <v>1342</v>
      </c>
      <c r="D72">
        <f t="shared" ca="1" si="2"/>
        <v>16</v>
      </c>
    </row>
  </sheetData>
  <dataValidations count="1">
    <dataValidation type="list" allowBlank="1" showInputMessage="1" showErrorMessage="1" sqref="C2:C6" xr:uid="{00000000-0002-0000-0500-000000000000}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ksWordtypes"/>
  <dimension ref="A1:C6"/>
  <sheetViews>
    <sheetView workbookViewId="0">
      <selection activeCell="C16" sqref="C16"/>
    </sheetView>
  </sheetViews>
  <sheetFormatPr defaultRowHeight="15" x14ac:dyDescent="0.25"/>
  <sheetData>
    <row r="1" spans="1:3" x14ac:dyDescent="0.25">
      <c r="A1" t="s">
        <v>1190</v>
      </c>
      <c r="B1" t="s">
        <v>1191</v>
      </c>
      <c r="C1" t="s">
        <v>1223</v>
      </c>
    </row>
    <row r="2" spans="1:3" x14ac:dyDescent="0.25">
      <c r="A2">
        <v>1</v>
      </c>
      <c r="B2" t="s">
        <v>1224</v>
      </c>
      <c r="C2">
        <v>1</v>
      </c>
    </row>
    <row r="3" spans="1:3" x14ac:dyDescent="0.25">
      <c r="A3">
        <v>2</v>
      </c>
      <c r="B3" t="s">
        <v>1225</v>
      </c>
      <c r="C3">
        <v>1</v>
      </c>
    </row>
    <row r="4" spans="1:3" x14ac:dyDescent="0.25">
      <c r="A4">
        <v>3</v>
      </c>
      <c r="B4" t="s">
        <v>1226</v>
      </c>
      <c r="C4">
        <v>1</v>
      </c>
    </row>
    <row r="5" spans="1:3" x14ac:dyDescent="0.25">
      <c r="A5">
        <v>4</v>
      </c>
      <c r="B5" t="s">
        <v>1227</v>
      </c>
      <c r="C5">
        <v>1</v>
      </c>
    </row>
    <row r="6" spans="1:3" x14ac:dyDescent="0.25">
      <c r="A6">
        <v>5</v>
      </c>
      <c r="B6" t="s">
        <v>1228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ksValueTypes"/>
  <dimension ref="A1:B4"/>
  <sheetViews>
    <sheetView workbookViewId="0">
      <selection activeCell="C16" sqref="C16"/>
    </sheetView>
  </sheetViews>
  <sheetFormatPr defaultRowHeight="15" x14ac:dyDescent="0.25"/>
  <sheetData>
    <row r="1" spans="1:2" x14ac:dyDescent="0.25">
      <c r="A1" t="s">
        <v>1190</v>
      </c>
      <c r="B1" t="s">
        <v>1229</v>
      </c>
    </row>
    <row r="2" spans="1:2" x14ac:dyDescent="0.25">
      <c r="A2">
        <v>1</v>
      </c>
      <c r="B2" t="s">
        <v>1230</v>
      </c>
    </row>
    <row r="3" spans="1:2" x14ac:dyDescent="0.25">
      <c r="A3">
        <v>2</v>
      </c>
      <c r="B3" t="s">
        <v>1231</v>
      </c>
    </row>
    <row r="4" spans="1:2" x14ac:dyDescent="0.25">
      <c r="A4">
        <v>3</v>
      </c>
      <c r="B4" t="s">
        <v>1232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ksGrammarPropertyDefinitions"/>
  <dimension ref="A1:G10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1191</v>
      </c>
      <c r="E1" t="s">
        <v>1229</v>
      </c>
      <c r="F1" t="s">
        <v>1235</v>
      </c>
      <c r="G1" t="s">
        <v>1236</v>
      </c>
    </row>
    <row r="2" spans="1:7" x14ac:dyDescent="0.25">
      <c r="A2">
        <v>1</v>
      </c>
      <c r="B2" t="s">
        <v>1196</v>
      </c>
      <c r="C2">
        <f t="shared" ref="C2:C10" ca="1" si="0">LOOKUP(B2,LanguageList,LanguagesIds)</f>
        <v>1</v>
      </c>
      <c r="D2" t="s">
        <v>1237</v>
      </c>
      <c r="E2" t="s">
        <v>1231</v>
      </c>
      <c r="F2">
        <f t="shared" ref="F2:F10" ca="1" si="1">LOOKUP(E2,ValueTypesList, ValueTypesIds)</f>
        <v>2</v>
      </c>
      <c r="G2">
        <v>0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1238</v>
      </c>
      <c r="E3" t="s">
        <v>1231</v>
      </c>
      <c r="F3">
        <f t="shared" ca="1" si="1"/>
        <v>2</v>
      </c>
      <c r="G3">
        <v>0</v>
      </c>
    </row>
    <row r="4" spans="1:7" x14ac:dyDescent="0.25">
      <c r="A4">
        <f t="shared" ref="A4:A10" si="2">A3+1</f>
        <v>3</v>
      </c>
      <c r="B4" t="s">
        <v>1196</v>
      </c>
      <c r="C4">
        <f t="shared" ca="1" si="0"/>
        <v>1</v>
      </c>
      <c r="D4" t="s">
        <v>1239</v>
      </c>
      <c r="E4" t="s">
        <v>1230</v>
      </c>
      <c r="F4">
        <f t="shared" ca="1" si="1"/>
        <v>1</v>
      </c>
      <c r="G4">
        <v>0</v>
      </c>
    </row>
    <row r="5" spans="1:7" x14ac:dyDescent="0.25">
      <c r="A5">
        <f t="shared" si="2"/>
        <v>4</v>
      </c>
      <c r="B5" t="s">
        <v>1202</v>
      </c>
      <c r="C5">
        <f t="shared" ca="1" si="0"/>
        <v>2</v>
      </c>
      <c r="D5" t="s">
        <v>1240</v>
      </c>
      <c r="E5" t="s">
        <v>1231</v>
      </c>
      <c r="F5">
        <f t="shared" ca="1" si="1"/>
        <v>2</v>
      </c>
      <c r="G5">
        <v>0</v>
      </c>
    </row>
    <row r="6" spans="1:7" x14ac:dyDescent="0.25">
      <c r="A6">
        <f t="shared" si="2"/>
        <v>5</v>
      </c>
      <c r="B6" t="s">
        <v>1202</v>
      </c>
      <c r="C6">
        <f t="shared" ca="1" si="0"/>
        <v>2</v>
      </c>
      <c r="D6" t="s">
        <v>1241</v>
      </c>
      <c r="E6" t="s">
        <v>1231</v>
      </c>
      <c r="F6">
        <f t="shared" ca="1" si="1"/>
        <v>2</v>
      </c>
      <c r="G6">
        <v>0</v>
      </c>
    </row>
    <row r="7" spans="1:7" x14ac:dyDescent="0.25">
      <c r="A7">
        <f t="shared" si="2"/>
        <v>6</v>
      </c>
      <c r="B7" t="s">
        <v>1202</v>
      </c>
      <c r="C7">
        <f t="shared" ca="1" si="0"/>
        <v>2</v>
      </c>
      <c r="D7" t="s">
        <v>1242</v>
      </c>
      <c r="E7" t="s">
        <v>1230</v>
      </c>
      <c r="F7">
        <f t="shared" ca="1" si="1"/>
        <v>1</v>
      </c>
      <c r="G7">
        <v>0</v>
      </c>
    </row>
    <row r="8" spans="1:7" x14ac:dyDescent="0.25">
      <c r="A8">
        <f t="shared" si="2"/>
        <v>7</v>
      </c>
      <c r="B8" t="s">
        <v>1196</v>
      </c>
      <c r="C8">
        <f t="shared" ca="1" si="0"/>
        <v>1</v>
      </c>
      <c r="D8" t="s">
        <v>1243</v>
      </c>
      <c r="E8" t="s">
        <v>1230</v>
      </c>
      <c r="F8">
        <f t="shared" ca="1" si="1"/>
        <v>1</v>
      </c>
      <c r="G8">
        <v>0</v>
      </c>
    </row>
    <row r="9" spans="1:7" x14ac:dyDescent="0.25">
      <c r="A9">
        <f t="shared" si="2"/>
        <v>8</v>
      </c>
      <c r="B9" t="s">
        <v>1202</v>
      </c>
      <c r="C9">
        <f t="shared" ca="1" si="0"/>
        <v>2</v>
      </c>
      <c r="D9" t="s">
        <v>1244</v>
      </c>
      <c r="E9" t="s">
        <v>1230</v>
      </c>
      <c r="F9">
        <f t="shared" ca="1" si="1"/>
        <v>1</v>
      </c>
      <c r="G9">
        <v>0</v>
      </c>
    </row>
    <row r="10" spans="1:7" x14ac:dyDescent="0.25">
      <c r="A10">
        <f t="shared" si="2"/>
        <v>9</v>
      </c>
      <c r="B10" t="s">
        <v>1196</v>
      </c>
      <c r="C10">
        <f t="shared" ca="1" si="0"/>
        <v>1</v>
      </c>
      <c r="D10" t="s">
        <v>1245</v>
      </c>
      <c r="E10" t="s">
        <v>1231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 xr:uid="{00000000-0002-0000-0800-000000000000}">
      <formula1>LanguageList</formula1>
    </dataValidation>
    <dataValidation type="list" allowBlank="1" showInputMessage="1" showErrorMessage="1" sqref="E2:E3 E5:E6 E10" xr:uid="{00000000-0002-0000-0800-000001000000}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GrammarPropertyOptions"/>
  <dimension ref="A1:F28"/>
  <sheetViews>
    <sheetView workbookViewId="0">
      <selection activeCell="C16" sqref="C16"/>
    </sheetView>
  </sheetViews>
  <sheetFormatPr defaultRowHeight="15" x14ac:dyDescent="0.25"/>
  <cols>
    <col min="2" max="2" width="12.42578125" bestFit="1" customWidth="1"/>
  </cols>
  <sheetData>
    <row r="1" spans="1:6" x14ac:dyDescent="0.25">
      <c r="A1" t="s">
        <v>1190</v>
      </c>
      <c r="B1" t="s">
        <v>1246</v>
      </c>
      <c r="C1" t="s">
        <v>1247</v>
      </c>
      <c r="D1" t="s">
        <v>1191</v>
      </c>
      <c r="E1" t="s">
        <v>1248</v>
      </c>
      <c r="F1" t="s">
        <v>1249</v>
      </c>
    </row>
    <row r="2" spans="1:6" x14ac:dyDescent="0.25">
      <c r="A2">
        <v>1</v>
      </c>
      <c r="B2" t="s">
        <v>1237</v>
      </c>
      <c r="C2">
        <f t="shared" ref="C2:C28" ca="1" si="0">OFFSET(GrammarPropertyDefinitionsIds,MATCH(B2,GrammarPropertyDefinitionsList,0)-1,0,1,1)</f>
        <v>1</v>
      </c>
      <c r="D2" t="s">
        <v>1250</v>
      </c>
      <c r="E2">
        <v>1</v>
      </c>
      <c r="F2">
        <v>1</v>
      </c>
    </row>
    <row r="3" spans="1:6" x14ac:dyDescent="0.25">
      <c r="A3">
        <f>A2+1</f>
        <v>2</v>
      </c>
      <c r="B3" t="s">
        <v>1237</v>
      </c>
      <c r="C3">
        <f t="shared" ca="1" si="0"/>
        <v>1</v>
      </c>
      <c r="D3" t="s">
        <v>1251</v>
      </c>
      <c r="E3">
        <v>2</v>
      </c>
      <c r="F3">
        <v>0</v>
      </c>
    </row>
    <row r="4" spans="1:6" x14ac:dyDescent="0.25">
      <c r="A4">
        <f t="shared" ref="A4:A28" si="1">A3+1</f>
        <v>3</v>
      </c>
      <c r="B4" t="s">
        <v>1237</v>
      </c>
      <c r="C4">
        <f t="shared" ca="1" si="0"/>
        <v>1</v>
      </c>
      <c r="D4" t="s">
        <v>1252</v>
      </c>
      <c r="E4">
        <v>3</v>
      </c>
      <c r="F4">
        <v>0</v>
      </c>
    </row>
    <row r="5" spans="1:6" x14ac:dyDescent="0.25">
      <c r="A5">
        <f t="shared" si="1"/>
        <v>4</v>
      </c>
      <c r="B5" t="s">
        <v>1238</v>
      </c>
      <c r="C5">
        <f t="shared" ca="1" si="0"/>
        <v>2</v>
      </c>
      <c r="D5" t="s">
        <v>1253</v>
      </c>
      <c r="E5">
        <v>1</v>
      </c>
      <c r="F5">
        <v>0</v>
      </c>
    </row>
    <row r="6" spans="1:6" x14ac:dyDescent="0.25">
      <c r="A6">
        <f t="shared" si="1"/>
        <v>5</v>
      </c>
      <c r="B6" t="s">
        <v>1238</v>
      </c>
      <c r="C6">
        <f t="shared" ca="1" si="0"/>
        <v>2</v>
      </c>
      <c r="D6" t="s">
        <v>1254</v>
      </c>
      <c r="E6">
        <v>2</v>
      </c>
      <c r="F6">
        <v>0</v>
      </c>
    </row>
    <row r="7" spans="1:6" x14ac:dyDescent="0.25">
      <c r="A7">
        <f t="shared" si="1"/>
        <v>6</v>
      </c>
      <c r="B7" t="s">
        <v>1238</v>
      </c>
      <c r="C7">
        <f t="shared" ca="1" si="0"/>
        <v>2</v>
      </c>
      <c r="D7" t="s">
        <v>1255</v>
      </c>
      <c r="E7">
        <v>3</v>
      </c>
      <c r="F7">
        <v>1</v>
      </c>
    </row>
    <row r="8" spans="1:6" x14ac:dyDescent="0.25">
      <c r="A8">
        <f t="shared" si="1"/>
        <v>7</v>
      </c>
      <c r="B8" t="s">
        <v>1239</v>
      </c>
      <c r="C8">
        <f t="shared" ca="1" si="0"/>
        <v>3</v>
      </c>
      <c r="D8" t="s">
        <v>1256</v>
      </c>
      <c r="E8">
        <v>1</v>
      </c>
      <c r="F8">
        <v>0</v>
      </c>
    </row>
    <row r="9" spans="1:6" x14ac:dyDescent="0.25">
      <c r="A9">
        <f t="shared" si="1"/>
        <v>8</v>
      </c>
      <c r="B9" t="s">
        <v>1239</v>
      </c>
      <c r="C9">
        <f t="shared" ca="1" si="0"/>
        <v>3</v>
      </c>
      <c r="D9" t="s">
        <v>1257</v>
      </c>
      <c r="E9">
        <v>0</v>
      </c>
      <c r="F9">
        <v>1</v>
      </c>
    </row>
    <row r="10" spans="1:6" x14ac:dyDescent="0.25">
      <c r="A10">
        <f t="shared" si="1"/>
        <v>9</v>
      </c>
      <c r="B10" t="s">
        <v>1243</v>
      </c>
      <c r="C10">
        <f t="shared" ca="1" si="0"/>
        <v>7</v>
      </c>
      <c r="D10" t="s">
        <v>1258</v>
      </c>
      <c r="E10">
        <v>1</v>
      </c>
      <c r="F10">
        <v>0</v>
      </c>
    </row>
    <row r="11" spans="1:6" x14ac:dyDescent="0.25">
      <c r="A11">
        <f t="shared" si="1"/>
        <v>10</v>
      </c>
      <c r="B11" t="s">
        <v>1243</v>
      </c>
      <c r="C11">
        <f t="shared" ca="1" si="0"/>
        <v>7</v>
      </c>
      <c r="D11" t="s">
        <v>1259</v>
      </c>
      <c r="E11">
        <v>0</v>
      </c>
      <c r="F11">
        <v>1</v>
      </c>
    </row>
    <row r="12" spans="1:6" x14ac:dyDescent="0.25">
      <c r="A12">
        <f t="shared" si="1"/>
        <v>11</v>
      </c>
      <c r="B12" t="s">
        <v>1245</v>
      </c>
      <c r="C12">
        <f t="shared" ca="1" si="0"/>
        <v>9</v>
      </c>
      <c r="D12" t="s">
        <v>1260</v>
      </c>
      <c r="E12">
        <v>0</v>
      </c>
      <c r="F12">
        <v>1</v>
      </c>
    </row>
    <row r="13" spans="1:6" x14ac:dyDescent="0.25">
      <c r="A13">
        <f t="shared" si="1"/>
        <v>12</v>
      </c>
      <c r="B13" t="s">
        <v>1245</v>
      </c>
      <c r="C13">
        <f t="shared" ca="1" si="0"/>
        <v>9</v>
      </c>
      <c r="D13" t="s">
        <v>1261</v>
      </c>
      <c r="E13">
        <v>1</v>
      </c>
      <c r="F13">
        <v>0</v>
      </c>
    </row>
    <row r="14" spans="1:6" x14ac:dyDescent="0.25">
      <c r="A14">
        <f t="shared" si="1"/>
        <v>13</v>
      </c>
      <c r="B14" t="s">
        <v>1245</v>
      </c>
      <c r="C14">
        <f t="shared" ca="1" si="0"/>
        <v>9</v>
      </c>
      <c r="D14" t="s">
        <v>1262</v>
      </c>
      <c r="E14">
        <v>2</v>
      </c>
      <c r="F14">
        <v>0</v>
      </c>
    </row>
    <row r="15" spans="1:6" x14ac:dyDescent="0.25">
      <c r="A15">
        <f t="shared" si="1"/>
        <v>14</v>
      </c>
      <c r="B15" t="s">
        <v>1245</v>
      </c>
      <c r="C15">
        <f t="shared" ca="1" si="0"/>
        <v>9</v>
      </c>
      <c r="D15" t="s">
        <v>1263</v>
      </c>
      <c r="E15">
        <v>3</v>
      </c>
      <c r="F15">
        <v>0</v>
      </c>
    </row>
    <row r="16" spans="1:6" x14ac:dyDescent="0.25">
      <c r="A16">
        <f t="shared" si="1"/>
        <v>15</v>
      </c>
      <c r="B16" t="s">
        <v>1245</v>
      </c>
      <c r="C16">
        <f t="shared" ca="1" si="0"/>
        <v>9</v>
      </c>
      <c r="D16" t="s">
        <v>1264</v>
      </c>
      <c r="E16">
        <v>4</v>
      </c>
      <c r="F16">
        <v>0</v>
      </c>
    </row>
    <row r="17" spans="1:6" x14ac:dyDescent="0.25">
      <c r="A17">
        <f t="shared" si="1"/>
        <v>16</v>
      </c>
      <c r="B17" t="s">
        <v>1245</v>
      </c>
      <c r="C17">
        <f t="shared" ca="1" si="0"/>
        <v>9</v>
      </c>
      <c r="D17" t="s">
        <v>1265</v>
      </c>
      <c r="E17">
        <v>5</v>
      </c>
      <c r="F17">
        <v>0</v>
      </c>
    </row>
    <row r="18" spans="1:6" x14ac:dyDescent="0.25">
      <c r="A18">
        <f t="shared" si="1"/>
        <v>17</v>
      </c>
      <c r="B18" t="s">
        <v>1245</v>
      </c>
      <c r="C18">
        <f t="shared" ca="1" si="0"/>
        <v>9</v>
      </c>
      <c r="D18" t="s">
        <v>1266</v>
      </c>
      <c r="E18">
        <v>6</v>
      </c>
      <c r="F18">
        <v>0</v>
      </c>
    </row>
    <row r="19" spans="1:6" x14ac:dyDescent="0.25">
      <c r="A19">
        <f t="shared" si="1"/>
        <v>18</v>
      </c>
      <c r="B19" t="s">
        <v>1240</v>
      </c>
      <c r="C19">
        <f t="shared" ca="1" si="0"/>
        <v>4</v>
      </c>
      <c r="D19" t="s">
        <v>1267</v>
      </c>
      <c r="E19">
        <v>1</v>
      </c>
      <c r="F19">
        <v>0</v>
      </c>
    </row>
    <row r="20" spans="1:6" x14ac:dyDescent="0.25">
      <c r="A20">
        <f t="shared" si="1"/>
        <v>19</v>
      </c>
      <c r="B20" t="s">
        <v>1240</v>
      </c>
      <c r="C20">
        <f t="shared" ca="1" si="0"/>
        <v>4</v>
      </c>
      <c r="D20" t="s">
        <v>1268</v>
      </c>
      <c r="E20">
        <v>2</v>
      </c>
      <c r="F20">
        <v>0</v>
      </c>
    </row>
    <row r="21" spans="1:6" x14ac:dyDescent="0.25">
      <c r="A21">
        <f t="shared" si="1"/>
        <v>20</v>
      </c>
      <c r="B21" t="s">
        <v>1240</v>
      </c>
      <c r="C21">
        <f t="shared" ca="1" si="0"/>
        <v>4</v>
      </c>
      <c r="D21" t="s">
        <v>1269</v>
      </c>
      <c r="E21">
        <v>3</v>
      </c>
      <c r="F21">
        <v>1</v>
      </c>
    </row>
    <row r="22" spans="1:6" x14ac:dyDescent="0.25">
      <c r="A22">
        <f t="shared" si="1"/>
        <v>21</v>
      </c>
      <c r="B22" t="s">
        <v>1241</v>
      </c>
      <c r="C22">
        <f t="shared" ca="1" si="0"/>
        <v>5</v>
      </c>
      <c r="D22" t="s">
        <v>1271</v>
      </c>
      <c r="E22">
        <v>1</v>
      </c>
      <c r="F22">
        <v>0</v>
      </c>
    </row>
    <row r="23" spans="1:6" x14ac:dyDescent="0.25">
      <c r="A23">
        <f t="shared" si="1"/>
        <v>22</v>
      </c>
      <c r="B23" t="s">
        <v>1241</v>
      </c>
      <c r="C23">
        <f t="shared" ca="1" si="0"/>
        <v>5</v>
      </c>
      <c r="D23" t="s">
        <v>1272</v>
      </c>
      <c r="E23">
        <v>2</v>
      </c>
      <c r="F23">
        <v>0</v>
      </c>
    </row>
    <row r="24" spans="1:6" x14ac:dyDescent="0.25">
      <c r="A24">
        <f t="shared" si="1"/>
        <v>23</v>
      </c>
      <c r="B24" t="s">
        <v>1241</v>
      </c>
      <c r="C24">
        <f t="shared" ca="1" si="0"/>
        <v>5</v>
      </c>
      <c r="D24" t="s">
        <v>1273</v>
      </c>
      <c r="E24">
        <v>3</v>
      </c>
      <c r="F24">
        <v>1</v>
      </c>
    </row>
    <row r="25" spans="1:6" x14ac:dyDescent="0.25">
      <c r="A25">
        <f t="shared" si="1"/>
        <v>24</v>
      </c>
      <c r="B25" t="s">
        <v>1242</v>
      </c>
      <c r="C25">
        <f t="shared" ca="1" si="0"/>
        <v>6</v>
      </c>
      <c r="D25" t="s">
        <v>1274</v>
      </c>
      <c r="E25">
        <v>1</v>
      </c>
      <c r="F25">
        <v>0</v>
      </c>
    </row>
    <row r="26" spans="1:6" x14ac:dyDescent="0.25">
      <c r="A26">
        <f t="shared" si="1"/>
        <v>25</v>
      </c>
      <c r="B26" t="s">
        <v>1242</v>
      </c>
      <c r="C26">
        <f t="shared" ca="1" si="0"/>
        <v>6</v>
      </c>
      <c r="D26" t="s">
        <v>1275</v>
      </c>
      <c r="E26">
        <v>0</v>
      </c>
      <c r="F26">
        <v>1</v>
      </c>
    </row>
    <row r="27" spans="1:6" x14ac:dyDescent="0.25">
      <c r="A27">
        <f t="shared" si="1"/>
        <v>26</v>
      </c>
      <c r="B27" t="s">
        <v>1244</v>
      </c>
      <c r="C27">
        <f t="shared" ca="1" si="0"/>
        <v>8</v>
      </c>
      <c r="D27" t="s">
        <v>1276</v>
      </c>
      <c r="E27">
        <v>1</v>
      </c>
      <c r="F27">
        <v>0</v>
      </c>
    </row>
    <row r="28" spans="1:6" x14ac:dyDescent="0.25">
      <c r="A28">
        <f t="shared" si="1"/>
        <v>27</v>
      </c>
      <c r="B28" t="s">
        <v>1244</v>
      </c>
      <c r="C28">
        <f t="shared" ca="1" si="0"/>
        <v>8</v>
      </c>
      <c r="D28" t="s">
        <v>1277</v>
      </c>
      <c r="E28">
        <v>0</v>
      </c>
      <c r="F28">
        <v>1</v>
      </c>
    </row>
  </sheetData>
  <dataValidations count="1">
    <dataValidation type="list" allowBlank="1" showInputMessage="1" showErrorMessage="1" sqref="B2:B30" xr:uid="{00000000-0002-0000-0900-000000000000}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ksWordRequiredProperties"/>
  <dimension ref="A1:G9"/>
  <sheetViews>
    <sheetView workbookViewId="0">
      <selection activeCell="C16" sqref="C16"/>
    </sheetView>
  </sheetViews>
  <sheetFormatPr defaultRowHeight="15" x14ac:dyDescent="0.2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:C9" ca="1" si="0">OFFSET(LanguagesIds,MATCH(B2,LanguageList,0)-1,0,1,1)</f>
        <v>1</v>
      </c>
      <c r="D2" t="s">
        <v>1224</v>
      </c>
      <c r="E2">
        <f t="shared" ref="E2:E9" ca="1" si="1">OFFSET(WordtypesIds,MATCH(D2,WordtypesList,0)-1,0,1,1)</f>
        <v>1</v>
      </c>
      <c r="F2" t="s">
        <v>1237</v>
      </c>
      <c r="G2">
        <f t="shared" ref="G2:G9" ca="1" si="2">OFFSET(GrammarPropertyDefinitionsIds,MATCH(F2,GrammarPropertyDefinitionsList,0)-1,0,1,1)</f>
        <v>1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1238</v>
      </c>
      <c r="G3">
        <f t="shared" ca="1" si="2"/>
        <v>2</v>
      </c>
    </row>
    <row r="4" spans="1:7" x14ac:dyDescent="0.25">
      <c r="A4">
        <f t="shared" ref="A4:A7" si="3">A3+1</f>
        <v>3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1239</v>
      </c>
      <c r="G4">
        <f t="shared" ca="1" si="2"/>
        <v>3</v>
      </c>
    </row>
    <row r="5" spans="1:7" x14ac:dyDescent="0.25">
      <c r="A5">
        <f t="shared" si="3"/>
        <v>4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1243</v>
      </c>
      <c r="G5">
        <f t="shared" ca="1" si="2"/>
        <v>7</v>
      </c>
    </row>
    <row r="6" spans="1:7" x14ac:dyDescent="0.25">
      <c r="A6">
        <f t="shared" si="3"/>
        <v>5</v>
      </c>
      <c r="B6" t="s">
        <v>1202</v>
      </c>
      <c r="C6">
        <f t="shared" ca="1" si="0"/>
        <v>2</v>
      </c>
      <c r="D6" t="s">
        <v>1224</v>
      </c>
      <c r="E6">
        <f t="shared" ca="1" si="1"/>
        <v>1</v>
      </c>
      <c r="F6" t="s">
        <v>1240</v>
      </c>
      <c r="G6">
        <f t="shared" ca="1" si="2"/>
        <v>4</v>
      </c>
    </row>
    <row r="7" spans="1:7" x14ac:dyDescent="0.25">
      <c r="A7">
        <f t="shared" si="3"/>
        <v>6</v>
      </c>
      <c r="B7" t="s">
        <v>1202</v>
      </c>
      <c r="C7">
        <f t="shared" ca="1" si="0"/>
        <v>2</v>
      </c>
      <c r="D7" t="s">
        <v>1224</v>
      </c>
      <c r="E7">
        <f t="shared" ca="1" si="1"/>
        <v>1</v>
      </c>
      <c r="F7" t="s">
        <v>1241</v>
      </c>
      <c r="G7">
        <f t="shared" ca="1" si="2"/>
        <v>5</v>
      </c>
    </row>
    <row r="8" spans="1:7" x14ac:dyDescent="0.25">
      <c r="A8">
        <v>7</v>
      </c>
      <c r="B8" t="s">
        <v>1202</v>
      </c>
      <c r="C8">
        <f t="shared" ca="1" si="0"/>
        <v>2</v>
      </c>
      <c r="D8" t="s">
        <v>1224</v>
      </c>
      <c r="E8">
        <f t="shared" ca="1" si="1"/>
        <v>1</v>
      </c>
      <c r="F8" t="s">
        <v>1242</v>
      </c>
      <c r="G8">
        <f t="shared" ca="1" si="2"/>
        <v>6</v>
      </c>
    </row>
    <row r="9" spans="1:7" x14ac:dyDescent="0.25">
      <c r="A9">
        <v>8</v>
      </c>
      <c r="B9" t="s">
        <v>1202</v>
      </c>
      <c r="C9">
        <f t="shared" ca="1" si="0"/>
        <v>2</v>
      </c>
      <c r="D9" t="s">
        <v>1224</v>
      </c>
      <c r="E9">
        <f t="shared" ca="1" si="1"/>
        <v>1</v>
      </c>
      <c r="F9" t="s">
        <v>1244</v>
      </c>
      <c r="G9">
        <f t="shared" ca="1" si="2"/>
        <v>8</v>
      </c>
    </row>
  </sheetData>
  <dataValidations count="3">
    <dataValidation type="list" allowBlank="1" showInputMessage="1" showErrorMessage="1" sqref="B2:B9" xr:uid="{00000000-0002-0000-0A00-000000000000}">
      <formula1>LanguageList</formula1>
    </dataValidation>
    <dataValidation type="list" allowBlank="1" showInputMessage="1" showErrorMessage="1" sqref="D2:D9" xr:uid="{00000000-0002-0000-0A00-000001000000}">
      <formula1>WordtypesList</formula1>
    </dataValidation>
    <dataValidation type="list" allowBlank="1" showInputMessage="1" showErrorMessage="1" sqref="F2:F9" xr:uid="{00000000-0002-0000-0A00-000002000000}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ksGrammarFormsGroups"/>
  <dimension ref="A1:V50"/>
  <sheetViews>
    <sheetView topLeftCell="G27" workbookViewId="0">
      <selection activeCell="C16" sqref="C16"/>
    </sheetView>
  </sheetViews>
  <sheetFormatPr defaultRowHeight="15" x14ac:dyDescent="0.2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 x14ac:dyDescent="0.25">
      <c r="A1" s="16" t="s">
        <v>1190</v>
      </c>
      <c r="B1" s="16" t="s">
        <v>1233</v>
      </c>
      <c r="C1" s="16" t="s">
        <v>1234</v>
      </c>
      <c r="D1" s="16" t="s">
        <v>1279</v>
      </c>
      <c r="E1" s="16" t="s">
        <v>1278</v>
      </c>
      <c r="F1" s="16" t="s">
        <v>1191</v>
      </c>
      <c r="G1" s="16" t="s">
        <v>1280</v>
      </c>
      <c r="H1" s="16" t="s">
        <v>1281</v>
      </c>
      <c r="I1" s="17" t="s">
        <v>1190</v>
      </c>
      <c r="J1" s="17" t="s">
        <v>1283</v>
      </c>
      <c r="K1" s="17" t="s">
        <v>1281</v>
      </c>
      <c r="L1" s="18" t="s">
        <v>1246</v>
      </c>
      <c r="M1" s="18" t="s">
        <v>1247</v>
      </c>
      <c r="N1" s="18" t="s">
        <v>1248</v>
      </c>
      <c r="O1" s="18" t="s">
        <v>1284</v>
      </c>
      <c r="P1" s="19" t="s">
        <v>1286</v>
      </c>
      <c r="Q1" s="20" t="s">
        <v>1318</v>
      </c>
      <c r="R1" s="20" t="s">
        <v>1319</v>
      </c>
      <c r="S1" s="20" t="s">
        <v>1248</v>
      </c>
      <c r="T1" s="20" t="s">
        <v>1284</v>
      </c>
    </row>
    <row r="2" spans="1:22" x14ac:dyDescent="0.25">
      <c r="A2">
        <v>1</v>
      </c>
      <c r="B2" t="s">
        <v>1196</v>
      </c>
      <c r="C2">
        <f t="shared" ref="C2:C33" ca="1" si="0">OFFSET(LanguagesIds,MATCH(B2,LanguageList,0)-1,0,1,1)</f>
        <v>1</v>
      </c>
      <c r="D2" t="s">
        <v>1224</v>
      </c>
      <c r="E2">
        <f t="shared" ref="E2:E33" ca="1" si="1">OFFSET(WordtypesIds,MATCH(D2,WordtypesList,0)-1,0,1,1)</f>
        <v>1</v>
      </c>
      <c r="F2" t="s">
        <v>1282</v>
      </c>
      <c r="G2">
        <v>1</v>
      </c>
      <c r="H2">
        <v>0</v>
      </c>
      <c r="I2">
        <v>1</v>
      </c>
      <c r="J2" t="s">
        <v>1285</v>
      </c>
      <c r="K2">
        <v>0</v>
      </c>
      <c r="L2" t="s">
        <v>1245</v>
      </c>
      <c r="M2">
        <f t="shared" ref="M2:M33" ca="1" si="2">OFFSET(GrammarPropertyDefinitionsIds,MATCH(L2,GrammarPropertyDefinitionsList,0)-1,0,1,1)</f>
        <v>9</v>
      </c>
      <c r="N2" t="s">
        <v>1260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 x14ac:dyDescent="0.25">
      <c r="A3">
        <v>1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1282</v>
      </c>
      <c r="G3">
        <v>1</v>
      </c>
      <c r="H3">
        <v>0</v>
      </c>
      <c r="I3">
        <f>I2+1</f>
        <v>2</v>
      </c>
      <c r="J3" t="s">
        <v>1287</v>
      </c>
      <c r="K3">
        <v>1</v>
      </c>
      <c r="L3" t="s">
        <v>1245</v>
      </c>
      <c r="M3">
        <f t="shared" ca="1" si="2"/>
        <v>9</v>
      </c>
      <c r="N3" t="s">
        <v>1261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 x14ac:dyDescent="0.25">
      <c r="A4">
        <v>1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1282</v>
      </c>
      <c r="G4">
        <v>1</v>
      </c>
      <c r="H4">
        <v>0</v>
      </c>
      <c r="I4">
        <f t="shared" ref="I4:I8" si="7">I3+1</f>
        <v>3</v>
      </c>
      <c r="J4" t="s">
        <v>1288</v>
      </c>
      <c r="K4">
        <v>2</v>
      </c>
      <c r="L4" t="s">
        <v>1245</v>
      </c>
      <c r="M4">
        <f t="shared" ca="1" si="2"/>
        <v>9</v>
      </c>
      <c r="N4" t="s">
        <v>1262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 x14ac:dyDescent="0.25">
      <c r="A5">
        <v>1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1282</v>
      </c>
      <c r="G5">
        <v>1</v>
      </c>
      <c r="H5">
        <v>0</v>
      </c>
      <c r="I5">
        <f t="shared" si="7"/>
        <v>4</v>
      </c>
      <c r="J5" t="s">
        <v>1289</v>
      </c>
      <c r="K5">
        <v>3</v>
      </c>
      <c r="L5" t="s">
        <v>1245</v>
      </c>
      <c r="M5">
        <f t="shared" ca="1" si="2"/>
        <v>9</v>
      </c>
      <c r="N5" t="s">
        <v>1263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 x14ac:dyDescent="0.25">
      <c r="A6">
        <v>1</v>
      </c>
      <c r="B6" t="s">
        <v>1196</v>
      </c>
      <c r="C6">
        <f t="shared" ca="1" si="0"/>
        <v>1</v>
      </c>
      <c r="D6" t="s">
        <v>1224</v>
      </c>
      <c r="E6">
        <f t="shared" ca="1" si="1"/>
        <v>1</v>
      </c>
      <c r="F6" t="s">
        <v>1282</v>
      </c>
      <c r="G6">
        <v>1</v>
      </c>
      <c r="H6">
        <v>0</v>
      </c>
      <c r="I6">
        <f t="shared" si="7"/>
        <v>5</v>
      </c>
      <c r="J6" t="s">
        <v>1290</v>
      </c>
      <c r="K6">
        <v>4</v>
      </c>
      <c r="L6" t="s">
        <v>1245</v>
      </c>
      <c r="M6">
        <f t="shared" ca="1" si="2"/>
        <v>9</v>
      </c>
      <c r="N6" t="s">
        <v>1264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 x14ac:dyDescent="0.25">
      <c r="A7">
        <v>1</v>
      </c>
      <c r="B7" t="s">
        <v>1196</v>
      </c>
      <c r="C7">
        <f t="shared" ca="1" si="0"/>
        <v>1</v>
      </c>
      <c r="D7" t="s">
        <v>1224</v>
      </c>
      <c r="E7">
        <f t="shared" ca="1" si="1"/>
        <v>1</v>
      </c>
      <c r="F7" t="s">
        <v>1282</v>
      </c>
      <c r="G7">
        <v>1</v>
      </c>
      <c r="H7">
        <v>0</v>
      </c>
      <c r="I7">
        <f t="shared" si="7"/>
        <v>6</v>
      </c>
      <c r="J7" t="s">
        <v>1291</v>
      </c>
      <c r="K7">
        <v>5</v>
      </c>
      <c r="L7" t="s">
        <v>1245</v>
      </c>
      <c r="M7">
        <f t="shared" ca="1" si="2"/>
        <v>9</v>
      </c>
      <c r="N7" t="s">
        <v>1265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 x14ac:dyDescent="0.25">
      <c r="A8">
        <v>1</v>
      </c>
      <c r="B8" t="s">
        <v>1196</v>
      </c>
      <c r="C8">
        <f t="shared" ca="1" si="0"/>
        <v>1</v>
      </c>
      <c r="D8" t="s">
        <v>1224</v>
      </c>
      <c r="E8">
        <f t="shared" ca="1" si="1"/>
        <v>1</v>
      </c>
      <c r="F8" t="s">
        <v>1282</v>
      </c>
      <c r="G8">
        <v>1</v>
      </c>
      <c r="H8">
        <v>0</v>
      </c>
      <c r="I8">
        <f t="shared" si="7"/>
        <v>7</v>
      </c>
      <c r="J8" t="s">
        <v>1292</v>
      </c>
      <c r="K8">
        <v>6</v>
      </c>
      <c r="L8" t="s">
        <v>1245</v>
      </c>
      <c r="M8">
        <f t="shared" ca="1" si="2"/>
        <v>9</v>
      </c>
      <c r="N8" t="s">
        <v>1266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 x14ac:dyDescent="0.25">
      <c r="A9">
        <v>1</v>
      </c>
      <c r="B9" t="s">
        <v>1196</v>
      </c>
      <c r="C9">
        <f t="shared" ca="1" si="0"/>
        <v>1</v>
      </c>
      <c r="D9" t="s">
        <v>1224</v>
      </c>
      <c r="E9">
        <f t="shared" ca="1" si="1"/>
        <v>1</v>
      </c>
      <c r="F9" t="s">
        <v>1282</v>
      </c>
      <c r="G9">
        <v>1</v>
      </c>
      <c r="H9">
        <v>0</v>
      </c>
      <c r="I9">
        <v>8</v>
      </c>
      <c r="J9" t="s">
        <v>1309</v>
      </c>
      <c r="K9">
        <v>7</v>
      </c>
      <c r="L9" t="s">
        <v>1243</v>
      </c>
      <c r="M9">
        <f t="shared" ca="1" si="2"/>
        <v>7</v>
      </c>
      <c r="N9" t="s">
        <v>1258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 x14ac:dyDescent="0.25">
      <c r="A10">
        <v>1</v>
      </c>
      <c r="B10" t="s">
        <v>1196</v>
      </c>
      <c r="C10">
        <f t="shared" ca="1" si="0"/>
        <v>1</v>
      </c>
      <c r="D10" t="s">
        <v>1224</v>
      </c>
      <c r="E10">
        <f t="shared" ca="1" si="1"/>
        <v>1</v>
      </c>
      <c r="F10" t="s">
        <v>1282</v>
      </c>
      <c r="G10">
        <v>1</v>
      </c>
      <c r="H10">
        <v>0</v>
      </c>
      <c r="I10">
        <v>9</v>
      </c>
      <c r="J10" t="s">
        <v>1310</v>
      </c>
      <c r="K10">
        <v>8</v>
      </c>
      <c r="L10" t="s">
        <v>1243</v>
      </c>
      <c r="M10">
        <f t="shared" ca="1" si="2"/>
        <v>7</v>
      </c>
      <c r="N10" t="s">
        <v>1258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 x14ac:dyDescent="0.25">
      <c r="A11">
        <v>2</v>
      </c>
      <c r="B11" t="s">
        <v>1196</v>
      </c>
      <c r="C11">
        <f t="shared" ca="1" si="0"/>
        <v>1</v>
      </c>
      <c r="D11" t="s">
        <v>1224</v>
      </c>
      <c r="E11">
        <f t="shared" ca="1" si="1"/>
        <v>1</v>
      </c>
      <c r="F11" t="s">
        <v>1294</v>
      </c>
      <c r="G11">
        <v>0</v>
      </c>
      <c r="H11">
        <v>1</v>
      </c>
      <c r="I11">
        <v>10</v>
      </c>
      <c r="J11" t="s">
        <v>1293</v>
      </c>
      <c r="K11">
        <v>0</v>
      </c>
      <c r="L11" t="s">
        <v>1238</v>
      </c>
      <c r="M11">
        <f t="shared" ca="1" si="2"/>
        <v>2</v>
      </c>
      <c r="N11" t="s">
        <v>1253</v>
      </c>
      <c r="O11">
        <f t="shared" ca="1" si="3"/>
        <v>4</v>
      </c>
      <c r="P11" s="15">
        <f t="shared" ca="1" si="4"/>
        <v>1</v>
      </c>
      <c r="Q11" t="s">
        <v>1238</v>
      </c>
      <c r="R11">
        <f t="shared" ca="1" si="5"/>
        <v>2</v>
      </c>
      <c r="S11" t="s">
        <v>1254</v>
      </c>
      <c r="T11">
        <f t="shared" ca="1" si="6"/>
        <v>5</v>
      </c>
      <c r="V11">
        <f t="array" aca="1" ref="V11" ca="1">SUM(IF($I:$I=10,IF($M:$M=9,$O:$O,0),0))</f>
        <v>11</v>
      </c>
    </row>
    <row r="12" spans="1:22" x14ac:dyDescent="0.25">
      <c r="A12">
        <v>2</v>
      </c>
      <c r="B12" t="s">
        <v>1196</v>
      </c>
      <c r="C12">
        <f t="shared" ca="1" si="0"/>
        <v>1</v>
      </c>
      <c r="D12" t="s">
        <v>1224</v>
      </c>
      <c r="E12">
        <f t="shared" ca="1" si="1"/>
        <v>1</v>
      </c>
      <c r="F12" t="s">
        <v>1294</v>
      </c>
      <c r="G12">
        <v>0</v>
      </c>
      <c r="H12">
        <v>1</v>
      </c>
      <c r="I12">
        <v>10</v>
      </c>
      <c r="J12" t="s">
        <v>1293</v>
      </c>
      <c r="K12">
        <v>0</v>
      </c>
      <c r="L12" t="s">
        <v>1245</v>
      </c>
      <c r="M12">
        <f t="shared" ca="1" si="2"/>
        <v>9</v>
      </c>
      <c r="N12" t="s">
        <v>1260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 x14ac:dyDescent="0.25">
      <c r="A13">
        <v>2</v>
      </c>
      <c r="B13" t="s">
        <v>1196</v>
      </c>
      <c r="C13">
        <f t="shared" ca="1" si="0"/>
        <v>1</v>
      </c>
      <c r="D13" t="s">
        <v>1224</v>
      </c>
      <c r="E13">
        <f t="shared" ca="1" si="1"/>
        <v>1</v>
      </c>
      <c r="F13" t="s">
        <v>1294</v>
      </c>
      <c r="G13">
        <v>0</v>
      </c>
      <c r="H13">
        <v>1</v>
      </c>
      <c r="I13">
        <v>11</v>
      </c>
      <c r="J13" t="s">
        <v>1295</v>
      </c>
      <c r="K13">
        <v>1</v>
      </c>
      <c r="L13" t="s">
        <v>1238</v>
      </c>
      <c r="M13">
        <f t="shared" ca="1" si="2"/>
        <v>2</v>
      </c>
      <c r="N13" t="s">
        <v>1253</v>
      </c>
      <c r="O13">
        <f t="shared" ca="1" si="3"/>
        <v>4</v>
      </c>
      <c r="P13" s="15">
        <f t="shared" ca="1" si="4"/>
        <v>1</v>
      </c>
      <c r="Q13" t="s">
        <v>1238</v>
      </c>
      <c r="R13">
        <f t="shared" ca="1" si="5"/>
        <v>2</v>
      </c>
      <c r="S13" t="s">
        <v>1254</v>
      </c>
      <c r="T13">
        <f t="shared" ca="1" si="6"/>
        <v>5</v>
      </c>
    </row>
    <row r="14" spans="1:22" x14ac:dyDescent="0.25">
      <c r="A14">
        <v>2</v>
      </c>
      <c r="B14" t="s">
        <v>1196</v>
      </c>
      <c r="C14">
        <f t="shared" ca="1" si="0"/>
        <v>1</v>
      </c>
      <c r="D14" t="s">
        <v>1224</v>
      </c>
      <c r="E14">
        <f t="shared" ca="1" si="1"/>
        <v>1</v>
      </c>
      <c r="F14" t="s">
        <v>1294</v>
      </c>
      <c r="G14">
        <v>0</v>
      </c>
      <c r="H14">
        <v>1</v>
      </c>
      <c r="I14">
        <v>11</v>
      </c>
      <c r="J14" t="s">
        <v>1295</v>
      </c>
      <c r="K14">
        <v>1</v>
      </c>
      <c r="L14" t="s">
        <v>1245</v>
      </c>
      <c r="M14">
        <f t="shared" ca="1" si="2"/>
        <v>9</v>
      </c>
      <c r="N14" t="s">
        <v>1261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 x14ac:dyDescent="0.25">
      <c r="A15">
        <v>2</v>
      </c>
      <c r="B15" t="s">
        <v>1196</v>
      </c>
      <c r="C15">
        <f t="shared" ca="1" si="0"/>
        <v>1</v>
      </c>
      <c r="D15" t="s">
        <v>1224</v>
      </c>
      <c r="E15">
        <f t="shared" ca="1" si="1"/>
        <v>1</v>
      </c>
      <c r="F15" t="s">
        <v>1294</v>
      </c>
      <c r="G15">
        <v>0</v>
      </c>
      <c r="H15">
        <v>1</v>
      </c>
      <c r="I15">
        <v>12</v>
      </c>
      <c r="J15" t="s">
        <v>1296</v>
      </c>
      <c r="K15">
        <v>2</v>
      </c>
      <c r="L15" t="s">
        <v>1238</v>
      </c>
      <c r="M15">
        <f t="shared" ca="1" si="2"/>
        <v>2</v>
      </c>
      <c r="N15" t="s">
        <v>1253</v>
      </c>
      <c r="O15">
        <f t="shared" ca="1" si="3"/>
        <v>4</v>
      </c>
      <c r="P15" s="15">
        <f t="shared" ca="1" si="4"/>
        <v>1</v>
      </c>
      <c r="Q15" t="s">
        <v>1238</v>
      </c>
      <c r="R15">
        <f t="shared" ca="1" si="5"/>
        <v>2</v>
      </c>
      <c r="S15" t="s">
        <v>1254</v>
      </c>
      <c r="T15">
        <f t="shared" ca="1" si="6"/>
        <v>5</v>
      </c>
    </row>
    <row r="16" spans="1:22" x14ac:dyDescent="0.25">
      <c r="A16">
        <v>2</v>
      </c>
      <c r="B16" t="s">
        <v>1196</v>
      </c>
      <c r="C16">
        <f t="shared" ca="1" si="0"/>
        <v>1</v>
      </c>
      <c r="D16" t="s">
        <v>1224</v>
      </c>
      <c r="E16">
        <f t="shared" ca="1" si="1"/>
        <v>1</v>
      </c>
      <c r="F16" t="s">
        <v>1294</v>
      </c>
      <c r="G16">
        <v>0</v>
      </c>
      <c r="H16">
        <v>1</v>
      </c>
      <c r="I16">
        <v>12</v>
      </c>
      <c r="J16" t="s">
        <v>1296</v>
      </c>
      <c r="K16">
        <v>2</v>
      </c>
      <c r="L16" t="s">
        <v>1245</v>
      </c>
      <c r="M16">
        <f t="shared" ca="1" si="2"/>
        <v>9</v>
      </c>
      <c r="N16" t="s">
        <v>1262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 x14ac:dyDescent="0.25">
      <c r="A17">
        <v>2</v>
      </c>
      <c r="B17" t="s">
        <v>1196</v>
      </c>
      <c r="C17">
        <f t="shared" ca="1" si="0"/>
        <v>1</v>
      </c>
      <c r="D17" t="s">
        <v>1224</v>
      </c>
      <c r="E17">
        <f t="shared" ca="1" si="1"/>
        <v>1</v>
      </c>
      <c r="F17" t="s">
        <v>1294</v>
      </c>
      <c r="G17">
        <v>0</v>
      </c>
      <c r="H17">
        <v>1</v>
      </c>
      <c r="I17">
        <v>13</v>
      </c>
      <c r="J17" t="s">
        <v>1297</v>
      </c>
      <c r="K17">
        <v>3</v>
      </c>
      <c r="L17" t="s">
        <v>1238</v>
      </c>
      <c r="M17">
        <f t="shared" ca="1" si="2"/>
        <v>2</v>
      </c>
      <c r="N17" t="s">
        <v>1253</v>
      </c>
      <c r="O17">
        <f t="shared" ca="1" si="3"/>
        <v>4</v>
      </c>
      <c r="P17" s="15">
        <f t="shared" ca="1" si="4"/>
        <v>1</v>
      </c>
      <c r="Q17" t="s">
        <v>1238</v>
      </c>
      <c r="R17">
        <f t="shared" ca="1" si="5"/>
        <v>2</v>
      </c>
      <c r="S17" t="s">
        <v>1254</v>
      </c>
      <c r="T17">
        <f t="shared" ca="1" si="6"/>
        <v>5</v>
      </c>
    </row>
    <row r="18" spans="1:20" x14ac:dyDescent="0.25">
      <c r="A18">
        <v>2</v>
      </c>
      <c r="B18" t="s">
        <v>1196</v>
      </c>
      <c r="C18">
        <f t="shared" ca="1" si="0"/>
        <v>1</v>
      </c>
      <c r="D18" t="s">
        <v>1224</v>
      </c>
      <c r="E18">
        <f t="shared" ca="1" si="1"/>
        <v>1</v>
      </c>
      <c r="F18" t="s">
        <v>1294</v>
      </c>
      <c r="G18">
        <v>0</v>
      </c>
      <c r="H18">
        <v>1</v>
      </c>
      <c r="I18">
        <v>13</v>
      </c>
      <c r="J18" t="s">
        <v>1297</v>
      </c>
      <c r="K18">
        <v>3</v>
      </c>
      <c r="L18" t="s">
        <v>1245</v>
      </c>
      <c r="M18">
        <f t="shared" ca="1" si="2"/>
        <v>9</v>
      </c>
      <c r="N18" t="s">
        <v>1263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 x14ac:dyDescent="0.25">
      <c r="A19">
        <v>2</v>
      </c>
      <c r="B19" t="s">
        <v>1196</v>
      </c>
      <c r="C19">
        <f t="shared" ca="1" si="0"/>
        <v>1</v>
      </c>
      <c r="D19" t="s">
        <v>1224</v>
      </c>
      <c r="E19">
        <f t="shared" ca="1" si="1"/>
        <v>1</v>
      </c>
      <c r="F19" t="s">
        <v>1294</v>
      </c>
      <c r="G19">
        <v>0</v>
      </c>
      <c r="H19">
        <v>1</v>
      </c>
      <c r="I19">
        <v>14</v>
      </c>
      <c r="J19" t="s">
        <v>1298</v>
      </c>
      <c r="K19">
        <v>4</v>
      </c>
      <c r="L19" t="s">
        <v>1238</v>
      </c>
      <c r="M19">
        <f t="shared" ca="1" si="2"/>
        <v>2</v>
      </c>
      <c r="N19" t="s">
        <v>1253</v>
      </c>
      <c r="O19">
        <f t="shared" ca="1" si="3"/>
        <v>4</v>
      </c>
      <c r="P19" s="15">
        <f t="shared" ca="1" si="4"/>
        <v>1</v>
      </c>
      <c r="Q19" t="s">
        <v>1238</v>
      </c>
      <c r="R19">
        <f t="shared" ca="1" si="5"/>
        <v>2</v>
      </c>
      <c r="S19" t="s">
        <v>1254</v>
      </c>
      <c r="T19">
        <f t="shared" ca="1" si="6"/>
        <v>5</v>
      </c>
    </row>
    <row r="20" spans="1:20" x14ac:dyDescent="0.25">
      <c r="A20">
        <v>2</v>
      </c>
      <c r="B20" t="s">
        <v>1196</v>
      </c>
      <c r="C20">
        <f t="shared" ca="1" si="0"/>
        <v>1</v>
      </c>
      <c r="D20" t="s">
        <v>1224</v>
      </c>
      <c r="E20">
        <f t="shared" ca="1" si="1"/>
        <v>1</v>
      </c>
      <c r="F20" t="s">
        <v>1294</v>
      </c>
      <c r="G20">
        <v>0</v>
      </c>
      <c r="H20">
        <v>1</v>
      </c>
      <c r="I20">
        <v>14</v>
      </c>
      <c r="J20" t="s">
        <v>1298</v>
      </c>
      <c r="K20">
        <v>4</v>
      </c>
      <c r="L20" t="s">
        <v>1245</v>
      </c>
      <c r="M20">
        <f t="shared" ca="1" si="2"/>
        <v>9</v>
      </c>
      <c r="N20" t="s">
        <v>1264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 x14ac:dyDescent="0.25">
      <c r="A21">
        <v>2</v>
      </c>
      <c r="B21" t="s">
        <v>1196</v>
      </c>
      <c r="C21">
        <f t="shared" ca="1" si="0"/>
        <v>1</v>
      </c>
      <c r="D21" t="s">
        <v>1224</v>
      </c>
      <c r="E21">
        <f t="shared" ca="1" si="1"/>
        <v>1</v>
      </c>
      <c r="F21" t="s">
        <v>1294</v>
      </c>
      <c r="G21">
        <v>0</v>
      </c>
      <c r="H21">
        <v>1</v>
      </c>
      <c r="I21">
        <v>15</v>
      </c>
      <c r="J21" t="s">
        <v>1299</v>
      </c>
      <c r="K21">
        <v>5</v>
      </c>
      <c r="L21" t="s">
        <v>1238</v>
      </c>
      <c r="M21">
        <f t="shared" ca="1" si="2"/>
        <v>2</v>
      </c>
      <c r="N21" t="s">
        <v>1253</v>
      </c>
      <c r="O21">
        <f t="shared" ca="1" si="3"/>
        <v>4</v>
      </c>
      <c r="P21" s="15">
        <f t="shared" ca="1" si="4"/>
        <v>1</v>
      </c>
      <c r="Q21" t="s">
        <v>1238</v>
      </c>
      <c r="R21">
        <f t="shared" ca="1" si="5"/>
        <v>2</v>
      </c>
      <c r="S21" t="s">
        <v>1254</v>
      </c>
      <c r="T21">
        <f t="shared" ca="1" si="6"/>
        <v>5</v>
      </c>
    </row>
    <row r="22" spans="1:20" x14ac:dyDescent="0.25">
      <c r="A22">
        <v>2</v>
      </c>
      <c r="B22" t="s">
        <v>1196</v>
      </c>
      <c r="C22">
        <f t="shared" ca="1" si="0"/>
        <v>1</v>
      </c>
      <c r="D22" t="s">
        <v>1224</v>
      </c>
      <c r="E22">
        <f t="shared" ca="1" si="1"/>
        <v>1</v>
      </c>
      <c r="F22" t="s">
        <v>1294</v>
      </c>
      <c r="G22">
        <v>0</v>
      </c>
      <c r="H22">
        <v>1</v>
      </c>
      <c r="I22">
        <v>15</v>
      </c>
      <c r="J22" t="s">
        <v>1299</v>
      </c>
      <c r="K22">
        <v>5</v>
      </c>
      <c r="L22" t="s">
        <v>1245</v>
      </c>
      <c r="M22">
        <f t="shared" ca="1" si="2"/>
        <v>9</v>
      </c>
      <c r="N22" t="s">
        <v>1265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 x14ac:dyDescent="0.25">
      <c r="A23">
        <v>2</v>
      </c>
      <c r="B23" t="s">
        <v>1196</v>
      </c>
      <c r="C23">
        <f t="shared" ca="1" si="0"/>
        <v>1</v>
      </c>
      <c r="D23" t="s">
        <v>1224</v>
      </c>
      <c r="E23">
        <f t="shared" ca="1" si="1"/>
        <v>1</v>
      </c>
      <c r="F23" t="s">
        <v>1294</v>
      </c>
      <c r="G23">
        <v>0</v>
      </c>
      <c r="H23">
        <v>1</v>
      </c>
      <c r="I23">
        <v>16</v>
      </c>
      <c r="J23" t="s">
        <v>1300</v>
      </c>
      <c r="K23">
        <v>6</v>
      </c>
      <c r="L23" t="s">
        <v>1238</v>
      </c>
      <c r="M23">
        <f t="shared" ca="1" si="2"/>
        <v>2</v>
      </c>
      <c r="N23" t="s">
        <v>1253</v>
      </c>
      <c r="O23">
        <f t="shared" ca="1" si="3"/>
        <v>4</v>
      </c>
      <c r="P23" s="15">
        <f t="shared" ca="1" si="4"/>
        <v>1</v>
      </c>
      <c r="Q23" t="s">
        <v>1238</v>
      </c>
      <c r="R23">
        <f t="shared" ca="1" si="5"/>
        <v>2</v>
      </c>
      <c r="S23" t="s">
        <v>1254</v>
      </c>
      <c r="T23">
        <f t="shared" ca="1" si="6"/>
        <v>5</v>
      </c>
    </row>
    <row r="24" spans="1:20" x14ac:dyDescent="0.25">
      <c r="A24">
        <v>2</v>
      </c>
      <c r="B24" t="s">
        <v>1196</v>
      </c>
      <c r="C24">
        <f t="shared" ca="1" si="0"/>
        <v>1</v>
      </c>
      <c r="D24" t="s">
        <v>1224</v>
      </c>
      <c r="E24">
        <f t="shared" ca="1" si="1"/>
        <v>1</v>
      </c>
      <c r="F24" t="s">
        <v>1294</v>
      </c>
      <c r="G24">
        <v>0</v>
      </c>
      <c r="H24">
        <v>1</v>
      </c>
      <c r="I24">
        <v>16</v>
      </c>
      <c r="J24" t="s">
        <v>1300</v>
      </c>
      <c r="K24">
        <v>6</v>
      </c>
      <c r="L24" t="s">
        <v>1245</v>
      </c>
      <c r="M24">
        <f t="shared" ca="1" si="2"/>
        <v>9</v>
      </c>
      <c r="N24" t="s">
        <v>1266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 x14ac:dyDescent="0.25">
      <c r="A25">
        <v>2</v>
      </c>
      <c r="B25" t="s">
        <v>1196</v>
      </c>
      <c r="C25">
        <f t="shared" ca="1" si="0"/>
        <v>1</v>
      </c>
      <c r="D25" t="s">
        <v>1224</v>
      </c>
      <c r="E25">
        <f t="shared" ca="1" si="1"/>
        <v>1</v>
      </c>
      <c r="F25" t="s">
        <v>1294</v>
      </c>
      <c r="G25">
        <v>0</v>
      </c>
      <c r="H25">
        <v>1</v>
      </c>
      <c r="I25">
        <v>17</v>
      </c>
      <c r="J25" t="s">
        <v>1311</v>
      </c>
      <c r="K25">
        <v>7</v>
      </c>
      <c r="L25" t="s">
        <v>1243</v>
      </c>
      <c r="M25">
        <f t="shared" ca="1" si="2"/>
        <v>7</v>
      </c>
      <c r="N25" t="s">
        <v>1258</v>
      </c>
      <c r="O25">
        <f t="shared" ca="1" si="3"/>
        <v>9</v>
      </c>
      <c r="P25" s="15">
        <f t="shared" ca="1" si="4"/>
        <v>1</v>
      </c>
      <c r="Q25" t="s">
        <v>1243</v>
      </c>
      <c r="R25">
        <f t="shared" ca="1" si="5"/>
        <v>7</v>
      </c>
      <c r="S25" t="s">
        <v>1259</v>
      </c>
      <c r="T25">
        <f t="shared" ca="1" si="6"/>
        <v>10</v>
      </c>
    </row>
    <row r="26" spans="1:20" x14ac:dyDescent="0.25">
      <c r="A26">
        <v>2</v>
      </c>
      <c r="B26" t="s">
        <v>1196</v>
      </c>
      <c r="C26">
        <f t="shared" ca="1" si="0"/>
        <v>1</v>
      </c>
      <c r="D26" t="s">
        <v>1224</v>
      </c>
      <c r="E26">
        <f t="shared" ca="1" si="1"/>
        <v>1</v>
      </c>
      <c r="F26" t="s">
        <v>1294</v>
      </c>
      <c r="G26">
        <v>0</v>
      </c>
      <c r="H26">
        <v>1</v>
      </c>
      <c r="I26">
        <v>18</v>
      </c>
      <c r="J26" t="s">
        <v>1312</v>
      </c>
      <c r="K26">
        <v>8</v>
      </c>
      <c r="L26" t="s">
        <v>1243</v>
      </c>
      <c r="M26">
        <f t="shared" ca="1" si="2"/>
        <v>7</v>
      </c>
      <c r="N26" t="s">
        <v>1258</v>
      </c>
      <c r="O26">
        <f t="shared" ca="1" si="3"/>
        <v>9</v>
      </c>
      <c r="P26" s="15">
        <f t="shared" ca="1" si="4"/>
        <v>1</v>
      </c>
      <c r="Q26" t="s">
        <v>1243</v>
      </c>
      <c r="R26">
        <f t="shared" ca="1" si="5"/>
        <v>7</v>
      </c>
      <c r="S26" t="s">
        <v>1259</v>
      </c>
      <c r="T26">
        <f t="shared" ca="1" si="6"/>
        <v>10</v>
      </c>
    </row>
    <row r="27" spans="1:20" x14ac:dyDescent="0.25">
      <c r="A27">
        <v>3</v>
      </c>
      <c r="B27" t="s">
        <v>1196</v>
      </c>
      <c r="C27">
        <f t="shared" ca="1" si="0"/>
        <v>1</v>
      </c>
      <c r="D27" t="s">
        <v>1224</v>
      </c>
      <c r="E27">
        <f t="shared" ca="1" si="1"/>
        <v>1</v>
      </c>
      <c r="F27" t="s">
        <v>1308</v>
      </c>
      <c r="G27">
        <v>0</v>
      </c>
      <c r="H27">
        <v>2</v>
      </c>
      <c r="I27">
        <v>19</v>
      </c>
      <c r="J27" t="s">
        <v>1301</v>
      </c>
      <c r="K27">
        <v>0</v>
      </c>
      <c r="L27" t="s">
        <v>1238</v>
      </c>
      <c r="M27">
        <f t="shared" ca="1" si="2"/>
        <v>2</v>
      </c>
      <c r="N27" t="s">
        <v>1254</v>
      </c>
      <c r="O27">
        <f t="shared" ca="1" si="3"/>
        <v>5</v>
      </c>
      <c r="P27" s="15">
        <f t="shared" ca="1" si="4"/>
        <v>1</v>
      </c>
      <c r="Q27" t="s">
        <v>1238</v>
      </c>
      <c r="R27">
        <f t="shared" ca="1" si="5"/>
        <v>2</v>
      </c>
      <c r="S27" t="s">
        <v>1253</v>
      </c>
      <c r="T27">
        <f t="shared" ca="1" si="6"/>
        <v>4</v>
      </c>
    </row>
    <row r="28" spans="1:20" x14ac:dyDescent="0.25">
      <c r="A28">
        <v>3</v>
      </c>
      <c r="B28" t="s">
        <v>1196</v>
      </c>
      <c r="C28">
        <f t="shared" ca="1" si="0"/>
        <v>1</v>
      </c>
      <c r="D28" t="s">
        <v>1224</v>
      </c>
      <c r="E28">
        <f t="shared" ca="1" si="1"/>
        <v>1</v>
      </c>
      <c r="F28" t="s">
        <v>1308</v>
      </c>
      <c r="G28">
        <v>0</v>
      </c>
      <c r="H28">
        <v>2</v>
      </c>
      <c r="I28">
        <v>19</v>
      </c>
      <c r="J28" t="s">
        <v>1301</v>
      </c>
      <c r="K28">
        <v>0</v>
      </c>
      <c r="L28" t="s">
        <v>1245</v>
      </c>
      <c r="M28">
        <f t="shared" ca="1" si="2"/>
        <v>9</v>
      </c>
      <c r="N28" t="s">
        <v>1260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 x14ac:dyDescent="0.25">
      <c r="A29">
        <v>3</v>
      </c>
      <c r="B29" t="s">
        <v>1196</v>
      </c>
      <c r="C29">
        <f t="shared" ca="1" si="0"/>
        <v>1</v>
      </c>
      <c r="D29" t="s">
        <v>1224</v>
      </c>
      <c r="E29">
        <f t="shared" ca="1" si="1"/>
        <v>1</v>
      </c>
      <c r="F29" t="s">
        <v>1308</v>
      </c>
      <c r="G29">
        <v>0</v>
      </c>
      <c r="H29">
        <v>2</v>
      </c>
      <c r="I29">
        <v>20</v>
      </c>
      <c r="J29" t="s">
        <v>1302</v>
      </c>
      <c r="K29">
        <v>1</v>
      </c>
      <c r="L29" t="s">
        <v>1238</v>
      </c>
      <c r="M29">
        <f t="shared" ca="1" si="2"/>
        <v>2</v>
      </c>
      <c r="N29" t="s">
        <v>1254</v>
      </c>
      <c r="O29">
        <f t="shared" ca="1" si="3"/>
        <v>5</v>
      </c>
      <c r="P29" s="15">
        <f t="shared" ca="1" si="4"/>
        <v>1</v>
      </c>
      <c r="Q29" t="s">
        <v>1238</v>
      </c>
      <c r="R29">
        <f t="shared" ca="1" si="5"/>
        <v>2</v>
      </c>
      <c r="S29" t="s">
        <v>1253</v>
      </c>
      <c r="T29">
        <f t="shared" ca="1" si="6"/>
        <v>4</v>
      </c>
    </row>
    <row r="30" spans="1:20" x14ac:dyDescent="0.25">
      <c r="A30">
        <v>3</v>
      </c>
      <c r="B30" t="s">
        <v>1196</v>
      </c>
      <c r="C30">
        <f t="shared" ca="1" si="0"/>
        <v>1</v>
      </c>
      <c r="D30" t="s">
        <v>1224</v>
      </c>
      <c r="E30">
        <f t="shared" ca="1" si="1"/>
        <v>1</v>
      </c>
      <c r="F30" t="s">
        <v>1308</v>
      </c>
      <c r="G30">
        <v>0</v>
      </c>
      <c r="H30">
        <v>2</v>
      </c>
      <c r="I30">
        <v>20</v>
      </c>
      <c r="J30" t="s">
        <v>1302</v>
      </c>
      <c r="K30">
        <v>1</v>
      </c>
      <c r="L30" t="s">
        <v>1245</v>
      </c>
      <c r="M30">
        <f t="shared" ca="1" si="2"/>
        <v>9</v>
      </c>
      <c r="N30" t="s">
        <v>1261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 x14ac:dyDescent="0.25">
      <c r="A31">
        <v>3</v>
      </c>
      <c r="B31" t="s">
        <v>1196</v>
      </c>
      <c r="C31">
        <f t="shared" ca="1" si="0"/>
        <v>1</v>
      </c>
      <c r="D31" t="s">
        <v>1224</v>
      </c>
      <c r="E31">
        <f t="shared" ca="1" si="1"/>
        <v>1</v>
      </c>
      <c r="F31" t="s">
        <v>1308</v>
      </c>
      <c r="G31">
        <v>0</v>
      </c>
      <c r="H31">
        <v>2</v>
      </c>
      <c r="I31">
        <v>21</v>
      </c>
      <c r="J31" t="s">
        <v>1303</v>
      </c>
      <c r="K31">
        <v>2</v>
      </c>
      <c r="L31" t="s">
        <v>1238</v>
      </c>
      <c r="M31">
        <f t="shared" ca="1" si="2"/>
        <v>2</v>
      </c>
      <c r="N31" t="s">
        <v>1254</v>
      </c>
      <c r="O31">
        <f t="shared" ca="1" si="3"/>
        <v>5</v>
      </c>
      <c r="P31" s="15">
        <f t="shared" ca="1" si="4"/>
        <v>1</v>
      </c>
      <c r="Q31" t="s">
        <v>1238</v>
      </c>
      <c r="R31">
        <f t="shared" ca="1" si="5"/>
        <v>2</v>
      </c>
      <c r="S31" t="s">
        <v>1253</v>
      </c>
      <c r="T31">
        <f t="shared" ca="1" si="6"/>
        <v>4</v>
      </c>
    </row>
    <row r="32" spans="1:20" x14ac:dyDescent="0.25">
      <c r="A32">
        <v>3</v>
      </c>
      <c r="B32" t="s">
        <v>1196</v>
      </c>
      <c r="C32">
        <f t="shared" ca="1" si="0"/>
        <v>1</v>
      </c>
      <c r="D32" t="s">
        <v>1224</v>
      </c>
      <c r="E32">
        <f t="shared" ca="1" si="1"/>
        <v>1</v>
      </c>
      <c r="F32" t="s">
        <v>1308</v>
      </c>
      <c r="G32">
        <v>0</v>
      </c>
      <c r="H32">
        <v>2</v>
      </c>
      <c r="I32">
        <v>21</v>
      </c>
      <c r="J32" t="s">
        <v>1303</v>
      </c>
      <c r="K32">
        <v>2</v>
      </c>
      <c r="L32" t="s">
        <v>1245</v>
      </c>
      <c r="M32">
        <f t="shared" ca="1" si="2"/>
        <v>9</v>
      </c>
      <c r="N32" t="s">
        <v>1262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 x14ac:dyDescent="0.25">
      <c r="A33">
        <v>3</v>
      </c>
      <c r="B33" t="s">
        <v>1196</v>
      </c>
      <c r="C33">
        <f t="shared" ca="1" si="0"/>
        <v>1</v>
      </c>
      <c r="D33" t="s">
        <v>1224</v>
      </c>
      <c r="E33">
        <f t="shared" ca="1" si="1"/>
        <v>1</v>
      </c>
      <c r="F33" t="s">
        <v>1308</v>
      </c>
      <c r="G33">
        <v>0</v>
      </c>
      <c r="H33">
        <v>2</v>
      </c>
      <c r="I33">
        <v>22</v>
      </c>
      <c r="J33" t="s">
        <v>1304</v>
      </c>
      <c r="K33">
        <v>3</v>
      </c>
      <c r="L33" t="s">
        <v>1238</v>
      </c>
      <c r="M33">
        <f t="shared" ca="1" si="2"/>
        <v>2</v>
      </c>
      <c r="N33" t="s">
        <v>1254</v>
      </c>
      <c r="O33">
        <f t="shared" ca="1" si="3"/>
        <v>5</v>
      </c>
      <c r="P33" s="15">
        <f t="shared" ca="1" si="4"/>
        <v>1</v>
      </c>
      <c r="Q33" t="s">
        <v>1238</v>
      </c>
      <c r="R33">
        <f t="shared" ca="1" si="5"/>
        <v>2</v>
      </c>
      <c r="S33" t="s">
        <v>1253</v>
      </c>
      <c r="T33">
        <f t="shared" ca="1" si="6"/>
        <v>4</v>
      </c>
    </row>
    <row r="34" spans="1:20" x14ac:dyDescent="0.25">
      <c r="A34">
        <v>3</v>
      </c>
      <c r="B34" t="s">
        <v>1196</v>
      </c>
      <c r="C34">
        <f t="shared" ref="C34:C50" ca="1" si="8">OFFSET(LanguagesIds,MATCH(B34,LanguageList,0)-1,0,1,1)</f>
        <v>1</v>
      </c>
      <c r="D34" t="s">
        <v>1224</v>
      </c>
      <c r="E34">
        <f t="shared" ref="E34:E50" ca="1" si="9">OFFSET(WordtypesIds,MATCH(D34,WordtypesList,0)-1,0,1,1)</f>
        <v>1</v>
      </c>
      <c r="F34" t="s">
        <v>1308</v>
      </c>
      <c r="G34">
        <v>0</v>
      </c>
      <c r="H34">
        <v>2</v>
      </c>
      <c r="I34">
        <v>22</v>
      </c>
      <c r="J34" t="s">
        <v>1304</v>
      </c>
      <c r="K34">
        <v>3</v>
      </c>
      <c r="L34" t="s">
        <v>1245</v>
      </c>
      <c r="M34">
        <f t="shared" ref="M34:M50" ca="1" si="10">OFFSET(GrammarPropertyDefinitionsIds,MATCH(L34,GrammarPropertyDefinitionsList,0)-1,0,1,1)</f>
        <v>9</v>
      </c>
      <c r="N34" t="s">
        <v>1263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 x14ac:dyDescent="0.25">
      <c r="A35">
        <v>3</v>
      </c>
      <c r="B35" t="s">
        <v>1196</v>
      </c>
      <c r="C35">
        <f t="shared" ca="1" si="8"/>
        <v>1</v>
      </c>
      <c r="D35" t="s">
        <v>1224</v>
      </c>
      <c r="E35">
        <f t="shared" ca="1" si="9"/>
        <v>1</v>
      </c>
      <c r="F35" t="s">
        <v>1308</v>
      </c>
      <c r="G35">
        <v>0</v>
      </c>
      <c r="H35">
        <v>2</v>
      </c>
      <c r="I35">
        <v>23</v>
      </c>
      <c r="J35" t="s">
        <v>1305</v>
      </c>
      <c r="K35">
        <v>4</v>
      </c>
      <c r="L35" t="s">
        <v>1238</v>
      </c>
      <c r="M35">
        <f t="shared" ca="1" si="10"/>
        <v>2</v>
      </c>
      <c r="N35" t="s">
        <v>1254</v>
      </c>
      <c r="O35">
        <f t="shared" ca="1" si="11"/>
        <v>5</v>
      </c>
      <c r="P35" s="15">
        <f t="shared" ca="1" si="12"/>
        <v>1</v>
      </c>
      <c r="Q35" t="s">
        <v>1238</v>
      </c>
      <c r="R35">
        <f t="shared" ca="1" si="13"/>
        <v>2</v>
      </c>
      <c r="S35" t="s">
        <v>1253</v>
      </c>
      <c r="T35">
        <f t="shared" ca="1" si="14"/>
        <v>4</v>
      </c>
    </row>
    <row r="36" spans="1:20" x14ac:dyDescent="0.25">
      <c r="A36">
        <v>3</v>
      </c>
      <c r="B36" t="s">
        <v>1196</v>
      </c>
      <c r="C36">
        <f t="shared" ca="1" si="8"/>
        <v>1</v>
      </c>
      <c r="D36" t="s">
        <v>1224</v>
      </c>
      <c r="E36">
        <f t="shared" ca="1" si="9"/>
        <v>1</v>
      </c>
      <c r="F36" t="s">
        <v>1308</v>
      </c>
      <c r="G36">
        <v>0</v>
      </c>
      <c r="H36">
        <v>2</v>
      </c>
      <c r="I36">
        <v>23</v>
      </c>
      <c r="J36" t="s">
        <v>1305</v>
      </c>
      <c r="K36">
        <v>4</v>
      </c>
      <c r="L36" t="s">
        <v>1245</v>
      </c>
      <c r="M36">
        <f t="shared" ca="1" si="10"/>
        <v>9</v>
      </c>
      <c r="N36" t="s">
        <v>1264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 x14ac:dyDescent="0.25">
      <c r="A37">
        <v>3</v>
      </c>
      <c r="B37" t="s">
        <v>1196</v>
      </c>
      <c r="C37">
        <f t="shared" ca="1" si="8"/>
        <v>1</v>
      </c>
      <c r="D37" t="s">
        <v>1224</v>
      </c>
      <c r="E37">
        <f t="shared" ca="1" si="9"/>
        <v>1</v>
      </c>
      <c r="F37" t="s">
        <v>1308</v>
      </c>
      <c r="G37">
        <v>0</v>
      </c>
      <c r="H37">
        <v>2</v>
      </c>
      <c r="I37">
        <v>24</v>
      </c>
      <c r="J37" t="s">
        <v>1306</v>
      </c>
      <c r="K37">
        <v>5</v>
      </c>
      <c r="L37" t="s">
        <v>1238</v>
      </c>
      <c r="M37">
        <f t="shared" ca="1" si="10"/>
        <v>2</v>
      </c>
      <c r="N37" t="s">
        <v>1254</v>
      </c>
      <c r="O37">
        <f t="shared" ca="1" si="11"/>
        <v>5</v>
      </c>
      <c r="P37" s="15">
        <f t="shared" ca="1" si="12"/>
        <v>1</v>
      </c>
      <c r="Q37" t="s">
        <v>1238</v>
      </c>
      <c r="R37">
        <f t="shared" ca="1" si="13"/>
        <v>2</v>
      </c>
      <c r="S37" t="s">
        <v>1253</v>
      </c>
      <c r="T37">
        <f t="shared" ca="1" si="14"/>
        <v>4</v>
      </c>
    </row>
    <row r="38" spans="1:20" x14ac:dyDescent="0.25">
      <c r="A38">
        <v>3</v>
      </c>
      <c r="B38" t="s">
        <v>1196</v>
      </c>
      <c r="C38">
        <f t="shared" ca="1" si="8"/>
        <v>1</v>
      </c>
      <c r="D38" t="s">
        <v>1224</v>
      </c>
      <c r="E38">
        <f t="shared" ca="1" si="9"/>
        <v>1</v>
      </c>
      <c r="F38" t="s">
        <v>1308</v>
      </c>
      <c r="G38">
        <v>0</v>
      </c>
      <c r="H38">
        <v>2</v>
      </c>
      <c r="I38">
        <v>24</v>
      </c>
      <c r="J38" t="s">
        <v>1306</v>
      </c>
      <c r="K38">
        <v>5</v>
      </c>
      <c r="L38" t="s">
        <v>1245</v>
      </c>
      <c r="M38">
        <f t="shared" ca="1" si="10"/>
        <v>9</v>
      </c>
      <c r="N38" t="s">
        <v>1265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 x14ac:dyDescent="0.25">
      <c r="A39">
        <v>3</v>
      </c>
      <c r="B39" t="s">
        <v>1196</v>
      </c>
      <c r="C39">
        <f t="shared" ca="1" si="8"/>
        <v>1</v>
      </c>
      <c r="D39" t="s">
        <v>1224</v>
      </c>
      <c r="E39">
        <f t="shared" ca="1" si="9"/>
        <v>1</v>
      </c>
      <c r="F39" t="s">
        <v>1308</v>
      </c>
      <c r="G39">
        <v>0</v>
      </c>
      <c r="H39">
        <v>2</v>
      </c>
      <c r="I39">
        <v>25</v>
      </c>
      <c r="J39" t="s">
        <v>1307</v>
      </c>
      <c r="K39">
        <v>6</v>
      </c>
      <c r="L39" t="s">
        <v>1238</v>
      </c>
      <c r="M39">
        <f t="shared" ca="1" si="10"/>
        <v>2</v>
      </c>
      <c r="N39" t="s">
        <v>1254</v>
      </c>
      <c r="O39">
        <f t="shared" ca="1" si="11"/>
        <v>5</v>
      </c>
      <c r="P39" s="15">
        <f t="shared" ca="1" si="12"/>
        <v>1</v>
      </c>
      <c r="Q39" t="s">
        <v>1238</v>
      </c>
      <c r="R39">
        <f t="shared" ca="1" si="13"/>
        <v>2</v>
      </c>
      <c r="S39" t="s">
        <v>1253</v>
      </c>
      <c r="T39">
        <f t="shared" ca="1" si="14"/>
        <v>4</v>
      </c>
    </row>
    <row r="40" spans="1:20" x14ac:dyDescent="0.25">
      <c r="A40">
        <v>3</v>
      </c>
      <c r="B40" t="s">
        <v>1196</v>
      </c>
      <c r="C40">
        <f t="shared" ca="1" si="8"/>
        <v>1</v>
      </c>
      <c r="D40" t="s">
        <v>1224</v>
      </c>
      <c r="E40">
        <f t="shared" ca="1" si="9"/>
        <v>1</v>
      </c>
      <c r="F40" t="s">
        <v>1308</v>
      </c>
      <c r="G40">
        <v>0</v>
      </c>
      <c r="H40">
        <v>2</v>
      </c>
      <c r="I40">
        <v>25</v>
      </c>
      <c r="J40" t="s">
        <v>1307</v>
      </c>
      <c r="K40">
        <v>6</v>
      </c>
      <c r="L40" t="s">
        <v>1245</v>
      </c>
      <c r="M40">
        <f t="shared" ca="1" si="10"/>
        <v>9</v>
      </c>
      <c r="N40" t="s">
        <v>1266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 x14ac:dyDescent="0.25">
      <c r="A41">
        <v>4</v>
      </c>
      <c r="B41" t="s">
        <v>1202</v>
      </c>
      <c r="C41">
        <f t="shared" ca="1" si="8"/>
        <v>2</v>
      </c>
      <c r="D41" t="s">
        <v>1224</v>
      </c>
      <c r="E41">
        <f t="shared" ca="1" si="9"/>
        <v>1</v>
      </c>
      <c r="F41" t="s">
        <v>1282</v>
      </c>
      <c r="G41">
        <v>1</v>
      </c>
      <c r="H41">
        <v>0</v>
      </c>
      <c r="I41">
        <v>26</v>
      </c>
      <c r="J41" t="s">
        <v>1313</v>
      </c>
      <c r="K41">
        <v>0</v>
      </c>
      <c r="L41" t="s">
        <v>1241</v>
      </c>
      <c r="M41">
        <f t="shared" ca="1" si="10"/>
        <v>5</v>
      </c>
      <c r="N41" t="s">
        <v>1271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 x14ac:dyDescent="0.25">
      <c r="A42">
        <v>4</v>
      </c>
      <c r="B42" t="s">
        <v>1202</v>
      </c>
      <c r="C42">
        <f t="shared" ca="1" si="8"/>
        <v>2</v>
      </c>
      <c r="D42" t="s">
        <v>1224</v>
      </c>
      <c r="E42">
        <f t="shared" ca="1" si="9"/>
        <v>1</v>
      </c>
      <c r="F42" t="s">
        <v>1282</v>
      </c>
      <c r="G42">
        <v>1</v>
      </c>
      <c r="H42">
        <v>0</v>
      </c>
      <c r="I42">
        <v>27</v>
      </c>
      <c r="J42" t="s">
        <v>1270</v>
      </c>
      <c r="K42">
        <v>1</v>
      </c>
      <c r="L42" t="s">
        <v>1241</v>
      </c>
      <c r="M42">
        <f t="shared" ca="1" si="10"/>
        <v>5</v>
      </c>
      <c r="N42" t="s">
        <v>1271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 x14ac:dyDescent="0.25">
      <c r="A43">
        <v>4</v>
      </c>
      <c r="B43" t="s">
        <v>1202</v>
      </c>
      <c r="C43">
        <f t="shared" ca="1" si="8"/>
        <v>2</v>
      </c>
      <c r="D43" t="s">
        <v>1224</v>
      </c>
      <c r="E43">
        <f t="shared" ca="1" si="9"/>
        <v>1</v>
      </c>
      <c r="F43" t="s">
        <v>1282</v>
      </c>
      <c r="G43">
        <v>1</v>
      </c>
      <c r="H43">
        <v>0</v>
      </c>
      <c r="I43">
        <v>28</v>
      </c>
      <c r="J43" t="s">
        <v>1314</v>
      </c>
      <c r="K43">
        <v>2</v>
      </c>
      <c r="L43" t="s">
        <v>1241</v>
      </c>
      <c r="M43">
        <f t="shared" ca="1" si="10"/>
        <v>5</v>
      </c>
      <c r="N43" t="s">
        <v>1272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 x14ac:dyDescent="0.25">
      <c r="A44">
        <v>4</v>
      </c>
      <c r="B44" t="s">
        <v>1202</v>
      </c>
      <c r="C44">
        <f t="shared" ca="1" si="8"/>
        <v>2</v>
      </c>
      <c r="D44" t="s">
        <v>1224</v>
      </c>
      <c r="E44">
        <f t="shared" ca="1" si="9"/>
        <v>1</v>
      </c>
      <c r="F44" t="s">
        <v>1282</v>
      </c>
      <c r="G44">
        <v>1</v>
      </c>
      <c r="H44">
        <v>0</v>
      </c>
      <c r="I44">
        <v>29</v>
      </c>
      <c r="J44" t="s">
        <v>1316</v>
      </c>
      <c r="K44">
        <v>3</v>
      </c>
      <c r="L44" t="s">
        <v>1244</v>
      </c>
      <c r="M44">
        <f t="shared" ca="1" si="10"/>
        <v>8</v>
      </c>
      <c r="N44" t="s">
        <v>1276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 x14ac:dyDescent="0.25">
      <c r="A45">
        <v>4</v>
      </c>
      <c r="B45" t="s">
        <v>1202</v>
      </c>
      <c r="C45">
        <f t="shared" ca="1" si="8"/>
        <v>2</v>
      </c>
      <c r="D45" t="s">
        <v>1224</v>
      </c>
      <c r="E45">
        <f t="shared" ca="1" si="9"/>
        <v>1</v>
      </c>
      <c r="F45" t="s">
        <v>1282</v>
      </c>
      <c r="G45">
        <v>1</v>
      </c>
      <c r="H45">
        <v>0</v>
      </c>
      <c r="I45">
        <v>30</v>
      </c>
      <c r="J45" t="s">
        <v>1317</v>
      </c>
      <c r="K45">
        <v>4</v>
      </c>
      <c r="L45" t="s">
        <v>1244</v>
      </c>
      <c r="M45">
        <f t="shared" ca="1" si="10"/>
        <v>8</v>
      </c>
      <c r="N45" t="s">
        <v>1276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 x14ac:dyDescent="0.25">
      <c r="A46">
        <v>5</v>
      </c>
      <c r="B46" t="s">
        <v>1202</v>
      </c>
      <c r="C46">
        <f t="shared" ca="1" si="8"/>
        <v>2</v>
      </c>
      <c r="D46" t="s">
        <v>1224</v>
      </c>
      <c r="E46">
        <f t="shared" ca="1" si="9"/>
        <v>1</v>
      </c>
      <c r="F46" t="s">
        <v>1315</v>
      </c>
      <c r="G46">
        <v>0</v>
      </c>
      <c r="H46">
        <v>1</v>
      </c>
      <c r="I46">
        <v>31</v>
      </c>
      <c r="J46" t="s">
        <v>1313</v>
      </c>
      <c r="K46">
        <v>0</v>
      </c>
      <c r="L46" t="s">
        <v>1241</v>
      </c>
      <c r="M46">
        <f t="shared" ca="1" si="10"/>
        <v>5</v>
      </c>
      <c r="N46" t="s">
        <v>1271</v>
      </c>
      <c r="O46">
        <f t="shared" ca="1" si="11"/>
        <v>21</v>
      </c>
      <c r="P46" s="15">
        <f t="shared" ca="1" si="12"/>
        <v>1</v>
      </c>
      <c r="Q46" t="s">
        <v>1241</v>
      </c>
      <c r="R46">
        <f t="shared" ca="1" si="13"/>
        <v>5</v>
      </c>
      <c r="S46" t="s">
        <v>1272</v>
      </c>
      <c r="T46">
        <f t="shared" ca="1" si="14"/>
        <v>22</v>
      </c>
    </row>
    <row r="47" spans="1:20" x14ac:dyDescent="0.25">
      <c r="A47">
        <v>5</v>
      </c>
      <c r="B47" t="s">
        <v>1202</v>
      </c>
      <c r="C47">
        <f t="shared" ca="1" si="8"/>
        <v>2</v>
      </c>
      <c r="D47" t="s">
        <v>1224</v>
      </c>
      <c r="E47">
        <f t="shared" ca="1" si="9"/>
        <v>1</v>
      </c>
      <c r="F47" t="s">
        <v>1315</v>
      </c>
      <c r="G47">
        <v>0</v>
      </c>
      <c r="H47">
        <v>1</v>
      </c>
      <c r="I47">
        <v>32</v>
      </c>
      <c r="J47" t="s">
        <v>1270</v>
      </c>
      <c r="K47">
        <v>1</v>
      </c>
      <c r="L47" t="s">
        <v>1241</v>
      </c>
      <c r="M47">
        <f t="shared" ca="1" si="10"/>
        <v>5</v>
      </c>
      <c r="N47" t="s">
        <v>1271</v>
      </c>
      <c r="O47">
        <f t="shared" ca="1" si="11"/>
        <v>21</v>
      </c>
      <c r="P47" s="15">
        <f t="shared" ca="1" si="12"/>
        <v>1</v>
      </c>
      <c r="Q47" t="s">
        <v>1241</v>
      </c>
      <c r="R47">
        <f t="shared" ca="1" si="13"/>
        <v>5</v>
      </c>
      <c r="S47" t="s">
        <v>1272</v>
      </c>
      <c r="T47">
        <f t="shared" ca="1" si="14"/>
        <v>22</v>
      </c>
    </row>
    <row r="48" spans="1:20" x14ac:dyDescent="0.25">
      <c r="A48">
        <v>5</v>
      </c>
      <c r="B48" t="s">
        <v>1202</v>
      </c>
      <c r="C48">
        <f t="shared" ca="1" si="8"/>
        <v>2</v>
      </c>
      <c r="D48" t="s">
        <v>1224</v>
      </c>
      <c r="E48">
        <f t="shared" ca="1" si="9"/>
        <v>1</v>
      </c>
      <c r="F48" t="s">
        <v>1315</v>
      </c>
      <c r="G48">
        <v>0</v>
      </c>
      <c r="H48">
        <v>1</v>
      </c>
      <c r="I48">
        <v>33</v>
      </c>
      <c r="J48" t="s">
        <v>1314</v>
      </c>
      <c r="K48">
        <v>2</v>
      </c>
      <c r="L48" t="s">
        <v>1241</v>
      </c>
      <c r="M48">
        <f t="shared" ca="1" si="10"/>
        <v>5</v>
      </c>
      <c r="N48" t="s">
        <v>1272</v>
      </c>
      <c r="O48">
        <f t="shared" ca="1" si="11"/>
        <v>22</v>
      </c>
      <c r="P48" s="15">
        <f t="shared" ca="1" si="12"/>
        <v>1</v>
      </c>
      <c r="Q48" t="s">
        <v>1241</v>
      </c>
      <c r="R48">
        <f t="shared" ca="1" si="13"/>
        <v>5</v>
      </c>
      <c r="S48" t="s">
        <v>1271</v>
      </c>
      <c r="T48">
        <f t="shared" ca="1" si="14"/>
        <v>21</v>
      </c>
    </row>
    <row r="49" spans="1:20" x14ac:dyDescent="0.25">
      <c r="A49">
        <v>5</v>
      </c>
      <c r="B49" t="s">
        <v>1202</v>
      </c>
      <c r="C49">
        <f t="shared" ca="1" si="8"/>
        <v>2</v>
      </c>
      <c r="D49" t="s">
        <v>1224</v>
      </c>
      <c r="E49">
        <f t="shared" ca="1" si="9"/>
        <v>1</v>
      </c>
      <c r="F49" t="s">
        <v>1315</v>
      </c>
      <c r="G49">
        <v>0</v>
      </c>
      <c r="H49">
        <v>1</v>
      </c>
      <c r="I49">
        <v>34</v>
      </c>
      <c r="J49" t="s">
        <v>1316</v>
      </c>
      <c r="K49">
        <v>3</v>
      </c>
      <c r="L49" t="s">
        <v>1244</v>
      </c>
      <c r="M49">
        <f t="shared" ca="1" si="10"/>
        <v>8</v>
      </c>
      <c r="N49" t="s">
        <v>1276</v>
      </c>
      <c r="O49">
        <f t="shared" ca="1" si="11"/>
        <v>26</v>
      </c>
      <c r="P49" s="15">
        <f t="shared" ca="1" si="12"/>
        <v>1</v>
      </c>
      <c r="Q49" t="s">
        <v>1244</v>
      </c>
      <c r="R49">
        <f t="shared" ca="1" si="13"/>
        <v>8</v>
      </c>
      <c r="S49" t="s">
        <v>1277</v>
      </c>
      <c r="T49">
        <f t="shared" ca="1" si="14"/>
        <v>27</v>
      </c>
    </row>
    <row r="50" spans="1:20" x14ac:dyDescent="0.25">
      <c r="A50">
        <v>5</v>
      </c>
      <c r="B50" t="s">
        <v>1202</v>
      </c>
      <c r="C50">
        <f t="shared" ca="1" si="8"/>
        <v>2</v>
      </c>
      <c r="D50" t="s">
        <v>1224</v>
      </c>
      <c r="E50">
        <f t="shared" ca="1" si="9"/>
        <v>1</v>
      </c>
      <c r="F50" t="s">
        <v>1315</v>
      </c>
      <c r="G50">
        <v>0</v>
      </c>
      <c r="H50">
        <v>1</v>
      </c>
      <c r="I50">
        <v>35</v>
      </c>
      <c r="J50" t="s">
        <v>1317</v>
      </c>
      <c r="K50">
        <v>4</v>
      </c>
      <c r="L50" t="s">
        <v>1244</v>
      </c>
      <c r="M50">
        <f t="shared" ca="1" si="10"/>
        <v>8</v>
      </c>
      <c r="N50" t="s">
        <v>1276</v>
      </c>
      <c r="O50">
        <f t="shared" ca="1" si="11"/>
        <v>26</v>
      </c>
      <c r="P50" s="15">
        <f t="shared" ca="1" si="12"/>
        <v>1</v>
      </c>
      <c r="Q50" t="s">
        <v>1244</v>
      </c>
      <c r="R50">
        <f t="shared" ca="1" si="13"/>
        <v>8</v>
      </c>
      <c r="S50" t="s">
        <v>1277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 xr:uid="{00000000-0002-0000-0B00-000000000000}">
      <formula1>LanguageList</formula1>
    </dataValidation>
    <dataValidation type="list" allowBlank="1" showInputMessage="1" showErrorMessage="1" sqref="D2:D40" xr:uid="{00000000-0002-0000-0B00-000001000000}">
      <formula1>WordtypesList</formula1>
    </dataValidation>
    <dataValidation type="list" allowBlank="1" showInputMessage="1" showErrorMessage="1" sqref="L2:L8 L11:L50 Q2:Q50" xr:uid="{00000000-0002-0000-0B00-000002000000}">
      <formula1>GrammarPropertyDefinitionsList</formula1>
    </dataValidation>
    <dataValidation type="list" allowBlank="1" showInputMessage="1" showErrorMessage="1" sqref="N2:N8 N11:N50 S2:S50" xr:uid="{00000000-0002-0000-0B00-000003000000}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wksVariantDependenciesDef"/>
  <dimension ref="A1:G4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1320</v>
      </c>
      <c r="E1" t="s">
        <v>1321</v>
      </c>
      <c r="F1" t="s">
        <v>1322</v>
      </c>
      <c r="G1" t="s">
        <v>1323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1225</v>
      </c>
      <c r="G2">
        <f t="shared" ref="G2:G4" ca="1" si="2">OFFSET(WordtypesIds,MATCH(F2,WordtypesList,0)-1,0,1,1)</f>
        <v>2</v>
      </c>
    </row>
    <row r="3" spans="1:7" x14ac:dyDescent="0.25">
      <c r="A3">
        <v>2</v>
      </c>
      <c r="B3" t="s">
        <v>1196</v>
      </c>
      <c r="C3">
        <f t="shared" ref="C3:C4" ca="1" si="3">OFFSET(LanguagesIds,MATCH(B3,LanguageList,0)-1,0,1,1)</f>
        <v>1</v>
      </c>
      <c r="D3" t="s">
        <v>1224</v>
      </c>
      <c r="E3">
        <f t="shared" ref="E3:E4" ca="1" si="4">OFFSET(WordtypesIds,MATCH(D3,WordtypesList,0)-1,0,1,1)</f>
        <v>1</v>
      </c>
      <c r="F3" t="s">
        <v>1226</v>
      </c>
      <c r="G3">
        <f t="shared" ca="1" si="2"/>
        <v>3</v>
      </c>
    </row>
    <row r="4" spans="1:7" x14ac:dyDescent="0.25">
      <c r="A4">
        <v>3</v>
      </c>
      <c r="B4" t="s">
        <v>1196</v>
      </c>
      <c r="C4">
        <f t="shared" ca="1" si="3"/>
        <v>1</v>
      </c>
      <c r="D4" t="s">
        <v>1224</v>
      </c>
      <c r="E4">
        <f t="shared" ca="1" si="4"/>
        <v>1</v>
      </c>
      <c r="F4" t="s">
        <v>1228</v>
      </c>
      <c r="G4">
        <f t="shared" ca="1" si="2"/>
        <v>5</v>
      </c>
    </row>
  </sheetData>
  <dataValidations count="2">
    <dataValidation type="list" allowBlank="1" showInputMessage="1" showErrorMessage="1" sqref="B2:B4" xr:uid="{00000000-0002-0000-0C00-000000000000}">
      <formula1>LanguageList</formula1>
    </dataValidation>
    <dataValidation type="list" allowBlank="1" showInputMessage="1" showErrorMessage="1" sqref="D2:D4 F2:F4" xr:uid="{00000000-0002-0000-0C00-000001000000}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wksVariantSetRequiredProperties"/>
  <dimension ref="A1:G3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1238</v>
      </c>
      <c r="G2">
        <f t="shared" ref="G2" ca="1" si="2">OFFSET(GrammarPropertyDefinitionsIds,MATCH(F2,GrammarPropertyDefinitionsList,0)-1,0,1,1)</f>
        <v>2</v>
      </c>
    </row>
    <row r="3" spans="1:7" x14ac:dyDescent="0.25">
      <c r="A3">
        <v>2</v>
      </c>
      <c r="B3" t="s">
        <v>1196</v>
      </c>
      <c r="C3">
        <f t="shared" ref="C3" ca="1" si="3">OFFSET(LanguagesIds,MATCH(B3,LanguageList,0)-1,0,1,1)</f>
        <v>1</v>
      </c>
      <c r="D3" t="s">
        <v>1224</v>
      </c>
      <c r="E3">
        <f t="shared" ref="E3" ca="1" si="4">OFFSET(WordtypesIds,MATCH(D3,WordtypesList,0)-1,0,1,1)</f>
        <v>1</v>
      </c>
      <c r="F3" t="s">
        <v>1245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 xr:uid="{00000000-0002-0000-0D00-000000000000}">
      <formula1>GrammarPropertyDefinitionsList</formula1>
    </dataValidation>
    <dataValidation type="list" allowBlank="1" showInputMessage="1" showErrorMessage="1" sqref="D2:D4" xr:uid="{00000000-0002-0000-0D00-000001000000}">
      <formula1>WordtypesList</formula1>
    </dataValidation>
    <dataValidation type="list" allowBlank="1" showInputMessage="1" showErrorMessage="1" sqref="B2:B4" xr:uid="{00000000-0002-0000-0D00-000002000000}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ksMetawords"/>
  <dimension ref="A1:Q633"/>
  <sheetViews>
    <sheetView topLeftCell="A2" workbookViewId="0">
      <selection activeCell="C16" sqref="C16"/>
    </sheetView>
  </sheetViews>
  <sheetFormatPr defaultRowHeight="15" x14ac:dyDescent="0.2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 x14ac:dyDescent="0.25">
      <c r="A1" s="22" t="s">
        <v>1190</v>
      </c>
      <c r="B1" s="22" t="s">
        <v>1191</v>
      </c>
      <c r="C1" s="22" t="s">
        <v>1229</v>
      </c>
      <c r="D1" s="22" t="s">
        <v>1235</v>
      </c>
      <c r="E1" s="22" t="s">
        <v>1324</v>
      </c>
      <c r="F1" s="40" t="s">
        <v>295</v>
      </c>
      <c r="G1" s="40"/>
      <c r="H1" s="40"/>
      <c r="I1" s="40"/>
      <c r="J1" s="40"/>
      <c r="K1" s="22" t="s">
        <v>1397</v>
      </c>
      <c r="P1" s="22" t="s">
        <v>2041</v>
      </c>
      <c r="Q1" s="22" t="s">
        <v>2042</v>
      </c>
    </row>
    <row r="2" spans="1:17" x14ac:dyDescent="0.25">
      <c r="A2">
        <v>1</v>
      </c>
      <c r="B2" t="s">
        <v>1193</v>
      </c>
      <c r="C2" t="s">
        <v>1224</v>
      </c>
      <c r="D2">
        <f t="shared" ref="D2:D65" ca="1" si="0">OFFSET(WordtypesIds,MATCH(C2,WordtypesList,0)-1,0,1,1)</f>
        <v>1</v>
      </c>
      <c r="E2">
        <v>10</v>
      </c>
      <c r="F2" s="16" t="s">
        <v>1330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 x14ac:dyDescent="0.25">
      <c r="A3">
        <v>2</v>
      </c>
      <c r="B3" t="s">
        <v>1414</v>
      </c>
      <c r="C3" t="s">
        <v>1224</v>
      </c>
      <c r="D3">
        <f t="shared" ca="1" si="0"/>
        <v>1</v>
      </c>
      <c r="E3">
        <v>10</v>
      </c>
      <c r="F3" s="16" t="s">
        <v>1344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 x14ac:dyDescent="0.25">
      <c r="A4">
        <f>A3+1</f>
        <v>3</v>
      </c>
      <c r="B4" t="s">
        <v>1415</v>
      </c>
      <c r="C4" t="s">
        <v>1224</v>
      </c>
      <c r="D4">
        <f t="shared" ca="1" si="0"/>
        <v>1</v>
      </c>
      <c r="E4">
        <v>10</v>
      </c>
      <c r="F4" s="16" t="s">
        <v>1330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 x14ac:dyDescent="0.25">
      <c r="A5">
        <f t="shared" ref="A5:A68" si="4">A4+1</f>
        <v>4</v>
      </c>
      <c r="B5" t="s">
        <v>1195</v>
      </c>
      <c r="C5" t="s">
        <v>1224</v>
      </c>
      <c r="D5">
        <f t="shared" ca="1" si="0"/>
        <v>1</v>
      </c>
      <c r="E5">
        <v>10</v>
      </c>
      <c r="F5" s="16" t="s">
        <v>1330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 x14ac:dyDescent="0.25">
      <c r="A6">
        <f t="shared" si="4"/>
        <v>5</v>
      </c>
      <c r="B6" t="s">
        <v>1416</v>
      </c>
      <c r="C6" t="s">
        <v>1224</v>
      </c>
      <c r="D6">
        <f t="shared" ca="1" si="0"/>
        <v>1</v>
      </c>
      <c r="E6">
        <v>10</v>
      </c>
      <c r="F6" s="16" t="s">
        <v>1330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 x14ac:dyDescent="0.25">
      <c r="A7">
        <f t="shared" si="4"/>
        <v>6</v>
      </c>
      <c r="B7" t="s">
        <v>1417</v>
      </c>
      <c r="C7" t="s">
        <v>1224</v>
      </c>
      <c r="D7">
        <f t="shared" ca="1" si="0"/>
        <v>1</v>
      </c>
      <c r="E7">
        <v>10</v>
      </c>
      <c r="F7" s="16" t="s">
        <v>1330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 x14ac:dyDescent="0.25">
      <c r="A8">
        <f t="shared" si="4"/>
        <v>7</v>
      </c>
      <c r="B8" t="s">
        <v>1418</v>
      </c>
      <c r="C8" t="s">
        <v>1224</v>
      </c>
      <c r="D8">
        <f t="shared" ca="1" si="0"/>
        <v>1</v>
      </c>
      <c r="E8">
        <v>10</v>
      </c>
      <c r="F8" s="16" t="s">
        <v>1330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 x14ac:dyDescent="0.25">
      <c r="A9">
        <f t="shared" si="4"/>
        <v>8</v>
      </c>
      <c r="B9" t="s">
        <v>1419</v>
      </c>
      <c r="C9" t="s">
        <v>1224</v>
      </c>
      <c r="D9">
        <f t="shared" ca="1" si="0"/>
        <v>1</v>
      </c>
      <c r="E9">
        <v>10</v>
      </c>
      <c r="F9" s="16" t="s">
        <v>1334</v>
      </c>
      <c r="G9" s="16"/>
      <c r="H9" s="16"/>
      <c r="I9" s="16"/>
      <c r="J9" s="16"/>
      <c r="K9">
        <f t="shared" ca="1" si="5"/>
        <v>8</v>
      </c>
      <c r="L9">
        <f t="shared" ca="1" si="6"/>
        <v>0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 x14ac:dyDescent="0.25">
      <c r="A10">
        <f t="shared" si="4"/>
        <v>9</v>
      </c>
      <c r="B10" t="s">
        <v>1420</v>
      </c>
      <c r="C10" t="s">
        <v>1224</v>
      </c>
      <c r="D10">
        <f t="shared" ca="1" si="0"/>
        <v>1</v>
      </c>
      <c r="E10">
        <v>6</v>
      </c>
      <c r="F10" s="16" t="s">
        <v>1330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 x14ac:dyDescent="0.25">
      <c r="A11">
        <f t="shared" si="4"/>
        <v>10</v>
      </c>
      <c r="B11" t="s">
        <v>1421</v>
      </c>
      <c r="C11" t="s">
        <v>1224</v>
      </c>
      <c r="D11">
        <f t="shared" ca="1" si="0"/>
        <v>1</v>
      </c>
      <c r="E11">
        <v>2</v>
      </c>
      <c r="F11" s="16" t="s">
        <v>1330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 x14ac:dyDescent="0.25">
      <c r="A12">
        <f t="shared" si="4"/>
        <v>11</v>
      </c>
      <c r="B12" t="s">
        <v>1422</v>
      </c>
      <c r="C12" t="s">
        <v>1224</v>
      </c>
      <c r="D12">
        <f t="shared" ca="1" si="0"/>
        <v>1</v>
      </c>
      <c r="E12">
        <v>5</v>
      </c>
      <c r="F12" s="16" t="s">
        <v>1330</v>
      </c>
      <c r="G12" s="16" t="s">
        <v>1334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 x14ac:dyDescent="0.25">
      <c r="A13">
        <f t="shared" si="4"/>
        <v>12</v>
      </c>
      <c r="B13" t="s">
        <v>1423</v>
      </c>
      <c r="C13" t="s">
        <v>1224</v>
      </c>
      <c r="D13">
        <f t="shared" ca="1" si="0"/>
        <v>1</v>
      </c>
      <c r="E13">
        <v>8</v>
      </c>
      <c r="F13" s="16" t="s">
        <v>1330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 x14ac:dyDescent="0.25">
      <c r="A14">
        <f t="shared" si="4"/>
        <v>13</v>
      </c>
      <c r="B14" t="s">
        <v>1424</v>
      </c>
      <c r="C14" t="s">
        <v>1224</v>
      </c>
      <c r="D14">
        <f t="shared" ca="1" si="0"/>
        <v>1</v>
      </c>
      <c r="E14">
        <v>5</v>
      </c>
      <c r="F14" s="16" t="s">
        <v>1330</v>
      </c>
      <c r="G14" s="16" t="s">
        <v>1334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 x14ac:dyDescent="0.25">
      <c r="A15">
        <f t="shared" si="4"/>
        <v>14</v>
      </c>
      <c r="B15" t="s">
        <v>1425</v>
      </c>
      <c r="C15" t="s">
        <v>1224</v>
      </c>
      <c r="D15">
        <f t="shared" ca="1" si="0"/>
        <v>1</v>
      </c>
      <c r="E15">
        <v>5</v>
      </c>
      <c r="F15" s="16" t="s">
        <v>1330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 x14ac:dyDescent="0.25">
      <c r="A16">
        <f t="shared" si="4"/>
        <v>15</v>
      </c>
      <c r="B16" t="s">
        <v>1426</v>
      </c>
      <c r="C16" t="s">
        <v>1224</v>
      </c>
      <c r="D16">
        <f t="shared" ca="1" si="0"/>
        <v>1</v>
      </c>
      <c r="E16">
        <v>8</v>
      </c>
      <c r="F16" s="16" t="s">
        <v>1330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 x14ac:dyDescent="0.25">
      <c r="A17">
        <f t="shared" si="4"/>
        <v>16</v>
      </c>
      <c r="B17" t="s">
        <v>1427</v>
      </c>
      <c r="C17" t="s">
        <v>1224</v>
      </c>
      <c r="D17">
        <f t="shared" ca="1" si="0"/>
        <v>1</v>
      </c>
      <c r="E17">
        <v>5</v>
      </c>
      <c r="F17" s="16" t="s">
        <v>1330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 x14ac:dyDescent="0.25">
      <c r="A18">
        <f t="shared" si="4"/>
        <v>17</v>
      </c>
      <c r="B18" t="s">
        <v>1428</v>
      </c>
      <c r="C18" t="s">
        <v>1224</v>
      </c>
      <c r="D18">
        <f t="shared" ca="1" si="0"/>
        <v>1</v>
      </c>
      <c r="E18">
        <v>7</v>
      </c>
      <c r="F18" s="16" t="s">
        <v>1330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 x14ac:dyDescent="0.25">
      <c r="A19">
        <f t="shared" si="4"/>
        <v>18</v>
      </c>
      <c r="B19" t="s">
        <v>1429</v>
      </c>
      <c r="C19" t="s">
        <v>1224</v>
      </c>
      <c r="D19">
        <f t="shared" ca="1" si="0"/>
        <v>1</v>
      </c>
      <c r="E19">
        <v>7</v>
      </c>
      <c r="F19" s="16" t="s">
        <v>1330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 x14ac:dyDescent="0.25">
      <c r="A20">
        <f t="shared" si="4"/>
        <v>19</v>
      </c>
      <c r="B20" t="s">
        <v>1430</v>
      </c>
      <c r="C20" t="s">
        <v>1224</v>
      </c>
      <c r="D20">
        <f t="shared" ca="1" si="0"/>
        <v>1</v>
      </c>
      <c r="E20">
        <v>6</v>
      </c>
      <c r="F20" s="16" t="s">
        <v>1330</v>
      </c>
      <c r="G20" s="16" t="s">
        <v>1358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 x14ac:dyDescent="0.25">
      <c r="A21">
        <f t="shared" si="4"/>
        <v>20</v>
      </c>
      <c r="B21" t="s">
        <v>1431</v>
      </c>
      <c r="C21" t="s">
        <v>1224</v>
      </c>
      <c r="D21">
        <f t="shared" ca="1" si="0"/>
        <v>1</v>
      </c>
      <c r="E21">
        <v>9</v>
      </c>
      <c r="F21" s="16" t="s">
        <v>1330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 x14ac:dyDescent="0.25">
      <c r="A22">
        <f t="shared" si="4"/>
        <v>21</v>
      </c>
      <c r="B22" t="s">
        <v>1432</v>
      </c>
      <c r="C22" t="s">
        <v>1224</v>
      </c>
      <c r="D22">
        <f t="shared" ca="1" si="0"/>
        <v>1</v>
      </c>
      <c r="E22">
        <v>9</v>
      </c>
      <c r="F22" s="16" t="s">
        <v>1330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 x14ac:dyDescent="0.25">
      <c r="A23">
        <f t="shared" si="4"/>
        <v>22</v>
      </c>
      <c r="B23" t="s">
        <v>1433</v>
      </c>
      <c r="C23" t="s">
        <v>1224</v>
      </c>
      <c r="D23">
        <f t="shared" ca="1" si="0"/>
        <v>1</v>
      </c>
      <c r="E23">
        <v>6</v>
      </c>
      <c r="F23" s="16" t="s">
        <v>1330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 x14ac:dyDescent="0.25">
      <c r="A24">
        <f t="shared" si="4"/>
        <v>23</v>
      </c>
      <c r="B24" t="s">
        <v>1434</v>
      </c>
      <c r="C24" t="s">
        <v>1224</v>
      </c>
      <c r="D24">
        <f t="shared" ca="1" si="0"/>
        <v>1</v>
      </c>
      <c r="E24">
        <v>8</v>
      </c>
      <c r="F24" s="16" t="s">
        <v>1330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 x14ac:dyDescent="0.25">
      <c r="A25">
        <f t="shared" si="4"/>
        <v>24</v>
      </c>
      <c r="B25" t="s">
        <v>1435</v>
      </c>
      <c r="C25" t="s">
        <v>1224</v>
      </c>
      <c r="D25">
        <f t="shared" ca="1" si="0"/>
        <v>1</v>
      </c>
      <c r="E25">
        <v>5</v>
      </c>
      <c r="F25" s="16" t="s">
        <v>1330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 x14ac:dyDescent="0.25">
      <c r="A26">
        <f t="shared" si="4"/>
        <v>25</v>
      </c>
      <c r="B26" t="s">
        <v>1436</v>
      </c>
      <c r="C26" t="s">
        <v>1224</v>
      </c>
      <c r="D26">
        <f t="shared" ca="1" si="0"/>
        <v>1</v>
      </c>
      <c r="E26">
        <v>9</v>
      </c>
      <c r="F26" s="16" t="s">
        <v>1330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 x14ac:dyDescent="0.25">
      <c r="A27">
        <f t="shared" si="4"/>
        <v>26</v>
      </c>
      <c r="B27" t="s">
        <v>1437</v>
      </c>
      <c r="C27" t="s">
        <v>1224</v>
      </c>
      <c r="D27">
        <f t="shared" ca="1" si="0"/>
        <v>1</v>
      </c>
      <c r="E27">
        <v>8</v>
      </c>
      <c r="F27" s="16" t="s">
        <v>1330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 x14ac:dyDescent="0.25">
      <c r="A28">
        <f t="shared" si="4"/>
        <v>27</v>
      </c>
      <c r="B28" t="s">
        <v>1438</v>
      </c>
      <c r="C28" t="s">
        <v>1224</v>
      </c>
      <c r="D28">
        <f t="shared" ca="1" si="0"/>
        <v>1</v>
      </c>
      <c r="E28">
        <v>6</v>
      </c>
      <c r="F28" s="16" t="s">
        <v>1330</v>
      </c>
      <c r="G28" s="16" t="s">
        <v>1358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 x14ac:dyDescent="0.25">
      <c r="A29">
        <f t="shared" si="4"/>
        <v>28</v>
      </c>
      <c r="B29" t="s">
        <v>1439</v>
      </c>
      <c r="C29" t="s">
        <v>1224</v>
      </c>
      <c r="D29">
        <f t="shared" ca="1" si="0"/>
        <v>1</v>
      </c>
      <c r="E29">
        <v>7</v>
      </c>
      <c r="F29" s="16" t="s">
        <v>1330</v>
      </c>
      <c r="G29" s="16" t="s">
        <v>1358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 x14ac:dyDescent="0.25">
      <c r="A30">
        <f t="shared" si="4"/>
        <v>29</v>
      </c>
      <c r="B30" t="s">
        <v>1440</v>
      </c>
      <c r="C30" t="s">
        <v>1224</v>
      </c>
      <c r="D30">
        <f t="shared" ca="1" si="0"/>
        <v>1</v>
      </c>
      <c r="E30">
        <v>5</v>
      </c>
      <c r="F30" s="16" t="s">
        <v>1330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 x14ac:dyDescent="0.25">
      <c r="A31">
        <f t="shared" si="4"/>
        <v>30</v>
      </c>
      <c r="B31" t="s">
        <v>1441</v>
      </c>
      <c r="C31" t="s">
        <v>1224</v>
      </c>
      <c r="D31">
        <f t="shared" ca="1" si="0"/>
        <v>1</v>
      </c>
      <c r="E31">
        <v>5</v>
      </c>
      <c r="F31" s="16" t="s">
        <v>1330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 x14ac:dyDescent="0.25">
      <c r="A32">
        <f t="shared" si="4"/>
        <v>31</v>
      </c>
      <c r="B32" t="s">
        <v>1442</v>
      </c>
      <c r="C32" t="s">
        <v>1224</v>
      </c>
      <c r="D32">
        <f t="shared" ca="1" si="0"/>
        <v>1</v>
      </c>
      <c r="E32">
        <v>2</v>
      </c>
      <c r="F32" s="16" t="s">
        <v>1330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 x14ac:dyDescent="0.25">
      <c r="A33">
        <f t="shared" si="4"/>
        <v>32</v>
      </c>
      <c r="B33" t="s">
        <v>1443</v>
      </c>
      <c r="C33" t="s">
        <v>1224</v>
      </c>
      <c r="D33">
        <f t="shared" ca="1" si="0"/>
        <v>1</v>
      </c>
      <c r="E33">
        <v>6</v>
      </c>
      <c r="F33" s="16" t="s">
        <v>1330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 x14ac:dyDescent="0.25">
      <c r="A34">
        <f t="shared" si="4"/>
        <v>33</v>
      </c>
      <c r="B34" t="s">
        <v>1444</v>
      </c>
      <c r="C34" t="s">
        <v>1224</v>
      </c>
      <c r="D34">
        <f t="shared" ca="1" si="0"/>
        <v>1</v>
      </c>
      <c r="E34">
        <v>6</v>
      </c>
      <c r="F34" s="16" t="s">
        <v>1330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 x14ac:dyDescent="0.25">
      <c r="A35">
        <f t="shared" si="4"/>
        <v>34</v>
      </c>
      <c r="B35" t="s">
        <v>1445</v>
      </c>
      <c r="C35" t="s">
        <v>1224</v>
      </c>
      <c r="D35">
        <f t="shared" ca="1" si="0"/>
        <v>1</v>
      </c>
      <c r="E35">
        <v>5</v>
      </c>
      <c r="F35" s="16" t="s">
        <v>1330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 x14ac:dyDescent="0.25">
      <c r="A36">
        <f t="shared" si="4"/>
        <v>35</v>
      </c>
      <c r="B36" t="s">
        <v>1446</v>
      </c>
      <c r="C36" t="s">
        <v>1224</v>
      </c>
      <c r="D36">
        <f t="shared" ca="1" si="0"/>
        <v>1</v>
      </c>
      <c r="E36">
        <v>6</v>
      </c>
      <c r="F36" s="16" t="s">
        <v>1330</v>
      </c>
      <c r="G36" s="16" t="s">
        <v>1358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 x14ac:dyDescent="0.25">
      <c r="A37">
        <f t="shared" si="4"/>
        <v>36</v>
      </c>
      <c r="B37" t="s">
        <v>1447</v>
      </c>
      <c r="C37" t="s">
        <v>1224</v>
      </c>
      <c r="D37">
        <f t="shared" ca="1" si="0"/>
        <v>1</v>
      </c>
      <c r="E37">
        <v>4</v>
      </c>
      <c r="F37" s="16" t="s">
        <v>1330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 x14ac:dyDescent="0.25">
      <c r="A38">
        <f t="shared" si="4"/>
        <v>37</v>
      </c>
      <c r="B38" t="s">
        <v>1448</v>
      </c>
      <c r="C38" t="s">
        <v>1224</v>
      </c>
      <c r="D38">
        <f t="shared" ca="1" si="0"/>
        <v>1</v>
      </c>
      <c r="E38">
        <v>3</v>
      </c>
      <c r="F38" s="16" t="s">
        <v>1330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 x14ac:dyDescent="0.25">
      <c r="A39">
        <f t="shared" si="4"/>
        <v>38</v>
      </c>
      <c r="B39" t="s">
        <v>1449</v>
      </c>
      <c r="C39" t="s">
        <v>1224</v>
      </c>
      <c r="D39">
        <f t="shared" ca="1" si="0"/>
        <v>1</v>
      </c>
      <c r="E39">
        <v>6</v>
      </c>
      <c r="F39" s="16" t="s">
        <v>1330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 x14ac:dyDescent="0.25">
      <c r="A40">
        <f t="shared" si="4"/>
        <v>39</v>
      </c>
      <c r="B40" t="s">
        <v>1450</v>
      </c>
      <c r="C40" t="s">
        <v>1224</v>
      </c>
      <c r="D40">
        <f t="shared" ca="1" si="0"/>
        <v>1</v>
      </c>
      <c r="E40">
        <v>10</v>
      </c>
      <c r="F40" s="16" t="s">
        <v>1330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 x14ac:dyDescent="0.25">
      <c r="A41">
        <f t="shared" si="4"/>
        <v>40</v>
      </c>
      <c r="B41" t="s">
        <v>1451</v>
      </c>
      <c r="C41" t="s">
        <v>1224</v>
      </c>
      <c r="D41">
        <f t="shared" ca="1" si="0"/>
        <v>1</v>
      </c>
      <c r="E41">
        <v>9</v>
      </c>
      <c r="F41" s="16" t="s">
        <v>1330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 x14ac:dyDescent="0.25">
      <c r="A42">
        <f t="shared" si="4"/>
        <v>41</v>
      </c>
      <c r="B42" t="s">
        <v>1452</v>
      </c>
      <c r="C42" t="s">
        <v>1224</v>
      </c>
      <c r="D42">
        <f t="shared" ca="1" si="0"/>
        <v>1</v>
      </c>
      <c r="E42">
        <v>9</v>
      </c>
      <c r="F42" s="16" t="s">
        <v>1330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 x14ac:dyDescent="0.25">
      <c r="A43">
        <f t="shared" si="4"/>
        <v>42</v>
      </c>
      <c r="B43" t="s">
        <v>1453</v>
      </c>
      <c r="C43" t="s">
        <v>1224</v>
      </c>
      <c r="D43">
        <f t="shared" ca="1" si="0"/>
        <v>1</v>
      </c>
      <c r="E43">
        <v>8</v>
      </c>
      <c r="F43" s="16" t="s">
        <v>1330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 x14ac:dyDescent="0.25">
      <c r="A44">
        <f t="shared" si="4"/>
        <v>43</v>
      </c>
      <c r="B44" t="s">
        <v>1454</v>
      </c>
      <c r="C44" t="s">
        <v>1224</v>
      </c>
      <c r="D44">
        <f t="shared" ca="1" si="0"/>
        <v>1</v>
      </c>
      <c r="E44">
        <v>2</v>
      </c>
      <c r="F44" s="16" t="s">
        <v>1330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 x14ac:dyDescent="0.25">
      <c r="A45">
        <f t="shared" si="4"/>
        <v>44</v>
      </c>
      <c r="B45" t="s">
        <v>1455</v>
      </c>
      <c r="C45" t="s">
        <v>1224</v>
      </c>
      <c r="D45">
        <f t="shared" ca="1" si="0"/>
        <v>1</v>
      </c>
      <c r="E45">
        <v>7</v>
      </c>
      <c r="F45" s="16" t="s">
        <v>1330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 x14ac:dyDescent="0.25">
      <c r="A46">
        <f t="shared" si="4"/>
        <v>45</v>
      </c>
      <c r="B46" t="s">
        <v>1456</v>
      </c>
      <c r="C46" t="s">
        <v>1224</v>
      </c>
      <c r="D46">
        <f t="shared" ca="1" si="0"/>
        <v>1</v>
      </c>
      <c r="E46">
        <v>7</v>
      </c>
      <c r="F46" s="16" t="s">
        <v>1330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 x14ac:dyDescent="0.25">
      <c r="A47">
        <f t="shared" si="4"/>
        <v>46</v>
      </c>
      <c r="B47" t="s">
        <v>1457</v>
      </c>
      <c r="C47" t="s">
        <v>1224</v>
      </c>
      <c r="D47">
        <f t="shared" ca="1" si="0"/>
        <v>1</v>
      </c>
      <c r="E47">
        <v>6</v>
      </c>
      <c r="F47" s="16" t="s">
        <v>1330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 x14ac:dyDescent="0.25">
      <c r="A48">
        <f t="shared" si="4"/>
        <v>47</v>
      </c>
      <c r="B48" t="s">
        <v>1458</v>
      </c>
      <c r="C48" t="s">
        <v>1224</v>
      </c>
      <c r="D48">
        <f t="shared" ca="1" si="0"/>
        <v>1</v>
      </c>
      <c r="E48">
        <v>9</v>
      </c>
      <c r="F48" s="16" t="s">
        <v>1330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 x14ac:dyDescent="0.25">
      <c r="A49">
        <f t="shared" si="4"/>
        <v>48</v>
      </c>
      <c r="B49" t="s">
        <v>1459</v>
      </c>
      <c r="C49" t="s">
        <v>1224</v>
      </c>
      <c r="D49">
        <f t="shared" ca="1" si="0"/>
        <v>1</v>
      </c>
      <c r="E49">
        <v>10</v>
      </c>
      <c r="F49" s="16" t="s">
        <v>1330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 x14ac:dyDescent="0.25">
      <c r="A50">
        <f t="shared" si="4"/>
        <v>49</v>
      </c>
      <c r="B50" t="s">
        <v>1460</v>
      </c>
      <c r="C50" t="s">
        <v>1224</v>
      </c>
      <c r="D50">
        <f t="shared" ca="1" si="0"/>
        <v>1</v>
      </c>
      <c r="E50">
        <v>9</v>
      </c>
      <c r="F50" s="16" t="s">
        <v>1330</v>
      </c>
      <c r="G50" s="16" t="s">
        <v>1334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 x14ac:dyDescent="0.25">
      <c r="A51">
        <f t="shared" si="4"/>
        <v>50</v>
      </c>
      <c r="B51" t="s">
        <v>1461</v>
      </c>
      <c r="C51" t="s">
        <v>1224</v>
      </c>
      <c r="D51">
        <f t="shared" ca="1" si="0"/>
        <v>1</v>
      </c>
      <c r="E51">
        <v>9</v>
      </c>
      <c r="F51" s="16" t="s">
        <v>1330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 x14ac:dyDescent="0.25">
      <c r="A52">
        <f t="shared" si="4"/>
        <v>51</v>
      </c>
      <c r="B52" t="s">
        <v>1462</v>
      </c>
      <c r="C52" t="s">
        <v>1224</v>
      </c>
      <c r="D52">
        <f t="shared" ca="1" si="0"/>
        <v>1</v>
      </c>
      <c r="E52">
        <v>9</v>
      </c>
      <c r="F52" s="16" t="s">
        <v>1330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 x14ac:dyDescent="0.25">
      <c r="A53">
        <f t="shared" si="4"/>
        <v>52</v>
      </c>
      <c r="B53" t="s">
        <v>1463</v>
      </c>
      <c r="C53" t="s">
        <v>1224</v>
      </c>
      <c r="D53">
        <f t="shared" ca="1" si="0"/>
        <v>1</v>
      </c>
      <c r="E53">
        <v>2</v>
      </c>
      <c r="F53" s="16" t="s">
        <v>1330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 x14ac:dyDescent="0.25">
      <c r="A54">
        <f t="shared" si="4"/>
        <v>53</v>
      </c>
      <c r="B54" t="s">
        <v>1464</v>
      </c>
      <c r="C54" t="s">
        <v>1224</v>
      </c>
      <c r="D54">
        <f t="shared" ca="1" si="0"/>
        <v>1</v>
      </c>
      <c r="E54">
        <v>6</v>
      </c>
      <c r="F54" s="16" t="s">
        <v>1330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 x14ac:dyDescent="0.25">
      <c r="A55">
        <f t="shared" si="4"/>
        <v>54</v>
      </c>
      <c r="B55" t="s">
        <v>1465</v>
      </c>
      <c r="C55" t="s">
        <v>1224</v>
      </c>
      <c r="D55">
        <f t="shared" ca="1" si="0"/>
        <v>1</v>
      </c>
      <c r="E55">
        <v>10</v>
      </c>
      <c r="F55" s="16" t="s">
        <v>1332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 x14ac:dyDescent="0.25">
      <c r="A56">
        <f t="shared" si="4"/>
        <v>55</v>
      </c>
      <c r="B56" t="s">
        <v>1466</v>
      </c>
      <c r="C56" t="s">
        <v>1224</v>
      </c>
      <c r="D56">
        <f t="shared" ca="1" si="0"/>
        <v>1</v>
      </c>
      <c r="E56">
        <v>9</v>
      </c>
      <c r="F56" s="16" t="s">
        <v>1332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 x14ac:dyDescent="0.25">
      <c r="A57">
        <f t="shared" si="4"/>
        <v>56</v>
      </c>
      <c r="B57" t="s">
        <v>1474</v>
      </c>
      <c r="C57" t="s">
        <v>1224</v>
      </c>
      <c r="D57">
        <f t="shared" ca="1" si="0"/>
        <v>1</v>
      </c>
      <c r="E57">
        <v>6</v>
      </c>
      <c r="F57" s="16" t="s">
        <v>1332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 x14ac:dyDescent="0.25">
      <c r="A58">
        <f t="shared" si="4"/>
        <v>57</v>
      </c>
      <c r="B58" t="s">
        <v>1473</v>
      </c>
      <c r="C58" t="s">
        <v>1224</v>
      </c>
      <c r="D58">
        <f t="shared" ca="1" si="0"/>
        <v>1</v>
      </c>
      <c r="E58">
        <v>5</v>
      </c>
      <c r="F58" s="16" t="s">
        <v>1332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 x14ac:dyDescent="0.25">
      <c r="A59">
        <f t="shared" si="4"/>
        <v>58</v>
      </c>
      <c r="B59" t="s">
        <v>1472</v>
      </c>
      <c r="C59" t="s">
        <v>1224</v>
      </c>
      <c r="D59">
        <f t="shared" ca="1" si="0"/>
        <v>1</v>
      </c>
      <c r="E59">
        <v>6</v>
      </c>
      <c r="F59" s="16" t="s">
        <v>1332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 x14ac:dyDescent="0.25">
      <c r="A60">
        <f t="shared" si="4"/>
        <v>59</v>
      </c>
      <c r="B60" t="s">
        <v>1471</v>
      </c>
      <c r="C60" t="s">
        <v>1224</v>
      </c>
      <c r="D60">
        <f t="shared" ca="1" si="0"/>
        <v>1</v>
      </c>
      <c r="E60">
        <v>8</v>
      </c>
      <c r="F60" s="16" t="s">
        <v>1332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 x14ac:dyDescent="0.25">
      <c r="A61">
        <f t="shared" si="4"/>
        <v>60</v>
      </c>
      <c r="B61" t="s">
        <v>1470</v>
      </c>
      <c r="C61" t="s">
        <v>1224</v>
      </c>
      <c r="D61">
        <f t="shared" ca="1" si="0"/>
        <v>1</v>
      </c>
      <c r="E61">
        <v>7</v>
      </c>
      <c r="F61" s="16" t="s">
        <v>1332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 x14ac:dyDescent="0.25">
      <c r="A62">
        <f t="shared" si="4"/>
        <v>61</v>
      </c>
      <c r="B62" t="s">
        <v>1469</v>
      </c>
      <c r="C62" t="s">
        <v>1224</v>
      </c>
      <c r="D62">
        <f t="shared" ca="1" si="0"/>
        <v>1</v>
      </c>
      <c r="E62">
        <v>6</v>
      </c>
      <c r="F62" s="16" t="s">
        <v>1332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 x14ac:dyDescent="0.25">
      <c r="A63">
        <f t="shared" si="4"/>
        <v>62</v>
      </c>
      <c r="B63" t="s">
        <v>1468</v>
      </c>
      <c r="C63" t="s">
        <v>1224</v>
      </c>
      <c r="D63">
        <f t="shared" ca="1" si="0"/>
        <v>1</v>
      </c>
      <c r="E63">
        <v>6</v>
      </c>
      <c r="F63" s="16" t="s">
        <v>1332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 x14ac:dyDescent="0.25">
      <c r="A64">
        <f t="shared" si="4"/>
        <v>63</v>
      </c>
      <c r="B64" t="s">
        <v>1467</v>
      </c>
      <c r="C64" t="s">
        <v>1224</v>
      </c>
      <c r="D64">
        <f t="shared" ca="1" si="0"/>
        <v>1</v>
      </c>
      <c r="E64">
        <v>6</v>
      </c>
      <c r="F64" s="16" t="s">
        <v>1332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 x14ac:dyDescent="0.25">
      <c r="A65">
        <f t="shared" si="4"/>
        <v>64</v>
      </c>
      <c r="B65" t="s">
        <v>1475</v>
      </c>
      <c r="C65" t="s">
        <v>1224</v>
      </c>
      <c r="D65">
        <f t="shared" ca="1" si="0"/>
        <v>1</v>
      </c>
      <c r="E65">
        <v>10</v>
      </c>
      <c r="F65" s="16" t="s">
        <v>1334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 x14ac:dyDescent="0.25">
      <c r="A66">
        <f t="shared" si="4"/>
        <v>65</v>
      </c>
      <c r="B66" t="s">
        <v>1476</v>
      </c>
      <c r="C66" t="s">
        <v>1224</v>
      </c>
      <c r="D66">
        <f t="shared" ref="D66:D129" ca="1" si="10">OFFSET(WordtypesIds,MATCH(C66,WordtypesList,0)-1,0,1,1)</f>
        <v>1</v>
      </c>
      <c r="E66">
        <v>10</v>
      </c>
      <c r="F66" s="16" t="s">
        <v>1334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 x14ac:dyDescent="0.25">
      <c r="A67">
        <f t="shared" si="4"/>
        <v>66</v>
      </c>
      <c r="B67" t="s">
        <v>1477</v>
      </c>
      <c r="C67" t="s">
        <v>1224</v>
      </c>
      <c r="D67">
        <f t="shared" ca="1" si="10"/>
        <v>1</v>
      </c>
      <c r="E67">
        <v>10</v>
      </c>
      <c r="F67" s="16" t="s">
        <v>1334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 x14ac:dyDescent="0.25">
      <c r="A68">
        <f t="shared" si="4"/>
        <v>67</v>
      </c>
      <c r="B68" t="s">
        <v>1481</v>
      </c>
      <c r="C68" t="s">
        <v>1224</v>
      </c>
      <c r="D68">
        <f t="shared" ca="1" si="10"/>
        <v>1</v>
      </c>
      <c r="E68">
        <v>9</v>
      </c>
      <c r="F68" s="16" t="s">
        <v>1334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 x14ac:dyDescent="0.25">
      <c r="A69">
        <f t="shared" ref="A69:A132" si="13">A68+1</f>
        <v>68</v>
      </c>
      <c r="B69" t="s">
        <v>1482</v>
      </c>
      <c r="C69" t="s">
        <v>1224</v>
      </c>
      <c r="D69">
        <f t="shared" ca="1" si="10"/>
        <v>1</v>
      </c>
      <c r="E69">
        <v>8</v>
      </c>
      <c r="F69" s="16" t="s">
        <v>1334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 x14ac:dyDescent="0.25">
      <c r="A70">
        <f t="shared" si="13"/>
        <v>69</v>
      </c>
      <c r="B70" t="s">
        <v>1483</v>
      </c>
      <c r="C70" t="s">
        <v>1224</v>
      </c>
      <c r="D70">
        <f t="shared" ca="1" si="10"/>
        <v>1</v>
      </c>
      <c r="E70">
        <v>6</v>
      </c>
      <c r="F70" s="16" t="s">
        <v>1334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 x14ac:dyDescent="0.25">
      <c r="A71">
        <f t="shared" si="13"/>
        <v>70</v>
      </c>
      <c r="B71" t="s">
        <v>1484</v>
      </c>
      <c r="C71" t="s">
        <v>1224</v>
      </c>
      <c r="D71">
        <f t="shared" ca="1" si="10"/>
        <v>1</v>
      </c>
      <c r="E71">
        <v>5</v>
      </c>
      <c r="F71" s="16" t="s">
        <v>1334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 x14ac:dyDescent="0.25">
      <c r="A72">
        <f t="shared" si="13"/>
        <v>71</v>
      </c>
      <c r="B72" t="s">
        <v>1485</v>
      </c>
      <c r="C72" t="s">
        <v>1224</v>
      </c>
      <c r="D72">
        <f t="shared" ca="1" si="10"/>
        <v>1</v>
      </c>
      <c r="E72">
        <v>6</v>
      </c>
      <c r="F72" s="16" t="s">
        <v>1334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 x14ac:dyDescent="0.25">
      <c r="A73">
        <f t="shared" si="13"/>
        <v>72</v>
      </c>
      <c r="B73" t="s">
        <v>1486</v>
      </c>
      <c r="C73" t="s">
        <v>1224</v>
      </c>
      <c r="D73">
        <f t="shared" ca="1" si="10"/>
        <v>1</v>
      </c>
      <c r="E73">
        <v>8</v>
      </c>
      <c r="F73" s="16" t="s">
        <v>1334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 x14ac:dyDescent="0.25">
      <c r="A74">
        <f t="shared" si="13"/>
        <v>73</v>
      </c>
      <c r="B74" t="s">
        <v>1487</v>
      </c>
      <c r="C74" t="s">
        <v>1224</v>
      </c>
      <c r="D74">
        <f t="shared" ca="1" si="10"/>
        <v>1</v>
      </c>
      <c r="E74">
        <v>5</v>
      </c>
      <c r="F74" s="16" t="s">
        <v>1334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 x14ac:dyDescent="0.25">
      <c r="A75">
        <f t="shared" si="13"/>
        <v>74</v>
      </c>
      <c r="B75" t="s">
        <v>1488</v>
      </c>
      <c r="C75" t="s">
        <v>1224</v>
      </c>
      <c r="D75">
        <f t="shared" ca="1" si="10"/>
        <v>1</v>
      </c>
      <c r="E75">
        <v>5</v>
      </c>
      <c r="F75" s="16" t="s">
        <v>1334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 x14ac:dyDescent="0.25">
      <c r="A76">
        <f t="shared" si="13"/>
        <v>75</v>
      </c>
      <c r="B76" t="s">
        <v>1489</v>
      </c>
      <c r="C76" t="s">
        <v>1224</v>
      </c>
      <c r="D76">
        <f t="shared" ca="1" si="10"/>
        <v>1</v>
      </c>
      <c r="E76">
        <v>8</v>
      </c>
      <c r="F76" s="16" t="s">
        <v>1334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 x14ac:dyDescent="0.25">
      <c r="A77">
        <f t="shared" si="13"/>
        <v>76</v>
      </c>
      <c r="B77" t="s">
        <v>1490</v>
      </c>
      <c r="C77" t="s">
        <v>1224</v>
      </c>
      <c r="D77">
        <f t="shared" ca="1" si="10"/>
        <v>1</v>
      </c>
      <c r="E77">
        <v>8</v>
      </c>
      <c r="F77" s="16" t="s">
        <v>1334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 x14ac:dyDescent="0.25">
      <c r="A78">
        <f t="shared" si="13"/>
        <v>77</v>
      </c>
      <c r="B78" t="s">
        <v>1513</v>
      </c>
      <c r="C78" t="s">
        <v>1224</v>
      </c>
      <c r="D78">
        <f t="shared" ca="1" si="10"/>
        <v>1</v>
      </c>
      <c r="E78">
        <v>5</v>
      </c>
      <c r="F78" s="16" t="s">
        <v>1334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 x14ac:dyDescent="0.25">
      <c r="A79">
        <f t="shared" si="13"/>
        <v>78</v>
      </c>
      <c r="B79" t="s">
        <v>1514</v>
      </c>
      <c r="C79" t="s">
        <v>1224</v>
      </c>
      <c r="D79">
        <f t="shared" ca="1" si="10"/>
        <v>1</v>
      </c>
      <c r="E79">
        <v>7</v>
      </c>
      <c r="F79" s="16" t="s">
        <v>1334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 x14ac:dyDescent="0.25">
      <c r="A80">
        <f t="shared" si="13"/>
        <v>79</v>
      </c>
      <c r="B80" t="s">
        <v>1515</v>
      </c>
      <c r="C80" t="s">
        <v>1224</v>
      </c>
      <c r="D80">
        <f t="shared" ca="1" si="10"/>
        <v>1</v>
      </c>
      <c r="E80">
        <v>9</v>
      </c>
      <c r="F80" s="16" t="s">
        <v>1334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 x14ac:dyDescent="0.25">
      <c r="A81">
        <f t="shared" si="13"/>
        <v>80</v>
      </c>
      <c r="B81" t="s">
        <v>1516</v>
      </c>
      <c r="C81" t="s">
        <v>1224</v>
      </c>
      <c r="D81">
        <f t="shared" ca="1" si="10"/>
        <v>1</v>
      </c>
      <c r="E81">
        <v>9</v>
      </c>
      <c r="F81" s="16" t="s">
        <v>1334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 x14ac:dyDescent="0.25">
      <c r="A82">
        <f t="shared" si="13"/>
        <v>81</v>
      </c>
      <c r="B82" t="s">
        <v>1517</v>
      </c>
      <c r="C82" t="s">
        <v>1224</v>
      </c>
      <c r="D82">
        <f t="shared" ca="1" si="10"/>
        <v>1</v>
      </c>
      <c r="E82">
        <v>8</v>
      </c>
      <c r="F82" s="16" t="s">
        <v>1334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 x14ac:dyDescent="0.25">
      <c r="A83">
        <f t="shared" si="13"/>
        <v>82</v>
      </c>
      <c r="B83" t="s">
        <v>1518</v>
      </c>
      <c r="C83" t="s">
        <v>1224</v>
      </c>
      <c r="D83">
        <f t="shared" ca="1" si="10"/>
        <v>1</v>
      </c>
      <c r="E83">
        <v>8</v>
      </c>
      <c r="F83" s="16" t="s">
        <v>1334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 x14ac:dyDescent="0.25">
      <c r="A84">
        <f t="shared" si="13"/>
        <v>83</v>
      </c>
      <c r="B84" t="s">
        <v>1519</v>
      </c>
      <c r="C84" t="s">
        <v>1224</v>
      </c>
      <c r="D84">
        <f t="shared" ca="1" si="10"/>
        <v>1</v>
      </c>
      <c r="E84">
        <v>6</v>
      </c>
      <c r="F84" s="16" t="s">
        <v>1334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 x14ac:dyDescent="0.25">
      <c r="A85">
        <f t="shared" si="13"/>
        <v>84</v>
      </c>
      <c r="B85" t="s">
        <v>1520</v>
      </c>
      <c r="C85" t="s">
        <v>1224</v>
      </c>
      <c r="D85">
        <f t="shared" ca="1" si="10"/>
        <v>1</v>
      </c>
      <c r="E85">
        <v>3</v>
      </c>
      <c r="F85" s="16" t="s">
        <v>1334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 x14ac:dyDescent="0.25">
      <c r="A86">
        <f t="shared" si="13"/>
        <v>85</v>
      </c>
      <c r="B86" t="s">
        <v>1521</v>
      </c>
      <c r="C86" t="s">
        <v>1224</v>
      </c>
      <c r="D86">
        <f t="shared" ca="1" si="10"/>
        <v>1</v>
      </c>
      <c r="E86">
        <v>2</v>
      </c>
      <c r="F86" s="16" t="s">
        <v>1334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 x14ac:dyDescent="0.25">
      <c r="A87">
        <f t="shared" si="13"/>
        <v>86</v>
      </c>
      <c r="B87" t="s">
        <v>1522</v>
      </c>
      <c r="C87" t="s">
        <v>1224</v>
      </c>
      <c r="D87">
        <f t="shared" ca="1" si="10"/>
        <v>1</v>
      </c>
      <c r="E87">
        <v>2</v>
      </c>
      <c r="F87" s="16" t="s">
        <v>1334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 x14ac:dyDescent="0.25">
      <c r="A88">
        <f t="shared" si="13"/>
        <v>87</v>
      </c>
      <c r="B88" t="s">
        <v>1523</v>
      </c>
      <c r="C88" t="s">
        <v>1224</v>
      </c>
      <c r="D88">
        <f t="shared" ca="1" si="10"/>
        <v>1</v>
      </c>
      <c r="E88">
        <v>5</v>
      </c>
      <c r="F88" s="16" t="s">
        <v>1334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 x14ac:dyDescent="0.25">
      <c r="A89">
        <f t="shared" si="13"/>
        <v>88</v>
      </c>
      <c r="B89" t="s">
        <v>1525</v>
      </c>
      <c r="C89" t="s">
        <v>1224</v>
      </c>
      <c r="D89">
        <f t="shared" ca="1" si="10"/>
        <v>1</v>
      </c>
      <c r="E89">
        <v>2</v>
      </c>
      <c r="F89" s="16" t="s">
        <v>1334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 x14ac:dyDescent="0.25">
      <c r="A90">
        <f t="shared" si="13"/>
        <v>89</v>
      </c>
      <c r="B90" t="s">
        <v>1526</v>
      </c>
      <c r="C90" t="s">
        <v>1224</v>
      </c>
      <c r="D90">
        <f t="shared" ca="1" si="10"/>
        <v>1</v>
      </c>
      <c r="E90">
        <v>4</v>
      </c>
      <c r="F90" s="16" t="s">
        <v>1334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 x14ac:dyDescent="0.25">
      <c r="A91">
        <f t="shared" si="13"/>
        <v>90</v>
      </c>
      <c r="B91" t="s">
        <v>1527</v>
      </c>
      <c r="C91" t="s">
        <v>1224</v>
      </c>
      <c r="D91">
        <f t="shared" ca="1" si="10"/>
        <v>1</v>
      </c>
      <c r="E91">
        <v>4</v>
      </c>
      <c r="F91" s="16" t="s">
        <v>1334</v>
      </c>
      <c r="G91" s="16" t="s">
        <v>1358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 x14ac:dyDescent="0.25">
      <c r="A92">
        <f t="shared" si="13"/>
        <v>91</v>
      </c>
      <c r="B92" t="s">
        <v>1524</v>
      </c>
      <c r="C92" t="s">
        <v>1224</v>
      </c>
      <c r="D92">
        <f t="shared" ca="1" si="10"/>
        <v>1</v>
      </c>
      <c r="E92">
        <v>5</v>
      </c>
      <c r="F92" s="16" t="s">
        <v>1334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 x14ac:dyDescent="0.25">
      <c r="A93">
        <f t="shared" si="13"/>
        <v>92</v>
      </c>
      <c r="B93" t="s">
        <v>1528</v>
      </c>
      <c r="C93" t="s">
        <v>1224</v>
      </c>
      <c r="D93">
        <f t="shared" ca="1" si="10"/>
        <v>1</v>
      </c>
      <c r="E93">
        <v>3</v>
      </c>
      <c r="F93" s="16" t="s">
        <v>1334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 x14ac:dyDescent="0.25">
      <c r="A94">
        <f t="shared" si="13"/>
        <v>93</v>
      </c>
      <c r="B94" t="s">
        <v>1529</v>
      </c>
      <c r="C94" t="s">
        <v>1224</v>
      </c>
      <c r="D94">
        <f t="shared" ca="1" si="10"/>
        <v>1</v>
      </c>
      <c r="E94">
        <v>4</v>
      </c>
      <c r="F94" s="16" t="s">
        <v>1334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 x14ac:dyDescent="0.25">
      <c r="A95">
        <f t="shared" si="13"/>
        <v>94</v>
      </c>
      <c r="B95" t="s">
        <v>1530</v>
      </c>
      <c r="C95" t="s">
        <v>1224</v>
      </c>
      <c r="D95">
        <f t="shared" ca="1" si="10"/>
        <v>1</v>
      </c>
      <c r="E95">
        <v>6</v>
      </c>
      <c r="F95" s="16" t="s">
        <v>1334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 x14ac:dyDescent="0.25">
      <c r="A96">
        <f t="shared" si="13"/>
        <v>95</v>
      </c>
      <c r="B96" t="s">
        <v>1531</v>
      </c>
      <c r="C96" t="s">
        <v>1224</v>
      </c>
      <c r="D96">
        <f t="shared" ca="1" si="10"/>
        <v>1</v>
      </c>
      <c r="E96">
        <v>2</v>
      </c>
      <c r="F96" s="16" t="s">
        <v>1334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 x14ac:dyDescent="0.25">
      <c r="A97">
        <f t="shared" si="13"/>
        <v>96</v>
      </c>
      <c r="B97" t="s">
        <v>1533</v>
      </c>
      <c r="C97" t="s">
        <v>1224</v>
      </c>
      <c r="D97">
        <f t="shared" ca="1" si="10"/>
        <v>1</v>
      </c>
      <c r="E97">
        <v>10</v>
      </c>
      <c r="F97" s="16" t="s">
        <v>1334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 x14ac:dyDescent="0.25">
      <c r="A98">
        <f t="shared" si="13"/>
        <v>97</v>
      </c>
      <c r="B98" t="s">
        <v>1540</v>
      </c>
      <c r="C98" t="s">
        <v>1224</v>
      </c>
      <c r="D98">
        <f t="shared" ca="1" si="10"/>
        <v>1</v>
      </c>
      <c r="E98">
        <v>9</v>
      </c>
      <c r="F98" s="16" t="s">
        <v>1334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 x14ac:dyDescent="0.25">
      <c r="A99">
        <f t="shared" si="13"/>
        <v>98</v>
      </c>
      <c r="B99" t="s">
        <v>1539</v>
      </c>
      <c r="C99" t="s">
        <v>1224</v>
      </c>
      <c r="D99">
        <f t="shared" ca="1" si="10"/>
        <v>1</v>
      </c>
      <c r="E99">
        <v>7</v>
      </c>
      <c r="F99" s="16" t="s">
        <v>1334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 x14ac:dyDescent="0.25">
      <c r="A100">
        <f t="shared" si="13"/>
        <v>99</v>
      </c>
      <c r="B100" t="s">
        <v>1538</v>
      </c>
      <c r="C100" t="s">
        <v>1224</v>
      </c>
      <c r="D100">
        <f t="shared" ca="1" si="10"/>
        <v>1</v>
      </c>
      <c r="E100">
        <v>7</v>
      </c>
      <c r="F100" s="16" t="s">
        <v>1334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 x14ac:dyDescent="0.25">
      <c r="A101">
        <f t="shared" si="13"/>
        <v>100</v>
      </c>
      <c r="B101" t="s">
        <v>1537</v>
      </c>
      <c r="C101" t="s">
        <v>1224</v>
      </c>
      <c r="D101">
        <f t="shared" ca="1" si="10"/>
        <v>1</v>
      </c>
      <c r="E101">
        <v>7</v>
      </c>
      <c r="F101" s="16" t="s">
        <v>1334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 x14ac:dyDescent="0.25">
      <c r="A102">
        <f t="shared" si="13"/>
        <v>101</v>
      </c>
      <c r="B102" t="s">
        <v>1536</v>
      </c>
      <c r="C102" t="s">
        <v>1224</v>
      </c>
      <c r="D102">
        <f t="shared" ca="1" si="10"/>
        <v>1</v>
      </c>
      <c r="E102">
        <v>8</v>
      </c>
      <c r="F102" s="16" t="s">
        <v>1334</v>
      </c>
      <c r="G102" s="16" t="s">
        <v>1358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 x14ac:dyDescent="0.25">
      <c r="A103">
        <f t="shared" si="13"/>
        <v>102</v>
      </c>
      <c r="B103" t="s">
        <v>1535</v>
      </c>
      <c r="C103" t="s">
        <v>1224</v>
      </c>
      <c r="D103">
        <f t="shared" ca="1" si="10"/>
        <v>1</v>
      </c>
      <c r="E103">
        <v>8</v>
      </c>
      <c r="F103" s="16" t="s">
        <v>1334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 x14ac:dyDescent="0.25">
      <c r="A104">
        <f t="shared" si="13"/>
        <v>103</v>
      </c>
      <c r="B104" t="s">
        <v>1534</v>
      </c>
      <c r="C104" t="s">
        <v>1224</v>
      </c>
      <c r="D104">
        <f t="shared" ca="1" si="10"/>
        <v>1</v>
      </c>
      <c r="E104">
        <v>7</v>
      </c>
      <c r="F104" s="16" t="s">
        <v>1334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 x14ac:dyDescent="0.25">
      <c r="A105">
        <f t="shared" si="13"/>
        <v>104</v>
      </c>
      <c r="B105" t="s">
        <v>1503</v>
      </c>
      <c r="C105" t="s">
        <v>1224</v>
      </c>
      <c r="D105">
        <f t="shared" ca="1" si="10"/>
        <v>1</v>
      </c>
      <c r="E105">
        <v>10</v>
      </c>
      <c r="F105" s="16" t="s">
        <v>1335</v>
      </c>
      <c r="G105" s="16" t="s">
        <v>1358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 x14ac:dyDescent="0.25">
      <c r="A106">
        <f t="shared" si="13"/>
        <v>105</v>
      </c>
      <c r="B106" t="s">
        <v>1541</v>
      </c>
      <c r="C106" t="s">
        <v>1224</v>
      </c>
      <c r="D106">
        <f t="shared" ca="1" si="10"/>
        <v>1</v>
      </c>
      <c r="E106">
        <v>10</v>
      </c>
      <c r="F106" s="16" t="s">
        <v>1335</v>
      </c>
      <c r="G106" s="16" t="s">
        <v>1358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 x14ac:dyDescent="0.25">
      <c r="A107">
        <f t="shared" si="13"/>
        <v>106</v>
      </c>
      <c r="B107" t="s">
        <v>1542</v>
      </c>
      <c r="C107" t="s">
        <v>1224</v>
      </c>
      <c r="D107">
        <f t="shared" ca="1" si="10"/>
        <v>1</v>
      </c>
      <c r="E107">
        <v>6</v>
      </c>
      <c r="F107" s="16" t="s">
        <v>1335</v>
      </c>
      <c r="G107" s="16" t="s">
        <v>1358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 x14ac:dyDescent="0.25">
      <c r="A108">
        <f t="shared" si="13"/>
        <v>107</v>
      </c>
      <c r="B108" t="s">
        <v>1565</v>
      </c>
      <c r="C108" t="s">
        <v>1224</v>
      </c>
      <c r="D108">
        <f t="shared" ca="1" si="10"/>
        <v>1</v>
      </c>
      <c r="E108">
        <v>10</v>
      </c>
      <c r="F108" s="16" t="s">
        <v>1333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 x14ac:dyDescent="0.25">
      <c r="A109">
        <f t="shared" si="13"/>
        <v>108</v>
      </c>
      <c r="B109" t="s">
        <v>1566</v>
      </c>
      <c r="C109" t="s">
        <v>1224</v>
      </c>
      <c r="D109">
        <f t="shared" ca="1" si="10"/>
        <v>1</v>
      </c>
      <c r="E109">
        <v>8</v>
      </c>
      <c r="F109" s="16" t="s">
        <v>1333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 x14ac:dyDescent="0.25">
      <c r="A110">
        <f t="shared" si="13"/>
        <v>109</v>
      </c>
      <c r="B110" t="s">
        <v>1567</v>
      </c>
      <c r="C110" t="s">
        <v>1224</v>
      </c>
      <c r="D110">
        <f t="shared" ca="1" si="10"/>
        <v>1</v>
      </c>
      <c r="E110">
        <v>9</v>
      </c>
      <c r="F110" s="16" t="s">
        <v>1333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 x14ac:dyDescent="0.25">
      <c r="A111">
        <f t="shared" si="13"/>
        <v>110</v>
      </c>
      <c r="B111" t="s">
        <v>1568</v>
      </c>
      <c r="C111" t="s">
        <v>1224</v>
      </c>
      <c r="D111">
        <f t="shared" ca="1" si="10"/>
        <v>1</v>
      </c>
      <c r="E111">
        <v>10</v>
      </c>
      <c r="F111" s="16" t="s">
        <v>1333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 x14ac:dyDescent="0.25">
      <c r="A112">
        <f t="shared" si="13"/>
        <v>111</v>
      </c>
      <c r="B112" t="s">
        <v>1498</v>
      </c>
      <c r="C112" t="s">
        <v>1224</v>
      </c>
      <c r="D112">
        <f t="shared" ca="1" si="10"/>
        <v>1</v>
      </c>
      <c r="E112">
        <v>8</v>
      </c>
      <c r="F112" s="16" t="s">
        <v>1333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 x14ac:dyDescent="0.25">
      <c r="A113">
        <f t="shared" si="13"/>
        <v>112</v>
      </c>
      <c r="B113" t="s">
        <v>1569</v>
      </c>
      <c r="C113" t="s">
        <v>1224</v>
      </c>
      <c r="D113">
        <f t="shared" ca="1" si="10"/>
        <v>1</v>
      </c>
      <c r="E113">
        <v>7</v>
      </c>
      <c r="F113" s="16" t="s">
        <v>1333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 x14ac:dyDescent="0.25">
      <c r="A114">
        <f t="shared" si="13"/>
        <v>113</v>
      </c>
      <c r="B114" t="s">
        <v>1570</v>
      </c>
      <c r="C114" t="s">
        <v>1224</v>
      </c>
      <c r="D114">
        <f t="shared" ca="1" si="10"/>
        <v>1</v>
      </c>
      <c r="E114">
        <v>8</v>
      </c>
      <c r="F114" s="16" t="s">
        <v>1333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 x14ac:dyDescent="0.25">
      <c r="A115">
        <f t="shared" si="13"/>
        <v>114</v>
      </c>
      <c r="B115" t="s">
        <v>1571</v>
      </c>
      <c r="C115" t="s">
        <v>1224</v>
      </c>
      <c r="D115">
        <f t="shared" ca="1" si="10"/>
        <v>1</v>
      </c>
      <c r="E115">
        <v>2</v>
      </c>
      <c r="F115" s="16" t="s">
        <v>1333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 x14ac:dyDescent="0.25">
      <c r="A116">
        <f t="shared" si="13"/>
        <v>115</v>
      </c>
      <c r="B116" t="s">
        <v>1572</v>
      </c>
      <c r="C116" t="s">
        <v>1224</v>
      </c>
      <c r="D116">
        <f t="shared" ca="1" si="10"/>
        <v>1</v>
      </c>
      <c r="E116">
        <v>2</v>
      </c>
      <c r="F116" s="16" t="s">
        <v>1333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 x14ac:dyDescent="0.25">
      <c r="A117">
        <f t="shared" si="13"/>
        <v>116</v>
      </c>
      <c r="B117" t="s">
        <v>1573</v>
      </c>
      <c r="C117" t="s">
        <v>1224</v>
      </c>
      <c r="D117">
        <f t="shared" ca="1" si="10"/>
        <v>1</v>
      </c>
      <c r="E117">
        <v>2</v>
      </c>
      <c r="F117" s="16" t="s">
        <v>1333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 x14ac:dyDescent="0.25">
      <c r="A118">
        <f t="shared" si="13"/>
        <v>117</v>
      </c>
      <c r="B118" t="s">
        <v>1574</v>
      </c>
      <c r="C118" t="s">
        <v>1224</v>
      </c>
      <c r="D118">
        <f t="shared" ca="1" si="10"/>
        <v>1</v>
      </c>
      <c r="E118">
        <v>2</v>
      </c>
      <c r="F118" s="16" t="s">
        <v>1333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 x14ac:dyDescent="0.25">
      <c r="A119">
        <f t="shared" si="13"/>
        <v>118</v>
      </c>
      <c r="B119" t="s">
        <v>1575</v>
      </c>
      <c r="C119" t="s">
        <v>1224</v>
      </c>
      <c r="D119">
        <f t="shared" ca="1" si="10"/>
        <v>1</v>
      </c>
      <c r="E119">
        <v>3</v>
      </c>
      <c r="F119" s="16" t="s">
        <v>1333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 x14ac:dyDescent="0.25">
      <c r="A120">
        <f t="shared" si="13"/>
        <v>119</v>
      </c>
      <c r="B120" t="s">
        <v>1576</v>
      </c>
      <c r="C120" t="s">
        <v>1224</v>
      </c>
      <c r="D120">
        <f t="shared" ca="1" si="10"/>
        <v>1</v>
      </c>
      <c r="E120">
        <v>4</v>
      </c>
      <c r="F120" s="16" t="s">
        <v>1333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 x14ac:dyDescent="0.25">
      <c r="A121">
        <f t="shared" si="13"/>
        <v>120</v>
      </c>
      <c r="B121" t="s">
        <v>1577</v>
      </c>
      <c r="C121" t="s">
        <v>1224</v>
      </c>
      <c r="D121">
        <f t="shared" ca="1" si="10"/>
        <v>1</v>
      </c>
      <c r="E121">
        <v>8</v>
      </c>
      <c r="F121" s="16" t="s">
        <v>1333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 x14ac:dyDescent="0.25">
      <c r="A122">
        <f t="shared" si="13"/>
        <v>121</v>
      </c>
      <c r="B122" t="s">
        <v>1502</v>
      </c>
      <c r="C122" t="s">
        <v>1224</v>
      </c>
      <c r="D122">
        <f t="shared" ca="1" si="10"/>
        <v>1</v>
      </c>
      <c r="E122">
        <v>2</v>
      </c>
      <c r="F122" s="16" t="s">
        <v>1333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 x14ac:dyDescent="0.25">
      <c r="A123">
        <f t="shared" si="13"/>
        <v>122</v>
      </c>
      <c r="B123" t="s">
        <v>1578</v>
      </c>
      <c r="C123" t="s">
        <v>1224</v>
      </c>
      <c r="D123">
        <f t="shared" ca="1" si="10"/>
        <v>1</v>
      </c>
      <c r="E123">
        <v>3</v>
      </c>
      <c r="F123" s="16" t="s">
        <v>1333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 x14ac:dyDescent="0.25">
      <c r="A124">
        <f t="shared" si="13"/>
        <v>123</v>
      </c>
      <c r="B124" t="s">
        <v>1579</v>
      </c>
      <c r="C124" t="s">
        <v>1224</v>
      </c>
      <c r="D124">
        <f t="shared" ca="1" si="10"/>
        <v>1</v>
      </c>
      <c r="E124">
        <v>5</v>
      </c>
      <c r="F124" s="16" t="s">
        <v>1333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 x14ac:dyDescent="0.25">
      <c r="A125">
        <f t="shared" si="13"/>
        <v>124</v>
      </c>
      <c r="B125" t="s">
        <v>1501</v>
      </c>
      <c r="C125" t="s">
        <v>1224</v>
      </c>
      <c r="D125">
        <f t="shared" ca="1" si="10"/>
        <v>1</v>
      </c>
      <c r="E125">
        <v>7</v>
      </c>
      <c r="F125" s="16" t="s">
        <v>1333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 x14ac:dyDescent="0.25">
      <c r="A126">
        <f t="shared" si="13"/>
        <v>125</v>
      </c>
      <c r="B126" t="s">
        <v>1580</v>
      </c>
      <c r="C126" t="s">
        <v>1224</v>
      </c>
      <c r="D126">
        <f t="shared" ca="1" si="10"/>
        <v>1</v>
      </c>
      <c r="E126">
        <v>6</v>
      </c>
      <c r="F126" s="16" t="s">
        <v>1333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 x14ac:dyDescent="0.25">
      <c r="A127">
        <f t="shared" si="13"/>
        <v>126</v>
      </c>
      <c r="B127" t="s">
        <v>1581</v>
      </c>
      <c r="C127" t="s">
        <v>1224</v>
      </c>
      <c r="D127">
        <f t="shared" ca="1" si="10"/>
        <v>1</v>
      </c>
      <c r="E127">
        <v>3</v>
      </c>
      <c r="F127" s="16" t="s">
        <v>1333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 x14ac:dyDescent="0.25">
      <c r="A128">
        <f t="shared" si="13"/>
        <v>127</v>
      </c>
      <c r="B128" t="s">
        <v>1550</v>
      </c>
      <c r="C128" t="s">
        <v>1224</v>
      </c>
      <c r="D128">
        <f t="shared" ca="1" si="10"/>
        <v>1</v>
      </c>
      <c r="E128">
        <v>4</v>
      </c>
      <c r="F128" s="16" t="s">
        <v>1333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 x14ac:dyDescent="0.25">
      <c r="A129">
        <f t="shared" si="13"/>
        <v>128</v>
      </c>
      <c r="B129" t="s">
        <v>1582</v>
      </c>
      <c r="C129" t="s">
        <v>1224</v>
      </c>
      <c r="D129">
        <f t="shared" ca="1" si="10"/>
        <v>1</v>
      </c>
      <c r="E129">
        <v>3</v>
      </c>
      <c r="F129" s="16" t="s">
        <v>1333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 x14ac:dyDescent="0.25">
      <c r="A130">
        <f t="shared" si="13"/>
        <v>129</v>
      </c>
      <c r="B130" t="s">
        <v>1583</v>
      </c>
      <c r="C130" t="s">
        <v>1224</v>
      </c>
      <c r="D130">
        <f t="shared" ref="D130:D193" ca="1" si="19">OFFSET(WordtypesIds,MATCH(C130,WordtypesList,0)-1,0,1,1)</f>
        <v>1</v>
      </c>
      <c r="E130">
        <v>3</v>
      </c>
      <c r="F130" s="16" t="s">
        <v>1333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 x14ac:dyDescent="0.25">
      <c r="A131">
        <f t="shared" si="13"/>
        <v>130</v>
      </c>
      <c r="B131" t="s">
        <v>1497</v>
      </c>
      <c r="C131" t="s">
        <v>1224</v>
      </c>
      <c r="D131">
        <f t="shared" ca="1" si="19"/>
        <v>1</v>
      </c>
      <c r="E131">
        <v>9</v>
      </c>
      <c r="F131" s="16" t="s">
        <v>1333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 x14ac:dyDescent="0.25">
      <c r="A132">
        <f t="shared" si="13"/>
        <v>131</v>
      </c>
      <c r="B132" t="s">
        <v>1496</v>
      </c>
      <c r="C132" t="s">
        <v>1224</v>
      </c>
      <c r="D132">
        <f t="shared" ca="1" si="19"/>
        <v>1</v>
      </c>
      <c r="E132">
        <v>8</v>
      </c>
      <c r="F132" s="16" t="s">
        <v>1333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 x14ac:dyDescent="0.25">
      <c r="A133">
        <f t="shared" ref="A133:A196" si="22">A132+1</f>
        <v>132</v>
      </c>
      <c r="B133" t="s">
        <v>1563</v>
      </c>
      <c r="C133" t="s">
        <v>1224</v>
      </c>
      <c r="D133">
        <f t="shared" ca="1" si="19"/>
        <v>1</v>
      </c>
      <c r="E133">
        <v>7</v>
      </c>
      <c r="F133" s="16" t="s">
        <v>1333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 x14ac:dyDescent="0.25">
      <c r="A134">
        <f t="shared" si="22"/>
        <v>133</v>
      </c>
      <c r="B134" t="s">
        <v>1562</v>
      </c>
      <c r="C134" t="s">
        <v>1224</v>
      </c>
      <c r="D134">
        <f t="shared" ca="1" si="19"/>
        <v>1</v>
      </c>
      <c r="E134">
        <v>8</v>
      </c>
      <c r="F134" s="16" t="s">
        <v>1333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 x14ac:dyDescent="0.25">
      <c r="A135">
        <f t="shared" si="22"/>
        <v>134</v>
      </c>
      <c r="B135" t="s">
        <v>1564</v>
      </c>
      <c r="C135" t="s">
        <v>1224</v>
      </c>
      <c r="D135">
        <f t="shared" ca="1" si="19"/>
        <v>1</v>
      </c>
      <c r="E135">
        <v>3</v>
      </c>
      <c r="F135" s="16" t="s">
        <v>1333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 x14ac:dyDescent="0.25">
      <c r="A136">
        <f t="shared" si="22"/>
        <v>135</v>
      </c>
      <c r="B136" t="s">
        <v>1561</v>
      </c>
      <c r="C136" t="s">
        <v>1224</v>
      </c>
      <c r="D136">
        <f t="shared" ca="1" si="19"/>
        <v>1</v>
      </c>
      <c r="E136">
        <v>4</v>
      </c>
      <c r="F136" s="16" t="s">
        <v>1333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 x14ac:dyDescent="0.25">
      <c r="A137">
        <f t="shared" si="22"/>
        <v>136</v>
      </c>
      <c r="B137" t="s">
        <v>1560</v>
      </c>
      <c r="C137" t="s">
        <v>1224</v>
      </c>
      <c r="D137">
        <f t="shared" ca="1" si="19"/>
        <v>1</v>
      </c>
      <c r="E137">
        <v>1</v>
      </c>
      <c r="F137" s="16" t="s">
        <v>1333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 x14ac:dyDescent="0.25">
      <c r="A138">
        <f t="shared" si="22"/>
        <v>137</v>
      </c>
      <c r="B138" t="s">
        <v>1495</v>
      </c>
      <c r="C138" t="s">
        <v>1224</v>
      </c>
      <c r="D138">
        <f t="shared" ca="1" si="19"/>
        <v>1</v>
      </c>
      <c r="E138">
        <v>8</v>
      </c>
      <c r="F138" s="16" t="s">
        <v>1333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 x14ac:dyDescent="0.25">
      <c r="A139">
        <f t="shared" si="22"/>
        <v>138</v>
      </c>
      <c r="B139" t="s">
        <v>1500</v>
      </c>
      <c r="C139" t="s">
        <v>1224</v>
      </c>
      <c r="D139">
        <f t="shared" ca="1" si="19"/>
        <v>1</v>
      </c>
      <c r="E139">
        <v>6</v>
      </c>
      <c r="F139" s="16" t="s">
        <v>1333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 x14ac:dyDescent="0.25">
      <c r="A140">
        <f t="shared" si="22"/>
        <v>139</v>
      </c>
      <c r="B140" t="s">
        <v>1557</v>
      </c>
      <c r="C140" t="s">
        <v>1224</v>
      </c>
      <c r="D140">
        <f t="shared" ca="1" si="19"/>
        <v>1</v>
      </c>
      <c r="E140">
        <v>5</v>
      </c>
      <c r="F140" s="16" t="s">
        <v>1333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 x14ac:dyDescent="0.25">
      <c r="A141">
        <f t="shared" si="22"/>
        <v>140</v>
      </c>
      <c r="B141" t="s">
        <v>1558</v>
      </c>
      <c r="C141" t="s">
        <v>1224</v>
      </c>
      <c r="D141">
        <f t="shared" ca="1" si="19"/>
        <v>1</v>
      </c>
      <c r="E141">
        <v>3</v>
      </c>
      <c r="F141" s="16" t="s">
        <v>1333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 x14ac:dyDescent="0.25">
      <c r="A142">
        <f t="shared" si="22"/>
        <v>141</v>
      </c>
      <c r="B142" t="s">
        <v>1551</v>
      </c>
      <c r="C142" t="s">
        <v>1224</v>
      </c>
      <c r="D142">
        <f t="shared" ca="1" si="19"/>
        <v>1</v>
      </c>
      <c r="E142">
        <v>7</v>
      </c>
      <c r="F142" s="16" t="s">
        <v>1333</v>
      </c>
      <c r="G142" s="16" t="s">
        <v>1358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 x14ac:dyDescent="0.25">
      <c r="A143">
        <f t="shared" si="22"/>
        <v>142</v>
      </c>
      <c r="B143" t="s">
        <v>1549</v>
      </c>
      <c r="C143" t="s">
        <v>1224</v>
      </c>
      <c r="D143">
        <f t="shared" ca="1" si="19"/>
        <v>1</v>
      </c>
      <c r="E143">
        <v>5</v>
      </c>
      <c r="F143" s="16" t="s">
        <v>1333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 x14ac:dyDescent="0.25">
      <c r="A144">
        <f t="shared" si="22"/>
        <v>143</v>
      </c>
      <c r="B144" t="s">
        <v>1508</v>
      </c>
      <c r="C144" t="s">
        <v>1224</v>
      </c>
      <c r="D144">
        <f t="shared" ca="1" si="19"/>
        <v>1</v>
      </c>
      <c r="E144">
        <v>3</v>
      </c>
      <c r="F144" s="16" t="s">
        <v>1333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 x14ac:dyDescent="0.25">
      <c r="A145">
        <f t="shared" si="22"/>
        <v>144</v>
      </c>
      <c r="B145" t="s">
        <v>1492</v>
      </c>
      <c r="C145" t="s">
        <v>1224</v>
      </c>
      <c r="D145">
        <f t="shared" ca="1" si="19"/>
        <v>1</v>
      </c>
      <c r="E145">
        <v>9</v>
      </c>
      <c r="F145" s="16" t="s">
        <v>1333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 x14ac:dyDescent="0.25">
      <c r="A146">
        <f t="shared" si="22"/>
        <v>145</v>
      </c>
      <c r="B146" t="s">
        <v>1511</v>
      </c>
      <c r="C146" t="s">
        <v>1224</v>
      </c>
      <c r="D146">
        <f t="shared" ca="1" si="19"/>
        <v>1</v>
      </c>
      <c r="E146">
        <v>7</v>
      </c>
      <c r="F146" s="16" t="s">
        <v>1333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 x14ac:dyDescent="0.25">
      <c r="A147">
        <f t="shared" si="22"/>
        <v>146</v>
      </c>
      <c r="B147" t="s">
        <v>1552</v>
      </c>
      <c r="C147" t="s">
        <v>1224</v>
      </c>
      <c r="D147">
        <f t="shared" ca="1" si="19"/>
        <v>1</v>
      </c>
      <c r="E147">
        <v>7</v>
      </c>
      <c r="F147" s="16" t="s">
        <v>1333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 x14ac:dyDescent="0.25">
      <c r="A148">
        <f t="shared" si="22"/>
        <v>147</v>
      </c>
      <c r="B148" t="s">
        <v>1512</v>
      </c>
      <c r="C148" t="s">
        <v>1224</v>
      </c>
      <c r="D148">
        <f t="shared" ca="1" si="19"/>
        <v>1</v>
      </c>
      <c r="E148">
        <v>2</v>
      </c>
      <c r="F148" s="16" t="s">
        <v>1333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 x14ac:dyDescent="0.25">
      <c r="A149">
        <f t="shared" si="22"/>
        <v>148</v>
      </c>
      <c r="B149" t="s">
        <v>1553</v>
      </c>
      <c r="C149" t="s">
        <v>1224</v>
      </c>
      <c r="D149">
        <f t="shared" ca="1" si="19"/>
        <v>1</v>
      </c>
      <c r="E149">
        <v>7</v>
      </c>
      <c r="F149" s="16" t="s">
        <v>1333</v>
      </c>
      <c r="G149" s="16" t="s">
        <v>1358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 x14ac:dyDescent="0.25">
      <c r="A150">
        <f t="shared" si="22"/>
        <v>149</v>
      </c>
      <c r="B150" t="s">
        <v>1554</v>
      </c>
      <c r="C150" t="s">
        <v>1224</v>
      </c>
      <c r="D150">
        <f t="shared" ca="1" si="19"/>
        <v>1</v>
      </c>
      <c r="E150">
        <v>8</v>
      </c>
      <c r="F150" s="16" t="s">
        <v>1333</v>
      </c>
      <c r="G150" s="16" t="s">
        <v>1358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 x14ac:dyDescent="0.25">
      <c r="A151">
        <f t="shared" si="22"/>
        <v>150</v>
      </c>
      <c r="B151" t="s">
        <v>1555</v>
      </c>
      <c r="C151" t="s">
        <v>1224</v>
      </c>
      <c r="D151">
        <f t="shared" ca="1" si="19"/>
        <v>1</v>
      </c>
      <c r="E151">
        <v>10</v>
      </c>
      <c r="F151" s="16" t="s">
        <v>1331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 x14ac:dyDescent="0.25">
      <c r="A152">
        <f t="shared" si="22"/>
        <v>151</v>
      </c>
      <c r="B152" t="s">
        <v>1478</v>
      </c>
      <c r="C152" t="s">
        <v>1224</v>
      </c>
      <c r="D152">
        <f t="shared" ca="1" si="19"/>
        <v>1</v>
      </c>
      <c r="E152">
        <v>10</v>
      </c>
      <c r="F152" s="16" t="s">
        <v>1331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 x14ac:dyDescent="0.25">
      <c r="A153">
        <f t="shared" si="22"/>
        <v>152</v>
      </c>
      <c r="B153" t="s">
        <v>1543</v>
      </c>
      <c r="C153" t="s">
        <v>1224</v>
      </c>
      <c r="D153">
        <f t="shared" ca="1" si="19"/>
        <v>1</v>
      </c>
      <c r="E153">
        <v>10</v>
      </c>
      <c r="F153" s="16" t="s">
        <v>1331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 x14ac:dyDescent="0.25">
      <c r="A154">
        <f t="shared" si="22"/>
        <v>153</v>
      </c>
      <c r="B154" t="s">
        <v>1499</v>
      </c>
      <c r="C154" t="s">
        <v>1224</v>
      </c>
      <c r="D154">
        <f t="shared" ca="1" si="19"/>
        <v>1</v>
      </c>
      <c r="E154">
        <v>8</v>
      </c>
      <c r="F154" s="16" t="s">
        <v>1331</v>
      </c>
      <c r="G154" s="16" t="s">
        <v>1358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 x14ac:dyDescent="0.25">
      <c r="A155">
        <f t="shared" si="22"/>
        <v>154</v>
      </c>
      <c r="B155" t="s">
        <v>1544</v>
      </c>
      <c r="C155" t="s">
        <v>1224</v>
      </c>
      <c r="D155">
        <f t="shared" ca="1" si="19"/>
        <v>1</v>
      </c>
      <c r="E155">
        <v>9</v>
      </c>
      <c r="F155" s="16" t="s">
        <v>1331</v>
      </c>
      <c r="G155" s="16" t="s">
        <v>1358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 x14ac:dyDescent="0.25">
      <c r="A156">
        <f t="shared" si="22"/>
        <v>155</v>
      </c>
      <c r="B156" t="s">
        <v>1545</v>
      </c>
      <c r="C156" t="s">
        <v>1224</v>
      </c>
      <c r="D156">
        <f t="shared" ca="1" si="19"/>
        <v>1</v>
      </c>
      <c r="E156">
        <v>10</v>
      </c>
      <c r="F156" s="16" t="s">
        <v>1331</v>
      </c>
      <c r="G156" s="16" t="s">
        <v>1358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 x14ac:dyDescent="0.25">
      <c r="A157">
        <f t="shared" si="22"/>
        <v>156</v>
      </c>
      <c r="B157" t="s">
        <v>1546</v>
      </c>
      <c r="C157" t="s">
        <v>1224</v>
      </c>
      <c r="D157">
        <f t="shared" ca="1" si="19"/>
        <v>1</v>
      </c>
      <c r="E157">
        <v>6</v>
      </c>
      <c r="F157" s="16" t="s">
        <v>1331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 x14ac:dyDescent="0.25">
      <c r="A158">
        <f t="shared" si="22"/>
        <v>157</v>
      </c>
      <c r="B158" t="s">
        <v>1547</v>
      </c>
      <c r="C158" t="s">
        <v>1224</v>
      </c>
      <c r="D158">
        <f t="shared" ca="1" si="19"/>
        <v>1</v>
      </c>
      <c r="E158">
        <v>6</v>
      </c>
      <c r="F158" s="16" t="s">
        <v>1331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 x14ac:dyDescent="0.25">
      <c r="A159">
        <f t="shared" si="22"/>
        <v>158</v>
      </c>
      <c r="B159" t="s">
        <v>1548</v>
      </c>
      <c r="C159" t="s">
        <v>1224</v>
      </c>
      <c r="D159">
        <f t="shared" ca="1" si="19"/>
        <v>1</v>
      </c>
      <c r="E159">
        <v>6</v>
      </c>
      <c r="F159" s="16" t="s">
        <v>1331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 x14ac:dyDescent="0.25">
      <c r="A160">
        <f t="shared" si="22"/>
        <v>159</v>
      </c>
      <c r="B160" t="s">
        <v>1510</v>
      </c>
      <c r="C160" t="s">
        <v>1224</v>
      </c>
      <c r="D160">
        <f t="shared" ca="1" si="19"/>
        <v>1</v>
      </c>
      <c r="E160">
        <v>6</v>
      </c>
      <c r="F160" s="16" t="s">
        <v>1331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 x14ac:dyDescent="0.25">
      <c r="A161">
        <f t="shared" si="22"/>
        <v>160</v>
      </c>
      <c r="B161" t="s">
        <v>1509</v>
      </c>
      <c r="C161" t="s">
        <v>1224</v>
      </c>
      <c r="D161">
        <f t="shared" ca="1" si="19"/>
        <v>1</v>
      </c>
      <c r="E161">
        <v>7</v>
      </c>
      <c r="F161" s="16" t="s">
        <v>1331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 x14ac:dyDescent="0.25">
      <c r="A162">
        <f t="shared" si="22"/>
        <v>161</v>
      </c>
      <c r="B162" t="s">
        <v>1491</v>
      </c>
      <c r="C162" t="s">
        <v>1224</v>
      </c>
      <c r="D162">
        <f t="shared" ca="1" si="19"/>
        <v>1</v>
      </c>
      <c r="E162">
        <v>8</v>
      </c>
      <c r="F162" s="16" t="s">
        <v>1331</v>
      </c>
      <c r="G162" s="16" t="s">
        <v>1358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 x14ac:dyDescent="0.25">
      <c r="A163">
        <f t="shared" si="22"/>
        <v>162</v>
      </c>
      <c r="B163" t="s">
        <v>1504</v>
      </c>
      <c r="C163" t="s">
        <v>1224</v>
      </c>
      <c r="D163">
        <f t="shared" ca="1" si="19"/>
        <v>1</v>
      </c>
      <c r="E163">
        <v>7</v>
      </c>
      <c r="F163" s="16" t="s">
        <v>1331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 x14ac:dyDescent="0.25">
      <c r="A164">
        <f t="shared" si="22"/>
        <v>163</v>
      </c>
      <c r="B164" t="s">
        <v>1505</v>
      </c>
      <c r="C164" t="s">
        <v>1224</v>
      </c>
      <c r="D164">
        <f t="shared" ca="1" si="19"/>
        <v>1</v>
      </c>
      <c r="E164">
        <v>7</v>
      </c>
      <c r="F164" s="16" t="s">
        <v>1331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 x14ac:dyDescent="0.25">
      <c r="A165">
        <f t="shared" si="22"/>
        <v>164</v>
      </c>
      <c r="B165" t="s">
        <v>1507</v>
      </c>
      <c r="C165" t="s">
        <v>1224</v>
      </c>
      <c r="D165">
        <f t="shared" ca="1" si="19"/>
        <v>1</v>
      </c>
      <c r="E165">
        <v>7</v>
      </c>
      <c r="F165" s="16" t="s">
        <v>1331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 x14ac:dyDescent="0.25">
      <c r="A166">
        <f t="shared" si="22"/>
        <v>165</v>
      </c>
      <c r="B166" t="s">
        <v>1480</v>
      </c>
      <c r="C166" t="s">
        <v>1224</v>
      </c>
      <c r="D166">
        <f t="shared" ca="1" si="19"/>
        <v>1</v>
      </c>
      <c r="E166">
        <v>3</v>
      </c>
      <c r="F166" s="16" t="s">
        <v>1331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 x14ac:dyDescent="0.25">
      <c r="A167">
        <f t="shared" si="22"/>
        <v>166</v>
      </c>
      <c r="B167" t="s">
        <v>1479</v>
      </c>
      <c r="C167" t="s">
        <v>1224</v>
      </c>
      <c r="D167">
        <f t="shared" ca="1" si="19"/>
        <v>1</v>
      </c>
      <c r="E167">
        <v>5</v>
      </c>
      <c r="F167" s="16" t="s">
        <v>1331</v>
      </c>
      <c r="G167" s="16" t="s">
        <v>1358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 x14ac:dyDescent="0.25">
      <c r="A168">
        <f t="shared" si="22"/>
        <v>167</v>
      </c>
      <c r="B168" t="s">
        <v>1584</v>
      </c>
      <c r="C168" t="s">
        <v>1224</v>
      </c>
      <c r="D168">
        <f t="shared" ca="1" si="19"/>
        <v>1</v>
      </c>
      <c r="E168">
        <v>10</v>
      </c>
      <c r="F168" s="16" t="s">
        <v>1357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 x14ac:dyDescent="0.25">
      <c r="A169">
        <f t="shared" si="22"/>
        <v>168</v>
      </c>
      <c r="B169" t="s">
        <v>1585</v>
      </c>
      <c r="C169" t="s">
        <v>1224</v>
      </c>
      <c r="D169">
        <f t="shared" ca="1" si="19"/>
        <v>1</v>
      </c>
      <c r="E169">
        <v>10</v>
      </c>
      <c r="F169" s="16" t="s">
        <v>1357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 x14ac:dyDescent="0.25">
      <c r="A170">
        <f t="shared" si="22"/>
        <v>169</v>
      </c>
      <c r="B170" t="s">
        <v>1586</v>
      </c>
      <c r="C170" t="s">
        <v>1224</v>
      </c>
      <c r="D170">
        <f t="shared" ca="1" si="19"/>
        <v>1</v>
      </c>
      <c r="E170">
        <v>10</v>
      </c>
      <c r="F170" s="16" t="s">
        <v>1357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 x14ac:dyDescent="0.25">
      <c r="A171">
        <f t="shared" si="22"/>
        <v>170</v>
      </c>
      <c r="B171" t="s">
        <v>1587</v>
      </c>
      <c r="C171" t="s">
        <v>1224</v>
      </c>
      <c r="D171">
        <f t="shared" ca="1" si="19"/>
        <v>1</v>
      </c>
      <c r="E171">
        <v>10</v>
      </c>
      <c r="F171" s="16" t="s">
        <v>1357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 x14ac:dyDescent="0.25">
      <c r="A172">
        <f t="shared" si="22"/>
        <v>171</v>
      </c>
      <c r="B172" t="s">
        <v>1588</v>
      </c>
      <c r="C172" t="s">
        <v>1224</v>
      </c>
      <c r="D172">
        <f t="shared" ca="1" si="19"/>
        <v>1</v>
      </c>
      <c r="E172">
        <v>10</v>
      </c>
      <c r="F172" s="16" t="s">
        <v>1357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 x14ac:dyDescent="0.25">
      <c r="A173">
        <f t="shared" si="22"/>
        <v>172</v>
      </c>
      <c r="B173" t="s">
        <v>1589</v>
      </c>
      <c r="C173" t="s">
        <v>1224</v>
      </c>
      <c r="D173">
        <f t="shared" ca="1" si="19"/>
        <v>1</v>
      </c>
      <c r="E173">
        <v>10</v>
      </c>
      <c r="F173" s="16" t="s">
        <v>1357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 x14ac:dyDescent="0.25">
      <c r="A174">
        <f t="shared" si="22"/>
        <v>173</v>
      </c>
      <c r="B174" t="s">
        <v>1590</v>
      </c>
      <c r="C174" t="s">
        <v>1224</v>
      </c>
      <c r="D174">
        <f t="shared" ca="1" si="19"/>
        <v>1</v>
      </c>
      <c r="E174">
        <v>9</v>
      </c>
      <c r="F174" s="16" t="s">
        <v>1360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 x14ac:dyDescent="0.25">
      <c r="A175">
        <f t="shared" si="22"/>
        <v>174</v>
      </c>
      <c r="B175" t="s">
        <v>1591</v>
      </c>
      <c r="C175" t="s">
        <v>1224</v>
      </c>
      <c r="D175">
        <f t="shared" ca="1" si="19"/>
        <v>1</v>
      </c>
      <c r="E175">
        <v>9</v>
      </c>
      <c r="F175" s="16" t="s">
        <v>1362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 x14ac:dyDescent="0.25">
      <c r="A176">
        <f t="shared" si="22"/>
        <v>175</v>
      </c>
      <c r="B176" t="s">
        <v>1592</v>
      </c>
      <c r="C176" t="s">
        <v>1224</v>
      </c>
      <c r="D176">
        <f t="shared" ca="1" si="19"/>
        <v>1</v>
      </c>
      <c r="E176">
        <v>9</v>
      </c>
      <c r="F176" s="16" t="s">
        <v>1361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 x14ac:dyDescent="0.25">
      <c r="A177">
        <f t="shared" si="22"/>
        <v>176</v>
      </c>
      <c r="B177" t="s">
        <v>1593</v>
      </c>
      <c r="C177" t="s">
        <v>1224</v>
      </c>
      <c r="D177">
        <f t="shared" ca="1" si="19"/>
        <v>1</v>
      </c>
      <c r="E177">
        <v>10</v>
      </c>
      <c r="F177" s="16" t="s">
        <v>1344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 x14ac:dyDescent="0.25">
      <c r="A178">
        <f t="shared" si="22"/>
        <v>177</v>
      </c>
      <c r="B178" t="s">
        <v>1594</v>
      </c>
      <c r="C178" t="s">
        <v>1224</v>
      </c>
      <c r="D178">
        <f t="shared" ca="1" si="19"/>
        <v>1</v>
      </c>
      <c r="E178">
        <v>8</v>
      </c>
      <c r="F178" s="16" t="s">
        <v>1344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 x14ac:dyDescent="0.25">
      <c r="A179">
        <f t="shared" si="22"/>
        <v>178</v>
      </c>
      <c r="B179" t="s">
        <v>1595</v>
      </c>
      <c r="C179" t="s">
        <v>1224</v>
      </c>
      <c r="D179">
        <f t="shared" ca="1" si="19"/>
        <v>1</v>
      </c>
      <c r="E179">
        <v>9</v>
      </c>
      <c r="F179" s="16" t="s">
        <v>1345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 x14ac:dyDescent="0.25">
      <c r="A180">
        <f t="shared" si="22"/>
        <v>179</v>
      </c>
      <c r="B180" t="s">
        <v>1596</v>
      </c>
      <c r="C180" t="s">
        <v>1224</v>
      </c>
      <c r="D180">
        <f t="shared" ca="1" si="19"/>
        <v>1</v>
      </c>
      <c r="E180">
        <v>10</v>
      </c>
      <c r="F180" s="16" t="s">
        <v>1345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 x14ac:dyDescent="0.25">
      <c r="A181">
        <f t="shared" si="22"/>
        <v>180</v>
      </c>
      <c r="B181" t="s">
        <v>1597</v>
      </c>
      <c r="C181" t="s">
        <v>1224</v>
      </c>
      <c r="D181">
        <f t="shared" ca="1" si="19"/>
        <v>1</v>
      </c>
      <c r="E181">
        <v>9</v>
      </c>
      <c r="F181" s="16" t="s">
        <v>1347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 x14ac:dyDescent="0.25">
      <c r="A182">
        <f t="shared" si="22"/>
        <v>181</v>
      </c>
      <c r="B182" t="s">
        <v>1598</v>
      </c>
      <c r="C182" t="s">
        <v>1224</v>
      </c>
      <c r="D182">
        <f t="shared" ca="1" si="19"/>
        <v>1</v>
      </c>
      <c r="E182">
        <v>9</v>
      </c>
      <c r="F182" s="16" t="s">
        <v>1347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 x14ac:dyDescent="0.25">
      <c r="A183">
        <f t="shared" si="22"/>
        <v>182</v>
      </c>
      <c r="B183" t="s">
        <v>1599</v>
      </c>
      <c r="C183" t="s">
        <v>1224</v>
      </c>
      <c r="D183">
        <f t="shared" ca="1" si="19"/>
        <v>1</v>
      </c>
      <c r="E183">
        <v>7</v>
      </c>
      <c r="F183" s="16" t="s">
        <v>1347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 x14ac:dyDescent="0.25">
      <c r="A184">
        <f t="shared" si="22"/>
        <v>183</v>
      </c>
      <c r="B184" t="s">
        <v>1600</v>
      </c>
      <c r="C184" t="s">
        <v>1224</v>
      </c>
      <c r="D184">
        <f t="shared" ca="1" si="19"/>
        <v>1</v>
      </c>
      <c r="E184">
        <v>8</v>
      </c>
      <c r="F184" s="16" t="s">
        <v>1347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 x14ac:dyDescent="0.25">
      <c r="A185">
        <f t="shared" si="22"/>
        <v>184</v>
      </c>
      <c r="B185" t="s">
        <v>1601</v>
      </c>
      <c r="C185" t="s">
        <v>1224</v>
      </c>
      <c r="D185">
        <f t="shared" ca="1" si="19"/>
        <v>1</v>
      </c>
      <c r="E185">
        <v>8</v>
      </c>
      <c r="F185" s="16" t="s">
        <v>1348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 x14ac:dyDescent="0.25">
      <c r="A186">
        <f t="shared" si="22"/>
        <v>185</v>
      </c>
      <c r="B186" t="s">
        <v>1602</v>
      </c>
      <c r="C186" t="s">
        <v>1224</v>
      </c>
      <c r="D186">
        <f t="shared" ca="1" si="19"/>
        <v>1</v>
      </c>
      <c r="E186">
        <v>10</v>
      </c>
      <c r="F186" s="16" t="s">
        <v>1343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 x14ac:dyDescent="0.25">
      <c r="A187">
        <f t="shared" si="22"/>
        <v>186</v>
      </c>
      <c r="B187" t="s">
        <v>1603</v>
      </c>
      <c r="C187" t="s">
        <v>1224</v>
      </c>
      <c r="D187">
        <f t="shared" ca="1" si="19"/>
        <v>1</v>
      </c>
      <c r="E187">
        <v>10</v>
      </c>
      <c r="F187" s="16" t="s">
        <v>1346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 x14ac:dyDescent="0.25">
      <c r="A188">
        <f t="shared" si="22"/>
        <v>187</v>
      </c>
      <c r="B188" t="s">
        <v>1604</v>
      </c>
      <c r="C188" t="s">
        <v>1224</v>
      </c>
      <c r="D188">
        <f t="shared" ca="1" si="19"/>
        <v>1</v>
      </c>
      <c r="E188">
        <v>7</v>
      </c>
      <c r="F188" s="16" t="s">
        <v>1343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 x14ac:dyDescent="0.25">
      <c r="A189">
        <f t="shared" si="22"/>
        <v>188</v>
      </c>
      <c r="B189" t="s">
        <v>1605</v>
      </c>
      <c r="C189" t="s">
        <v>1224</v>
      </c>
      <c r="D189">
        <f t="shared" ca="1" si="19"/>
        <v>1</v>
      </c>
      <c r="E189">
        <v>6</v>
      </c>
      <c r="F189" s="16" t="s">
        <v>1343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 x14ac:dyDescent="0.25">
      <c r="A190">
        <f t="shared" si="22"/>
        <v>189</v>
      </c>
      <c r="B190" t="s">
        <v>1606</v>
      </c>
      <c r="C190" t="s">
        <v>1224</v>
      </c>
      <c r="D190">
        <f t="shared" ca="1" si="19"/>
        <v>1</v>
      </c>
      <c r="E190">
        <v>10</v>
      </c>
      <c r="F190" s="16" t="s">
        <v>1347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 x14ac:dyDescent="0.25">
      <c r="A191">
        <f t="shared" si="22"/>
        <v>190</v>
      </c>
      <c r="B191" t="s">
        <v>1607</v>
      </c>
      <c r="C191" t="s">
        <v>1224</v>
      </c>
      <c r="D191">
        <f t="shared" ca="1" si="19"/>
        <v>1</v>
      </c>
      <c r="E191">
        <v>10</v>
      </c>
      <c r="F191" s="16" t="s">
        <v>1349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 x14ac:dyDescent="0.25">
      <c r="A192">
        <f t="shared" si="22"/>
        <v>191</v>
      </c>
      <c r="B192" t="s">
        <v>1608</v>
      </c>
      <c r="C192" t="s">
        <v>1224</v>
      </c>
      <c r="D192">
        <f t="shared" ca="1" si="19"/>
        <v>1</v>
      </c>
      <c r="E192">
        <v>10</v>
      </c>
      <c r="F192" s="16" t="s">
        <v>1349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 x14ac:dyDescent="0.25">
      <c r="A193">
        <f t="shared" si="22"/>
        <v>192</v>
      </c>
      <c r="B193" t="s">
        <v>1609</v>
      </c>
      <c r="C193" t="s">
        <v>1224</v>
      </c>
      <c r="D193">
        <f t="shared" ca="1" si="19"/>
        <v>1</v>
      </c>
      <c r="E193">
        <v>10</v>
      </c>
      <c r="F193" s="16" t="s">
        <v>1349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 x14ac:dyDescent="0.25">
      <c r="A194">
        <f t="shared" si="22"/>
        <v>193</v>
      </c>
      <c r="B194" t="s">
        <v>1610</v>
      </c>
      <c r="C194" t="s">
        <v>1224</v>
      </c>
      <c r="D194">
        <f t="shared" ref="D194:D257" ca="1" si="28">OFFSET(WordtypesIds,MATCH(C194,WordtypesList,0)-1,0,1,1)</f>
        <v>1</v>
      </c>
      <c r="E194">
        <v>10</v>
      </c>
      <c r="F194" s="16" t="s">
        <v>1349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 x14ac:dyDescent="0.25">
      <c r="A195">
        <f t="shared" si="22"/>
        <v>194</v>
      </c>
      <c r="B195" t="s">
        <v>1611</v>
      </c>
      <c r="C195" t="s">
        <v>1224</v>
      </c>
      <c r="D195">
        <f t="shared" ca="1" si="28"/>
        <v>1</v>
      </c>
      <c r="E195">
        <v>10</v>
      </c>
      <c r="F195" s="16" t="s">
        <v>1349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 x14ac:dyDescent="0.25">
      <c r="A196">
        <f t="shared" si="22"/>
        <v>195</v>
      </c>
      <c r="B196" t="s">
        <v>1612</v>
      </c>
      <c r="C196" t="s">
        <v>1224</v>
      </c>
      <c r="D196">
        <f t="shared" ca="1" si="28"/>
        <v>1</v>
      </c>
      <c r="E196">
        <v>10</v>
      </c>
      <c r="F196" s="16" t="s">
        <v>1349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 x14ac:dyDescent="0.25">
      <c r="A197">
        <f t="shared" ref="A197:A260" si="31">A196+1</f>
        <v>196</v>
      </c>
      <c r="B197" t="s">
        <v>1613</v>
      </c>
      <c r="C197" t="s">
        <v>1224</v>
      </c>
      <c r="D197">
        <f t="shared" ca="1" si="28"/>
        <v>1</v>
      </c>
      <c r="E197">
        <v>10</v>
      </c>
      <c r="F197" s="16" t="s">
        <v>1348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 x14ac:dyDescent="0.25">
      <c r="A198">
        <f t="shared" si="31"/>
        <v>197</v>
      </c>
      <c r="B198" t="s">
        <v>1614</v>
      </c>
      <c r="C198" t="s">
        <v>1224</v>
      </c>
      <c r="D198">
        <f t="shared" ca="1" si="28"/>
        <v>1</v>
      </c>
      <c r="E198">
        <v>9</v>
      </c>
      <c r="F198" s="16" t="s">
        <v>1346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 x14ac:dyDescent="0.25">
      <c r="A199">
        <f t="shared" si="31"/>
        <v>198</v>
      </c>
      <c r="B199" t="s">
        <v>1615</v>
      </c>
      <c r="C199" t="s">
        <v>1224</v>
      </c>
      <c r="D199">
        <f t="shared" ca="1" si="28"/>
        <v>1</v>
      </c>
      <c r="E199">
        <v>7</v>
      </c>
      <c r="F199" s="16" t="s">
        <v>1346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 x14ac:dyDescent="0.25">
      <c r="A200">
        <f t="shared" si="31"/>
        <v>199</v>
      </c>
      <c r="B200" t="s">
        <v>1616</v>
      </c>
      <c r="C200" t="s">
        <v>1224</v>
      </c>
      <c r="D200">
        <f t="shared" ca="1" si="28"/>
        <v>1</v>
      </c>
      <c r="E200">
        <v>8</v>
      </c>
      <c r="F200" s="16" t="s">
        <v>1345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 x14ac:dyDescent="0.25">
      <c r="A201">
        <f t="shared" si="31"/>
        <v>200</v>
      </c>
      <c r="B201" t="s">
        <v>1617</v>
      </c>
      <c r="C201" t="s">
        <v>1224</v>
      </c>
      <c r="D201">
        <f t="shared" ca="1" si="28"/>
        <v>1</v>
      </c>
      <c r="E201">
        <v>9</v>
      </c>
      <c r="F201" s="16" t="s">
        <v>1345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 x14ac:dyDescent="0.25">
      <c r="A202">
        <f t="shared" si="31"/>
        <v>201</v>
      </c>
      <c r="B202" t="s">
        <v>1618</v>
      </c>
      <c r="C202" t="s">
        <v>1224</v>
      </c>
      <c r="D202">
        <f t="shared" ca="1" si="28"/>
        <v>1</v>
      </c>
      <c r="E202">
        <v>7</v>
      </c>
      <c r="F202" s="16" t="s">
        <v>1343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 x14ac:dyDescent="0.25">
      <c r="A203">
        <f t="shared" si="31"/>
        <v>202</v>
      </c>
      <c r="B203" t="s">
        <v>1619</v>
      </c>
      <c r="C203" t="s">
        <v>1224</v>
      </c>
      <c r="D203">
        <f t="shared" ca="1" si="28"/>
        <v>1</v>
      </c>
      <c r="E203">
        <v>8</v>
      </c>
      <c r="F203" s="16" t="s">
        <v>1343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 x14ac:dyDescent="0.25">
      <c r="A204">
        <f t="shared" si="31"/>
        <v>203</v>
      </c>
      <c r="B204" t="s">
        <v>1620</v>
      </c>
      <c r="C204" t="s">
        <v>1224</v>
      </c>
      <c r="D204">
        <f t="shared" ca="1" si="28"/>
        <v>1</v>
      </c>
      <c r="E204">
        <v>10</v>
      </c>
      <c r="F204" s="16" t="s">
        <v>1343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 x14ac:dyDescent="0.25">
      <c r="A205">
        <f t="shared" si="31"/>
        <v>204</v>
      </c>
      <c r="B205" t="s">
        <v>1621</v>
      </c>
      <c r="C205" t="s">
        <v>1224</v>
      </c>
      <c r="D205">
        <f t="shared" ca="1" si="28"/>
        <v>1</v>
      </c>
      <c r="E205">
        <v>8</v>
      </c>
      <c r="F205" s="16" t="s">
        <v>1343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 x14ac:dyDescent="0.25">
      <c r="A206">
        <f t="shared" si="31"/>
        <v>205</v>
      </c>
      <c r="B206" t="s">
        <v>1622</v>
      </c>
      <c r="C206" t="s">
        <v>1224</v>
      </c>
      <c r="D206">
        <f t="shared" ca="1" si="28"/>
        <v>1</v>
      </c>
      <c r="E206">
        <v>10</v>
      </c>
      <c r="F206" s="16" t="s">
        <v>1338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 x14ac:dyDescent="0.25">
      <c r="A207">
        <f t="shared" si="31"/>
        <v>206</v>
      </c>
      <c r="B207" t="s">
        <v>1623</v>
      </c>
      <c r="C207" t="s">
        <v>1224</v>
      </c>
      <c r="D207">
        <f t="shared" ca="1" si="28"/>
        <v>1</v>
      </c>
      <c r="E207">
        <v>10</v>
      </c>
      <c r="F207" s="16" t="s">
        <v>1338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 x14ac:dyDescent="0.25">
      <c r="A208">
        <f t="shared" si="31"/>
        <v>207</v>
      </c>
      <c r="B208" t="s">
        <v>1624</v>
      </c>
      <c r="C208" t="s">
        <v>1224</v>
      </c>
      <c r="D208">
        <f t="shared" ca="1" si="28"/>
        <v>1</v>
      </c>
      <c r="E208">
        <v>10</v>
      </c>
      <c r="F208" s="16" t="s">
        <v>1338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 x14ac:dyDescent="0.25">
      <c r="A209">
        <f t="shared" si="31"/>
        <v>208</v>
      </c>
      <c r="B209" t="s">
        <v>1625</v>
      </c>
      <c r="C209" t="s">
        <v>1224</v>
      </c>
      <c r="D209">
        <f t="shared" ca="1" si="28"/>
        <v>1</v>
      </c>
      <c r="E209">
        <v>10</v>
      </c>
      <c r="F209" s="16" t="s">
        <v>1339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 x14ac:dyDescent="0.25">
      <c r="A210">
        <f t="shared" si="31"/>
        <v>209</v>
      </c>
      <c r="B210" t="s">
        <v>1626</v>
      </c>
      <c r="C210" t="s">
        <v>1224</v>
      </c>
      <c r="D210">
        <f t="shared" ca="1" si="28"/>
        <v>1</v>
      </c>
      <c r="E210">
        <v>10</v>
      </c>
      <c r="F210" s="16" t="s">
        <v>1339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 x14ac:dyDescent="0.25">
      <c r="A211">
        <f t="shared" si="31"/>
        <v>210</v>
      </c>
      <c r="B211" t="s">
        <v>1627</v>
      </c>
      <c r="C211" t="s">
        <v>1224</v>
      </c>
      <c r="D211">
        <f t="shared" ca="1" si="28"/>
        <v>1</v>
      </c>
      <c r="E211">
        <v>10</v>
      </c>
      <c r="F211" s="16" t="s">
        <v>1339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 x14ac:dyDescent="0.25">
      <c r="A212">
        <f t="shared" si="31"/>
        <v>211</v>
      </c>
      <c r="B212" t="s">
        <v>1628</v>
      </c>
      <c r="C212" t="s">
        <v>1224</v>
      </c>
      <c r="D212">
        <f t="shared" ca="1" si="28"/>
        <v>1</v>
      </c>
      <c r="E212">
        <v>10</v>
      </c>
      <c r="F212" s="16" t="s">
        <v>1339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 x14ac:dyDescent="0.25">
      <c r="A213">
        <f t="shared" si="31"/>
        <v>212</v>
      </c>
      <c r="B213" t="s">
        <v>1629</v>
      </c>
      <c r="C213" t="s">
        <v>1224</v>
      </c>
      <c r="D213">
        <f t="shared" ca="1" si="28"/>
        <v>1</v>
      </c>
      <c r="E213">
        <v>8</v>
      </c>
      <c r="F213" s="16" t="s">
        <v>1339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 x14ac:dyDescent="0.25">
      <c r="A214">
        <f t="shared" si="31"/>
        <v>213</v>
      </c>
      <c r="B214" t="s">
        <v>1630</v>
      </c>
      <c r="C214" t="s">
        <v>1224</v>
      </c>
      <c r="D214">
        <f t="shared" ca="1" si="28"/>
        <v>1</v>
      </c>
      <c r="E214">
        <v>10</v>
      </c>
      <c r="F214" s="16" t="s">
        <v>1339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 x14ac:dyDescent="0.25">
      <c r="A215">
        <f t="shared" si="31"/>
        <v>214</v>
      </c>
      <c r="B215" t="s">
        <v>1631</v>
      </c>
      <c r="C215" t="s">
        <v>1224</v>
      </c>
      <c r="D215">
        <f t="shared" ca="1" si="28"/>
        <v>1</v>
      </c>
      <c r="E215">
        <v>10</v>
      </c>
      <c r="F215" s="16" t="s">
        <v>1358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 x14ac:dyDescent="0.25">
      <c r="A216">
        <f t="shared" si="31"/>
        <v>215</v>
      </c>
      <c r="B216" t="s">
        <v>1632</v>
      </c>
      <c r="C216" t="s">
        <v>1224</v>
      </c>
      <c r="D216">
        <f t="shared" ca="1" si="28"/>
        <v>1</v>
      </c>
      <c r="E216">
        <v>10</v>
      </c>
      <c r="F216" s="16" t="s">
        <v>1358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 x14ac:dyDescent="0.25">
      <c r="A217">
        <f t="shared" si="31"/>
        <v>216</v>
      </c>
      <c r="B217" t="s">
        <v>1633</v>
      </c>
      <c r="C217" t="s">
        <v>1226</v>
      </c>
      <c r="D217">
        <f t="shared" ca="1" si="28"/>
        <v>3</v>
      </c>
      <c r="E217">
        <v>10</v>
      </c>
      <c r="F217" s="16" t="s">
        <v>1364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 x14ac:dyDescent="0.25">
      <c r="A218">
        <f t="shared" si="31"/>
        <v>217</v>
      </c>
      <c r="B218" t="s">
        <v>1634</v>
      </c>
      <c r="C218" t="s">
        <v>1226</v>
      </c>
      <c r="D218">
        <f t="shared" ca="1" si="28"/>
        <v>3</v>
      </c>
      <c r="E218">
        <v>10</v>
      </c>
      <c r="F218" s="16" t="s">
        <v>1364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 x14ac:dyDescent="0.25">
      <c r="A219">
        <f t="shared" si="31"/>
        <v>218</v>
      </c>
      <c r="B219" t="s">
        <v>1635</v>
      </c>
      <c r="C219" t="s">
        <v>1226</v>
      </c>
      <c r="D219">
        <f t="shared" ca="1" si="28"/>
        <v>3</v>
      </c>
      <c r="E219">
        <v>10</v>
      </c>
      <c r="F219" s="16" t="s">
        <v>1364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 x14ac:dyDescent="0.25">
      <c r="A220">
        <f t="shared" si="31"/>
        <v>219</v>
      </c>
      <c r="B220" t="s">
        <v>1636</v>
      </c>
      <c r="C220" t="s">
        <v>1226</v>
      </c>
      <c r="D220">
        <f t="shared" ca="1" si="28"/>
        <v>3</v>
      </c>
      <c r="E220">
        <v>10</v>
      </c>
      <c r="F220" s="16" t="s">
        <v>1364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 x14ac:dyDescent="0.25">
      <c r="A221">
        <f t="shared" si="31"/>
        <v>220</v>
      </c>
      <c r="B221" t="s">
        <v>1637</v>
      </c>
      <c r="C221" t="s">
        <v>1226</v>
      </c>
      <c r="D221">
        <f t="shared" ca="1" si="28"/>
        <v>3</v>
      </c>
      <c r="E221">
        <v>10</v>
      </c>
      <c r="F221" s="16" t="s">
        <v>1364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 x14ac:dyDescent="0.25">
      <c r="A222">
        <f t="shared" si="31"/>
        <v>221</v>
      </c>
      <c r="B222" t="s">
        <v>1638</v>
      </c>
      <c r="C222" t="s">
        <v>1226</v>
      </c>
      <c r="D222">
        <f t="shared" ca="1" si="28"/>
        <v>3</v>
      </c>
      <c r="E222">
        <v>10</v>
      </c>
      <c r="F222" s="16" t="s">
        <v>1364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 x14ac:dyDescent="0.25">
      <c r="A223">
        <f t="shared" si="31"/>
        <v>222</v>
      </c>
      <c r="B223" t="s">
        <v>1639</v>
      </c>
      <c r="C223" t="s">
        <v>1226</v>
      </c>
      <c r="D223">
        <f t="shared" ca="1" si="28"/>
        <v>3</v>
      </c>
      <c r="E223">
        <v>10</v>
      </c>
      <c r="F223" s="16" t="s">
        <v>1364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 x14ac:dyDescent="0.25">
      <c r="A224">
        <f t="shared" si="31"/>
        <v>223</v>
      </c>
      <c r="B224" t="s">
        <v>1640</v>
      </c>
      <c r="C224" t="s">
        <v>1226</v>
      </c>
      <c r="D224">
        <f t="shared" ca="1" si="28"/>
        <v>3</v>
      </c>
      <c r="E224">
        <v>10</v>
      </c>
      <c r="F224" s="16" t="s">
        <v>1364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 x14ac:dyDescent="0.25">
      <c r="A225">
        <f t="shared" si="31"/>
        <v>224</v>
      </c>
      <c r="B225" t="s">
        <v>1641</v>
      </c>
      <c r="C225" t="s">
        <v>1226</v>
      </c>
      <c r="D225">
        <f t="shared" ca="1" si="28"/>
        <v>3</v>
      </c>
      <c r="E225">
        <v>10</v>
      </c>
      <c r="F225" s="16" t="s">
        <v>1364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 x14ac:dyDescent="0.25">
      <c r="A226">
        <f t="shared" si="31"/>
        <v>225</v>
      </c>
      <c r="B226" t="s">
        <v>1642</v>
      </c>
      <c r="C226" t="s">
        <v>1226</v>
      </c>
      <c r="D226">
        <f t="shared" ca="1" si="28"/>
        <v>3</v>
      </c>
      <c r="E226">
        <v>10</v>
      </c>
      <c r="F226" s="16" t="s">
        <v>1364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 x14ac:dyDescent="0.25">
      <c r="A227">
        <f t="shared" si="31"/>
        <v>226</v>
      </c>
      <c r="B227" t="s">
        <v>1643</v>
      </c>
      <c r="C227" t="s">
        <v>1224</v>
      </c>
      <c r="D227">
        <f t="shared" ca="1" si="28"/>
        <v>1</v>
      </c>
      <c r="E227">
        <v>10</v>
      </c>
      <c r="F227" s="16" t="s">
        <v>1366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 x14ac:dyDescent="0.25">
      <c r="A228">
        <f t="shared" si="31"/>
        <v>227</v>
      </c>
      <c r="B228" t="s">
        <v>1644</v>
      </c>
      <c r="C228" t="s">
        <v>1224</v>
      </c>
      <c r="D228">
        <f t="shared" ca="1" si="28"/>
        <v>1</v>
      </c>
      <c r="E228">
        <v>10</v>
      </c>
      <c r="F228" s="16" t="s">
        <v>1366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 x14ac:dyDescent="0.25">
      <c r="A229">
        <f t="shared" si="31"/>
        <v>228</v>
      </c>
      <c r="B229" t="s">
        <v>1645</v>
      </c>
      <c r="C229" t="s">
        <v>1224</v>
      </c>
      <c r="D229">
        <f t="shared" ca="1" si="28"/>
        <v>1</v>
      </c>
      <c r="E229">
        <v>10</v>
      </c>
      <c r="F229" s="16" t="s">
        <v>1366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 x14ac:dyDescent="0.25">
      <c r="A230">
        <f t="shared" si="31"/>
        <v>229</v>
      </c>
      <c r="B230" t="s">
        <v>1646</v>
      </c>
      <c r="C230" t="s">
        <v>1224</v>
      </c>
      <c r="D230">
        <f t="shared" ca="1" si="28"/>
        <v>1</v>
      </c>
      <c r="E230">
        <v>10</v>
      </c>
      <c r="F230" s="16" t="s">
        <v>1366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 x14ac:dyDescent="0.25">
      <c r="A231">
        <f t="shared" si="31"/>
        <v>230</v>
      </c>
      <c r="B231" t="s">
        <v>1647</v>
      </c>
      <c r="C231" t="s">
        <v>1224</v>
      </c>
      <c r="D231">
        <f t="shared" ca="1" si="28"/>
        <v>1</v>
      </c>
      <c r="E231">
        <v>10</v>
      </c>
      <c r="F231" s="16" t="s">
        <v>1366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 x14ac:dyDescent="0.25">
      <c r="A232">
        <f t="shared" si="31"/>
        <v>231</v>
      </c>
      <c r="B232" t="s">
        <v>1648</v>
      </c>
      <c r="C232" t="s">
        <v>1224</v>
      </c>
      <c r="D232">
        <f t="shared" ca="1" si="28"/>
        <v>1</v>
      </c>
      <c r="E232">
        <v>10</v>
      </c>
      <c r="F232" s="16" t="s">
        <v>1366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 x14ac:dyDescent="0.25">
      <c r="A233">
        <f t="shared" si="31"/>
        <v>232</v>
      </c>
      <c r="B233" t="s">
        <v>1649</v>
      </c>
      <c r="C233" t="s">
        <v>1224</v>
      </c>
      <c r="D233">
        <f t="shared" ca="1" si="28"/>
        <v>1</v>
      </c>
      <c r="E233">
        <v>10</v>
      </c>
      <c r="F233" s="16" t="s">
        <v>1366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 x14ac:dyDescent="0.25">
      <c r="A234">
        <f t="shared" si="31"/>
        <v>233</v>
      </c>
      <c r="B234" t="s">
        <v>1650</v>
      </c>
      <c r="C234" t="s">
        <v>1224</v>
      </c>
      <c r="D234">
        <f t="shared" ca="1" si="28"/>
        <v>1</v>
      </c>
      <c r="E234">
        <v>10</v>
      </c>
      <c r="F234" s="16" t="s">
        <v>1366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 x14ac:dyDescent="0.25">
      <c r="A235">
        <f t="shared" si="31"/>
        <v>234</v>
      </c>
      <c r="B235" t="s">
        <v>1651</v>
      </c>
      <c r="C235" t="s">
        <v>1224</v>
      </c>
      <c r="D235">
        <f t="shared" ca="1" si="28"/>
        <v>1</v>
      </c>
      <c r="E235">
        <v>10</v>
      </c>
      <c r="F235" s="16" t="s">
        <v>1366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 x14ac:dyDescent="0.25">
      <c r="A236">
        <f t="shared" si="31"/>
        <v>235</v>
      </c>
      <c r="B236" t="s">
        <v>1652</v>
      </c>
      <c r="C236" t="s">
        <v>1224</v>
      </c>
      <c r="D236">
        <f t="shared" ca="1" si="28"/>
        <v>1</v>
      </c>
      <c r="E236">
        <v>10</v>
      </c>
      <c r="F236" s="16" t="s">
        <v>1366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 x14ac:dyDescent="0.25">
      <c r="A237">
        <f t="shared" si="31"/>
        <v>236</v>
      </c>
      <c r="B237" t="s">
        <v>1653</v>
      </c>
      <c r="C237" t="s">
        <v>1224</v>
      </c>
      <c r="D237">
        <f t="shared" ca="1" si="28"/>
        <v>1</v>
      </c>
      <c r="E237">
        <v>10</v>
      </c>
      <c r="F237" s="16" t="s">
        <v>1366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 x14ac:dyDescent="0.25">
      <c r="A238">
        <f t="shared" si="31"/>
        <v>237</v>
      </c>
      <c r="B238" t="s">
        <v>1654</v>
      </c>
      <c r="C238" t="s">
        <v>1224</v>
      </c>
      <c r="D238">
        <f t="shared" ca="1" si="28"/>
        <v>1</v>
      </c>
      <c r="E238">
        <v>10</v>
      </c>
      <c r="F238" s="16" t="s">
        <v>1366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 x14ac:dyDescent="0.25">
      <c r="A239">
        <f t="shared" si="31"/>
        <v>238</v>
      </c>
      <c r="B239" t="s">
        <v>1655</v>
      </c>
      <c r="C239" t="s">
        <v>1224</v>
      </c>
      <c r="D239">
        <f t="shared" ca="1" si="28"/>
        <v>1</v>
      </c>
      <c r="E239">
        <v>10</v>
      </c>
      <c r="F239" s="16" t="s">
        <v>1366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 x14ac:dyDescent="0.25">
      <c r="A240">
        <f t="shared" si="31"/>
        <v>239</v>
      </c>
      <c r="B240" t="s">
        <v>1656</v>
      </c>
      <c r="C240" t="s">
        <v>1224</v>
      </c>
      <c r="D240">
        <f t="shared" ca="1" si="28"/>
        <v>1</v>
      </c>
      <c r="E240">
        <v>10</v>
      </c>
      <c r="F240" s="16" t="s">
        <v>1366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 x14ac:dyDescent="0.25">
      <c r="A241">
        <f t="shared" si="31"/>
        <v>240</v>
      </c>
      <c r="B241" t="s">
        <v>1657</v>
      </c>
      <c r="C241" t="s">
        <v>1224</v>
      </c>
      <c r="D241">
        <f t="shared" ca="1" si="28"/>
        <v>1</v>
      </c>
      <c r="E241">
        <v>10</v>
      </c>
      <c r="F241" s="16" t="s">
        <v>1366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 x14ac:dyDescent="0.25">
      <c r="A242">
        <f t="shared" si="31"/>
        <v>241</v>
      </c>
      <c r="B242" t="s">
        <v>1658</v>
      </c>
      <c r="C242" t="s">
        <v>1224</v>
      </c>
      <c r="D242">
        <f t="shared" ca="1" si="28"/>
        <v>1</v>
      </c>
      <c r="E242">
        <v>10</v>
      </c>
      <c r="F242" s="16" t="s">
        <v>1366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 x14ac:dyDescent="0.25">
      <c r="A243">
        <f t="shared" si="31"/>
        <v>242</v>
      </c>
      <c r="B243" t="s">
        <v>1659</v>
      </c>
      <c r="C243" t="s">
        <v>1224</v>
      </c>
      <c r="D243">
        <f t="shared" ca="1" si="28"/>
        <v>1</v>
      </c>
      <c r="E243">
        <v>10</v>
      </c>
      <c r="F243" s="16" t="s">
        <v>1366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 x14ac:dyDescent="0.25">
      <c r="A244">
        <f t="shared" si="31"/>
        <v>243</v>
      </c>
      <c r="B244" t="s">
        <v>1660</v>
      </c>
      <c r="C244" t="s">
        <v>1224</v>
      </c>
      <c r="D244">
        <f t="shared" ca="1" si="28"/>
        <v>1</v>
      </c>
      <c r="E244">
        <v>10</v>
      </c>
      <c r="F244" s="16" t="s">
        <v>1366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 x14ac:dyDescent="0.25">
      <c r="A245">
        <f t="shared" si="31"/>
        <v>244</v>
      </c>
      <c r="B245" t="s">
        <v>1661</v>
      </c>
      <c r="C245" t="s">
        <v>1224</v>
      </c>
      <c r="D245">
        <f t="shared" ca="1" si="28"/>
        <v>1</v>
      </c>
      <c r="E245">
        <v>10</v>
      </c>
      <c r="F245" s="16" t="s">
        <v>1366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 x14ac:dyDescent="0.25">
      <c r="A246">
        <f t="shared" si="31"/>
        <v>245</v>
      </c>
      <c r="B246" t="s">
        <v>1662</v>
      </c>
      <c r="C246" t="s">
        <v>1224</v>
      </c>
      <c r="D246">
        <f t="shared" ca="1" si="28"/>
        <v>1</v>
      </c>
      <c r="E246">
        <v>10</v>
      </c>
      <c r="F246" s="16" t="s">
        <v>1367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 x14ac:dyDescent="0.25">
      <c r="A247">
        <f t="shared" si="31"/>
        <v>246</v>
      </c>
      <c r="B247" t="s">
        <v>1663</v>
      </c>
      <c r="C247" t="s">
        <v>1224</v>
      </c>
      <c r="D247">
        <f t="shared" ca="1" si="28"/>
        <v>1</v>
      </c>
      <c r="E247">
        <v>10</v>
      </c>
      <c r="F247" s="16" t="s">
        <v>1367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 x14ac:dyDescent="0.25">
      <c r="A248">
        <f t="shared" si="31"/>
        <v>247</v>
      </c>
      <c r="B248" t="s">
        <v>1664</v>
      </c>
      <c r="C248" t="s">
        <v>1224</v>
      </c>
      <c r="D248">
        <f t="shared" ca="1" si="28"/>
        <v>1</v>
      </c>
      <c r="E248">
        <v>10</v>
      </c>
      <c r="F248" s="16" t="s">
        <v>1367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 x14ac:dyDescent="0.25">
      <c r="A249">
        <f t="shared" si="31"/>
        <v>248</v>
      </c>
      <c r="B249" t="s">
        <v>1665</v>
      </c>
      <c r="C249" t="s">
        <v>1224</v>
      </c>
      <c r="D249">
        <f t="shared" ca="1" si="28"/>
        <v>1</v>
      </c>
      <c r="E249">
        <v>10</v>
      </c>
      <c r="F249" s="16" t="s">
        <v>1367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 x14ac:dyDescent="0.25">
      <c r="A250">
        <f t="shared" si="31"/>
        <v>249</v>
      </c>
      <c r="B250" t="s">
        <v>1666</v>
      </c>
      <c r="C250" t="s">
        <v>1224</v>
      </c>
      <c r="D250">
        <f t="shared" ca="1" si="28"/>
        <v>1</v>
      </c>
      <c r="E250">
        <v>10</v>
      </c>
      <c r="F250" s="16" t="s">
        <v>1367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 x14ac:dyDescent="0.25">
      <c r="A251">
        <f t="shared" si="31"/>
        <v>250</v>
      </c>
      <c r="B251" t="s">
        <v>1667</v>
      </c>
      <c r="C251" t="s">
        <v>1224</v>
      </c>
      <c r="D251">
        <f t="shared" ca="1" si="28"/>
        <v>1</v>
      </c>
      <c r="E251">
        <v>10</v>
      </c>
      <c r="F251" s="16" t="s">
        <v>1367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 x14ac:dyDescent="0.25">
      <c r="A252">
        <f t="shared" si="31"/>
        <v>251</v>
      </c>
      <c r="B252" t="s">
        <v>1668</v>
      </c>
      <c r="C252" t="s">
        <v>1224</v>
      </c>
      <c r="D252">
        <f t="shared" ca="1" si="28"/>
        <v>1</v>
      </c>
      <c r="E252">
        <v>10</v>
      </c>
      <c r="F252" s="16" t="s">
        <v>1367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 x14ac:dyDescent="0.25">
      <c r="A253">
        <f t="shared" si="31"/>
        <v>252</v>
      </c>
      <c r="B253" t="s">
        <v>1669</v>
      </c>
      <c r="C253" t="s">
        <v>1224</v>
      </c>
      <c r="D253">
        <f t="shared" ca="1" si="28"/>
        <v>1</v>
      </c>
      <c r="E253">
        <v>8</v>
      </c>
      <c r="F253" s="16" t="s">
        <v>1367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 x14ac:dyDescent="0.25">
      <c r="A254">
        <f t="shared" si="31"/>
        <v>253</v>
      </c>
      <c r="B254" t="s">
        <v>1670</v>
      </c>
      <c r="C254" t="s">
        <v>1224</v>
      </c>
      <c r="D254">
        <f t="shared" ca="1" si="28"/>
        <v>1</v>
      </c>
      <c r="E254">
        <v>10</v>
      </c>
      <c r="F254" s="16" t="s">
        <v>1367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 x14ac:dyDescent="0.25">
      <c r="A255">
        <f t="shared" si="31"/>
        <v>254</v>
      </c>
      <c r="B255" t="s">
        <v>1671</v>
      </c>
      <c r="C255" t="s">
        <v>1224</v>
      </c>
      <c r="D255">
        <f t="shared" ca="1" si="28"/>
        <v>1</v>
      </c>
      <c r="E255">
        <v>10</v>
      </c>
      <c r="F255" s="16" t="s">
        <v>1367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 x14ac:dyDescent="0.25">
      <c r="A256">
        <f t="shared" si="31"/>
        <v>255</v>
      </c>
      <c r="B256" t="s">
        <v>1672</v>
      </c>
      <c r="C256" t="s">
        <v>1224</v>
      </c>
      <c r="D256">
        <f t="shared" ca="1" si="28"/>
        <v>1</v>
      </c>
      <c r="E256">
        <v>10</v>
      </c>
      <c r="F256" s="16" t="s">
        <v>1367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 x14ac:dyDescent="0.25">
      <c r="A257">
        <f t="shared" si="31"/>
        <v>256</v>
      </c>
      <c r="B257" t="s">
        <v>1673</v>
      </c>
      <c r="C257" t="s">
        <v>1224</v>
      </c>
      <c r="D257">
        <f t="shared" ca="1" si="28"/>
        <v>1</v>
      </c>
      <c r="E257">
        <v>10</v>
      </c>
      <c r="F257" s="16" t="s">
        <v>1348</v>
      </c>
      <c r="G257" s="16" t="s">
        <v>1349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 x14ac:dyDescent="0.25">
      <c r="A258">
        <f t="shared" si="31"/>
        <v>257</v>
      </c>
      <c r="B258" t="s">
        <v>1674</v>
      </c>
      <c r="C258" t="s">
        <v>1224</v>
      </c>
      <c r="D258">
        <f t="shared" ref="D258:D321" ca="1" si="37">OFFSET(WordtypesIds,MATCH(C258,WordtypesList,0)-1,0,1,1)</f>
        <v>1</v>
      </c>
      <c r="E258">
        <v>8</v>
      </c>
      <c r="F258" s="16" t="s">
        <v>1349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 x14ac:dyDescent="0.25">
      <c r="A259">
        <f t="shared" si="31"/>
        <v>258</v>
      </c>
      <c r="B259" t="s">
        <v>1675</v>
      </c>
      <c r="C259" t="s">
        <v>1224</v>
      </c>
      <c r="D259">
        <f t="shared" ca="1" si="37"/>
        <v>1</v>
      </c>
      <c r="E259">
        <v>8</v>
      </c>
      <c r="F259" s="16" t="s">
        <v>1349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 x14ac:dyDescent="0.25">
      <c r="A260">
        <f t="shared" si="31"/>
        <v>259</v>
      </c>
      <c r="B260" t="s">
        <v>1676</v>
      </c>
      <c r="C260" t="s">
        <v>1224</v>
      </c>
      <c r="D260">
        <f t="shared" ca="1" si="37"/>
        <v>1</v>
      </c>
      <c r="E260">
        <v>9</v>
      </c>
      <c r="F260" s="16" t="s">
        <v>1348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 x14ac:dyDescent="0.25">
      <c r="A261">
        <f t="shared" ref="A261:A324" si="40">A260+1</f>
        <v>260</v>
      </c>
      <c r="B261" t="s">
        <v>1677</v>
      </c>
      <c r="C261" t="s">
        <v>1224</v>
      </c>
      <c r="D261">
        <f t="shared" ca="1" si="37"/>
        <v>1</v>
      </c>
      <c r="E261">
        <v>9</v>
      </c>
      <c r="F261" s="16" t="s">
        <v>1348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 x14ac:dyDescent="0.25">
      <c r="A262">
        <f t="shared" si="40"/>
        <v>261</v>
      </c>
      <c r="B262" t="s">
        <v>1678</v>
      </c>
      <c r="C262" t="s">
        <v>1224</v>
      </c>
      <c r="D262">
        <f t="shared" ca="1" si="37"/>
        <v>1</v>
      </c>
      <c r="E262">
        <v>9</v>
      </c>
      <c r="F262" s="16" t="s">
        <v>1342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 x14ac:dyDescent="0.25">
      <c r="A263">
        <f t="shared" si="40"/>
        <v>262</v>
      </c>
      <c r="B263" t="s">
        <v>1679</v>
      </c>
      <c r="C263" t="s">
        <v>1224</v>
      </c>
      <c r="D263">
        <f t="shared" ca="1" si="37"/>
        <v>1</v>
      </c>
      <c r="E263">
        <v>10</v>
      </c>
      <c r="F263" s="16" t="s">
        <v>1347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 x14ac:dyDescent="0.25">
      <c r="A264">
        <f t="shared" si="40"/>
        <v>263</v>
      </c>
      <c r="B264" t="s">
        <v>1680</v>
      </c>
      <c r="C264" t="s">
        <v>1224</v>
      </c>
      <c r="D264">
        <f t="shared" ca="1" si="37"/>
        <v>1</v>
      </c>
      <c r="E264">
        <v>10</v>
      </c>
      <c r="F264" s="16" t="s">
        <v>1347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 x14ac:dyDescent="0.25">
      <c r="A265">
        <f t="shared" si="40"/>
        <v>264</v>
      </c>
      <c r="B265" t="s">
        <v>1681</v>
      </c>
      <c r="C265" t="s">
        <v>1224</v>
      </c>
      <c r="D265">
        <f t="shared" ca="1" si="37"/>
        <v>1</v>
      </c>
      <c r="E265">
        <v>10</v>
      </c>
      <c r="F265" s="16" t="s">
        <v>1350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 x14ac:dyDescent="0.25">
      <c r="A266">
        <f t="shared" si="40"/>
        <v>265</v>
      </c>
      <c r="B266" t="s">
        <v>1682</v>
      </c>
      <c r="C266" t="s">
        <v>1224</v>
      </c>
      <c r="D266">
        <f t="shared" ca="1" si="37"/>
        <v>1</v>
      </c>
      <c r="E266">
        <v>10</v>
      </c>
      <c r="F266" s="16" t="s">
        <v>1350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 x14ac:dyDescent="0.25">
      <c r="A267">
        <f t="shared" si="40"/>
        <v>266</v>
      </c>
      <c r="B267" t="s">
        <v>1683</v>
      </c>
      <c r="C267" t="s">
        <v>1224</v>
      </c>
      <c r="D267">
        <f t="shared" ca="1" si="37"/>
        <v>1</v>
      </c>
      <c r="E267">
        <v>10</v>
      </c>
      <c r="F267" s="16" t="s">
        <v>1350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 x14ac:dyDescent="0.25">
      <c r="A268">
        <f t="shared" si="40"/>
        <v>267</v>
      </c>
      <c r="B268" t="s">
        <v>1684</v>
      </c>
      <c r="C268" t="s">
        <v>1224</v>
      </c>
      <c r="D268">
        <f t="shared" ca="1" si="37"/>
        <v>1</v>
      </c>
      <c r="E268">
        <v>10</v>
      </c>
      <c r="F268" s="16" t="s">
        <v>1350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 x14ac:dyDescent="0.25">
      <c r="A269">
        <f t="shared" si="40"/>
        <v>268</v>
      </c>
      <c r="B269" t="s">
        <v>1685</v>
      </c>
      <c r="C269" t="s">
        <v>1224</v>
      </c>
      <c r="D269">
        <f t="shared" ca="1" si="37"/>
        <v>1</v>
      </c>
      <c r="E269">
        <v>9</v>
      </c>
      <c r="F269" s="16" t="s">
        <v>1350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 x14ac:dyDescent="0.25">
      <c r="A270">
        <f t="shared" si="40"/>
        <v>269</v>
      </c>
      <c r="B270" t="s">
        <v>1686</v>
      </c>
      <c r="C270" t="s">
        <v>1224</v>
      </c>
      <c r="D270">
        <f t="shared" ca="1" si="37"/>
        <v>1</v>
      </c>
      <c r="E270">
        <v>10</v>
      </c>
      <c r="F270" s="16" t="s">
        <v>1350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 x14ac:dyDescent="0.25">
      <c r="A271">
        <f t="shared" si="40"/>
        <v>270</v>
      </c>
      <c r="B271" t="s">
        <v>1687</v>
      </c>
      <c r="C271" t="s">
        <v>1224</v>
      </c>
      <c r="D271">
        <f t="shared" ca="1" si="37"/>
        <v>1</v>
      </c>
      <c r="E271">
        <v>7</v>
      </c>
      <c r="F271" s="16" t="s">
        <v>1350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 x14ac:dyDescent="0.25">
      <c r="A272">
        <f t="shared" si="40"/>
        <v>271</v>
      </c>
      <c r="B272" t="s">
        <v>1688</v>
      </c>
      <c r="C272" t="s">
        <v>1224</v>
      </c>
      <c r="D272">
        <f t="shared" ca="1" si="37"/>
        <v>1</v>
      </c>
      <c r="E272">
        <v>7</v>
      </c>
      <c r="F272" s="16" t="s">
        <v>1350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 x14ac:dyDescent="0.25">
      <c r="A273">
        <f t="shared" si="40"/>
        <v>272</v>
      </c>
      <c r="B273" t="s">
        <v>1689</v>
      </c>
      <c r="C273" t="s">
        <v>1224</v>
      </c>
      <c r="D273">
        <f t="shared" ca="1" si="37"/>
        <v>1</v>
      </c>
      <c r="E273">
        <v>9</v>
      </c>
      <c r="F273" s="16" t="s">
        <v>1350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 x14ac:dyDescent="0.25">
      <c r="A274">
        <f t="shared" si="40"/>
        <v>273</v>
      </c>
      <c r="B274" t="s">
        <v>1690</v>
      </c>
      <c r="C274" t="s">
        <v>1224</v>
      </c>
      <c r="D274">
        <f t="shared" ca="1" si="37"/>
        <v>1</v>
      </c>
      <c r="E274">
        <v>10</v>
      </c>
      <c r="F274" s="16" t="s">
        <v>1350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 x14ac:dyDescent="0.25">
      <c r="A275">
        <f t="shared" si="40"/>
        <v>274</v>
      </c>
      <c r="B275" t="s">
        <v>1691</v>
      </c>
      <c r="C275" t="s">
        <v>1225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 x14ac:dyDescent="0.25">
      <c r="A276">
        <f t="shared" si="40"/>
        <v>275</v>
      </c>
      <c r="B276" t="s">
        <v>8</v>
      </c>
      <c r="C276" t="s">
        <v>1226</v>
      </c>
      <c r="D276">
        <f t="shared" ca="1" si="37"/>
        <v>3</v>
      </c>
      <c r="E276">
        <v>10</v>
      </c>
      <c r="F276" s="16" t="s">
        <v>1330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 x14ac:dyDescent="0.25">
      <c r="A277">
        <f t="shared" si="40"/>
        <v>276</v>
      </c>
      <c r="B277" t="s">
        <v>1692</v>
      </c>
      <c r="C277" t="s">
        <v>1224</v>
      </c>
      <c r="D277">
        <f t="shared" ca="1" si="37"/>
        <v>1</v>
      </c>
      <c r="E277">
        <v>10</v>
      </c>
      <c r="F277" s="16" t="s">
        <v>1391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 x14ac:dyDescent="0.25">
      <c r="A278">
        <f t="shared" si="40"/>
        <v>277</v>
      </c>
      <c r="B278" t="s">
        <v>1693</v>
      </c>
      <c r="C278" t="s">
        <v>1225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 x14ac:dyDescent="0.25">
      <c r="A279">
        <f t="shared" si="40"/>
        <v>278</v>
      </c>
      <c r="B279" t="s">
        <v>1694</v>
      </c>
      <c r="C279" t="s">
        <v>1226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 x14ac:dyDescent="0.25">
      <c r="A280">
        <f t="shared" si="40"/>
        <v>279</v>
      </c>
      <c r="B280" t="s">
        <v>1695</v>
      </c>
      <c r="C280" t="s">
        <v>1225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 x14ac:dyDescent="0.25">
      <c r="A281">
        <f t="shared" si="40"/>
        <v>280</v>
      </c>
      <c r="B281" t="s">
        <v>1696</v>
      </c>
      <c r="C281" t="s">
        <v>1225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 x14ac:dyDescent="0.25">
      <c r="A282">
        <f t="shared" si="40"/>
        <v>281</v>
      </c>
      <c r="B282" t="s">
        <v>1697</v>
      </c>
      <c r="C282" t="s">
        <v>1225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 x14ac:dyDescent="0.25">
      <c r="A283">
        <f t="shared" si="40"/>
        <v>282</v>
      </c>
      <c r="B283" t="s">
        <v>1698</v>
      </c>
      <c r="C283" t="s">
        <v>1225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 x14ac:dyDescent="0.25">
      <c r="A284">
        <f t="shared" si="40"/>
        <v>283</v>
      </c>
      <c r="B284" t="s">
        <v>1699</v>
      </c>
      <c r="C284" t="s">
        <v>1225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 x14ac:dyDescent="0.25">
      <c r="A285">
        <f t="shared" si="40"/>
        <v>284</v>
      </c>
      <c r="B285" t="s">
        <v>1700</v>
      </c>
      <c r="C285" t="s">
        <v>1225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 x14ac:dyDescent="0.25">
      <c r="A286">
        <f t="shared" si="40"/>
        <v>285</v>
      </c>
      <c r="B286" t="s">
        <v>1701</v>
      </c>
      <c r="C286" t="s">
        <v>1224</v>
      </c>
      <c r="D286">
        <f t="shared" ca="1" si="37"/>
        <v>1</v>
      </c>
      <c r="E286">
        <v>10</v>
      </c>
      <c r="F286" s="16" t="s">
        <v>1375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 x14ac:dyDescent="0.25">
      <c r="A287">
        <f t="shared" si="40"/>
        <v>286</v>
      </c>
      <c r="B287" t="s">
        <v>1702</v>
      </c>
      <c r="C287" t="s">
        <v>1224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 x14ac:dyDescent="0.25">
      <c r="A288">
        <f t="shared" si="40"/>
        <v>287</v>
      </c>
      <c r="B288" t="s">
        <v>1703</v>
      </c>
      <c r="C288" t="s">
        <v>1224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 x14ac:dyDescent="0.25">
      <c r="A289">
        <f t="shared" si="40"/>
        <v>288</v>
      </c>
      <c r="B289" t="s">
        <v>1704</v>
      </c>
      <c r="C289" t="s">
        <v>1224</v>
      </c>
      <c r="D289">
        <f t="shared" ca="1" si="37"/>
        <v>1</v>
      </c>
      <c r="E289">
        <v>10</v>
      </c>
      <c r="F289" s="16" t="s">
        <v>1376</v>
      </c>
      <c r="G289" s="16" t="s">
        <v>1388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 x14ac:dyDescent="0.25">
      <c r="A290">
        <f t="shared" si="40"/>
        <v>289</v>
      </c>
      <c r="B290" t="s">
        <v>1705</v>
      </c>
      <c r="C290" t="s">
        <v>1224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 x14ac:dyDescent="0.25">
      <c r="A291">
        <f t="shared" si="40"/>
        <v>290</v>
      </c>
      <c r="B291" t="s">
        <v>1706</v>
      </c>
      <c r="C291" t="s">
        <v>1225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 x14ac:dyDescent="0.25">
      <c r="A292">
        <f t="shared" si="40"/>
        <v>291</v>
      </c>
      <c r="B292" t="s">
        <v>1707</v>
      </c>
      <c r="C292" t="s">
        <v>1225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 x14ac:dyDescent="0.25">
      <c r="A293">
        <f t="shared" si="40"/>
        <v>292</v>
      </c>
      <c r="B293" t="s">
        <v>1708</v>
      </c>
      <c r="C293" t="s">
        <v>1225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 x14ac:dyDescent="0.25">
      <c r="A294">
        <f t="shared" si="40"/>
        <v>293</v>
      </c>
      <c r="B294" t="s">
        <v>1709</v>
      </c>
      <c r="C294" t="s">
        <v>1225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 x14ac:dyDescent="0.25">
      <c r="A295">
        <f t="shared" si="40"/>
        <v>294</v>
      </c>
      <c r="B295" t="s">
        <v>1710</v>
      </c>
      <c r="C295" t="s">
        <v>1225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 x14ac:dyDescent="0.25">
      <c r="A296">
        <f t="shared" si="40"/>
        <v>295</v>
      </c>
      <c r="B296" t="s">
        <v>1711</v>
      </c>
      <c r="C296" t="s">
        <v>1225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 x14ac:dyDescent="0.25">
      <c r="A297">
        <f t="shared" si="40"/>
        <v>296</v>
      </c>
      <c r="B297" t="s">
        <v>1712</v>
      </c>
      <c r="C297" t="s">
        <v>1225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 x14ac:dyDescent="0.25">
      <c r="A298">
        <f t="shared" si="40"/>
        <v>297</v>
      </c>
      <c r="B298" t="s">
        <v>1713</v>
      </c>
      <c r="C298" t="s">
        <v>1225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 x14ac:dyDescent="0.25">
      <c r="A299">
        <f t="shared" si="40"/>
        <v>298</v>
      </c>
      <c r="B299" t="s">
        <v>1714</v>
      </c>
      <c r="C299" t="s">
        <v>1225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 x14ac:dyDescent="0.25">
      <c r="A300">
        <f t="shared" si="40"/>
        <v>299</v>
      </c>
      <c r="B300" t="s">
        <v>1715</v>
      </c>
      <c r="C300" t="s">
        <v>1225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 x14ac:dyDescent="0.25">
      <c r="A301">
        <f t="shared" si="40"/>
        <v>300</v>
      </c>
      <c r="B301" t="s">
        <v>1716</v>
      </c>
      <c r="C301" t="s">
        <v>1225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 x14ac:dyDescent="0.25">
      <c r="A302">
        <f t="shared" si="40"/>
        <v>301</v>
      </c>
      <c r="B302" t="s">
        <v>1717</v>
      </c>
      <c r="C302" t="s">
        <v>1225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 x14ac:dyDescent="0.25">
      <c r="A303">
        <f t="shared" si="40"/>
        <v>302</v>
      </c>
      <c r="B303" t="s">
        <v>1718</v>
      </c>
      <c r="C303" t="s">
        <v>1225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 x14ac:dyDescent="0.25">
      <c r="A304">
        <f t="shared" si="40"/>
        <v>303</v>
      </c>
      <c r="B304" t="s">
        <v>1719</v>
      </c>
      <c r="C304" t="s">
        <v>1225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 x14ac:dyDescent="0.25">
      <c r="A305">
        <f t="shared" si="40"/>
        <v>304</v>
      </c>
      <c r="B305" t="s">
        <v>1720</v>
      </c>
      <c r="C305" t="s">
        <v>1225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 x14ac:dyDescent="0.25">
      <c r="A306">
        <f t="shared" si="40"/>
        <v>305</v>
      </c>
      <c r="B306" t="s">
        <v>1721</v>
      </c>
      <c r="C306" t="s">
        <v>1225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 x14ac:dyDescent="0.25">
      <c r="A307">
        <f t="shared" si="40"/>
        <v>306</v>
      </c>
      <c r="B307" t="s">
        <v>1722</v>
      </c>
      <c r="C307" t="s">
        <v>1225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 x14ac:dyDescent="0.25">
      <c r="A308">
        <f t="shared" si="40"/>
        <v>307</v>
      </c>
      <c r="B308" t="s">
        <v>1723</v>
      </c>
      <c r="C308" t="s">
        <v>1224</v>
      </c>
      <c r="D308">
        <f t="shared" ca="1" si="37"/>
        <v>1</v>
      </c>
      <c r="E308">
        <v>10</v>
      </c>
      <c r="F308" s="16" t="s">
        <v>1375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 x14ac:dyDescent="0.25">
      <c r="A309">
        <f t="shared" si="40"/>
        <v>308</v>
      </c>
      <c r="B309" t="s">
        <v>1724</v>
      </c>
      <c r="C309" t="s">
        <v>1224</v>
      </c>
      <c r="D309">
        <f t="shared" ca="1" si="37"/>
        <v>1</v>
      </c>
      <c r="E309">
        <v>10</v>
      </c>
      <c r="F309" s="16" t="s">
        <v>1375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 x14ac:dyDescent="0.25">
      <c r="A310">
        <f t="shared" si="40"/>
        <v>309</v>
      </c>
      <c r="B310" t="s">
        <v>1725</v>
      </c>
      <c r="C310" t="s">
        <v>1224</v>
      </c>
      <c r="D310">
        <f t="shared" ca="1" si="37"/>
        <v>1</v>
      </c>
      <c r="E310">
        <v>10</v>
      </c>
      <c r="F310" s="16" t="s">
        <v>1375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 x14ac:dyDescent="0.25">
      <c r="A311">
        <f t="shared" si="40"/>
        <v>310</v>
      </c>
      <c r="B311" t="s">
        <v>1726</v>
      </c>
      <c r="C311" t="s">
        <v>1225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 x14ac:dyDescent="0.25">
      <c r="A312">
        <f t="shared" si="40"/>
        <v>311</v>
      </c>
      <c r="B312" t="s">
        <v>1727</v>
      </c>
      <c r="C312" t="s">
        <v>1225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 x14ac:dyDescent="0.25">
      <c r="A313">
        <f t="shared" si="40"/>
        <v>312</v>
      </c>
      <c r="B313" t="s">
        <v>1728</v>
      </c>
      <c r="C313" t="s">
        <v>1225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 x14ac:dyDescent="0.25">
      <c r="A314">
        <f t="shared" si="40"/>
        <v>313</v>
      </c>
      <c r="B314" t="s">
        <v>1729</v>
      </c>
      <c r="C314" t="s">
        <v>1224</v>
      </c>
      <c r="D314">
        <f t="shared" ca="1" si="37"/>
        <v>1</v>
      </c>
      <c r="E314">
        <v>10</v>
      </c>
      <c r="F314" s="16" t="s">
        <v>1378</v>
      </c>
      <c r="G314" s="16" t="s">
        <v>1380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 x14ac:dyDescent="0.25">
      <c r="A315">
        <f t="shared" si="40"/>
        <v>314</v>
      </c>
      <c r="B315" t="s">
        <v>1730</v>
      </c>
      <c r="C315" t="s">
        <v>1224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 x14ac:dyDescent="0.25">
      <c r="A316">
        <f t="shared" si="40"/>
        <v>315</v>
      </c>
      <c r="B316" t="s">
        <v>1731</v>
      </c>
      <c r="C316" t="s">
        <v>1224</v>
      </c>
      <c r="D316">
        <f t="shared" ca="1" si="37"/>
        <v>1</v>
      </c>
      <c r="E316">
        <v>10</v>
      </c>
      <c r="F316" s="16" t="s">
        <v>1370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 x14ac:dyDescent="0.25">
      <c r="A317">
        <f t="shared" si="40"/>
        <v>316</v>
      </c>
      <c r="B317" t="s">
        <v>1732</v>
      </c>
      <c r="C317" t="s">
        <v>1224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 x14ac:dyDescent="0.25">
      <c r="A318">
        <f t="shared" si="40"/>
        <v>317</v>
      </c>
      <c r="B318" t="s">
        <v>1733</v>
      </c>
      <c r="C318" t="s">
        <v>1224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 x14ac:dyDescent="0.25">
      <c r="A319">
        <f t="shared" si="40"/>
        <v>318</v>
      </c>
      <c r="B319" t="s">
        <v>1734</v>
      </c>
      <c r="C319" t="s">
        <v>1224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 x14ac:dyDescent="0.25">
      <c r="A320">
        <f t="shared" si="40"/>
        <v>319</v>
      </c>
      <c r="B320" t="s">
        <v>1735</v>
      </c>
      <c r="C320" t="s">
        <v>1224</v>
      </c>
      <c r="D320">
        <f t="shared" ca="1" si="37"/>
        <v>1</v>
      </c>
      <c r="E320">
        <v>10</v>
      </c>
      <c r="F320" s="16" t="s">
        <v>1376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 x14ac:dyDescent="0.25">
      <c r="A321">
        <f t="shared" si="40"/>
        <v>320</v>
      </c>
      <c r="B321" t="s">
        <v>1736</v>
      </c>
      <c r="C321" t="s">
        <v>1224</v>
      </c>
      <c r="D321">
        <f t="shared" ca="1" si="37"/>
        <v>1</v>
      </c>
      <c r="E321">
        <v>10</v>
      </c>
      <c r="F321" s="16" t="s">
        <v>1376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 x14ac:dyDescent="0.25">
      <c r="A322">
        <f t="shared" si="40"/>
        <v>321</v>
      </c>
      <c r="B322" t="s">
        <v>1737</v>
      </c>
      <c r="C322" t="s">
        <v>1224</v>
      </c>
      <c r="D322">
        <f t="shared" ref="D322:D385" ca="1" si="46">OFFSET(WordtypesIds,MATCH(C322,WordtypesList,0)-1,0,1,1)</f>
        <v>1</v>
      </c>
      <c r="E322">
        <v>10</v>
      </c>
      <c r="F322" s="16" t="s">
        <v>1376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 x14ac:dyDescent="0.25">
      <c r="A323">
        <f t="shared" si="40"/>
        <v>322</v>
      </c>
      <c r="B323" t="s">
        <v>1738</v>
      </c>
      <c r="C323" t="s">
        <v>1224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 x14ac:dyDescent="0.25">
      <c r="A324">
        <f t="shared" si="40"/>
        <v>323</v>
      </c>
      <c r="B324" t="s">
        <v>1739</v>
      </c>
      <c r="C324" t="s">
        <v>1225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 x14ac:dyDescent="0.25">
      <c r="A325">
        <f t="shared" ref="A325:A388" si="49">A324+1</f>
        <v>324</v>
      </c>
      <c r="B325" t="s">
        <v>1740</v>
      </c>
      <c r="C325" t="s">
        <v>1225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 x14ac:dyDescent="0.25">
      <c r="A326">
        <f t="shared" si="49"/>
        <v>325</v>
      </c>
      <c r="B326" t="s">
        <v>1741</v>
      </c>
      <c r="C326" t="s">
        <v>1225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 x14ac:dyDescent="0.25">
      <c r="A327">
        <f t="shared" si="49"/>
        <v>326</v>
      </c>
      <c r="B327" t="s">
        <v>1742</v>
      </c>
      <c r="C327" t="s">
        <v>1225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 x14ac:dyDescent="0.25">
      <c r="A328">
        <f t="shared" si="49"/>
        <v>327</v>
      </c>
      <c r="B328" t="s">
        <v>1743</v>
      </c>
      <c r="C328" t="s">
        <v>1225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 x14ac:dyDescent="0.25">
      <c r="A329">
        <f t="shared" si="49"/>
        <v>328</v>
      </c>
      <c r="B329" t="s">
        <v>1744</v>
      </c>
      <c r="C329" t="s">
        <v>1225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 x14ac:dyDescent="0.25">
      <c r="A330">
        <f t="shared" si="49"/>
        <v>329</v>
      </c>
      <c r="B330" t="s">
        <v>1745</v>
      </c>
      <c r="C330" t="s">
        <v>1225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 x14ac:dyDescent="0.25">
      <c r="A331">
        <f t="shared" si="49"/>
        <v>330</v>
      </c>
      <c r="B331" t="s">
        <v>1746</v>
      </c>
      <c r="C331" t="s">
        <v>1225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 x14ac:dyDescent="0.25">
      <c r="A332">
        <f t="shared" si="49"/>
        <v>331</v>
      </c>
      <c r="B332" t="s">
        <v>1747</v>
      </c>
      <c r="C332" t="s">
        <v>1225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 x14ac:dyDescent="0.25">
      <c r="A333">
        <f t="shared" si="49"/>
        <v>332</v>
      </c>
      <c r="B333" t="s">
        <v>1748</v>
      </c>
      <c r="C333" t="s">
        <v>1225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 x14ac:dyDescent="0.25">
      <c r="A334">
        <f t="shared" si="49"/>
        <v>333</v>
      </c>
      <c r="B334" t="s">
        <v>1749</v>
      </c>
      <c r="C334" t="s">
        <v>1225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 x14ac:dyDescent="0.25">
      <c r="A335">
        <f t="shared" si="49"/>
        <v>334</v>
      </c>
      <c r="B335" t="s">
        <v>1750</v>
      </c>
      <c r="C335" t="s">
        <v>1225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 x14ac:dyDescent="0.25">
      <c r="A336">
        <f t="shared" si="49"/>
        <v>335</v>
      </c>
      <c r="B336" t="s">
        <v>1751</v>
      </c>
      <c r="C336" t="s">
        <v>1225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 x14ac:dyDescent="0.25">
      <c r="A337">
        <f t="shared" si="49"/>
        <v>336</v>
      </c>
      <c r="B337" t="s">
        <v>1752</v>
      </c>
      <c r="C337" t="s">
        <v>1225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 x14ac:dyDescent="0.25">
      <c r="A338">
        <f t="shared" si="49"/>
        <v>337</v>
      </c>
      <c r="B338" t="s">
        <v>1753</v>
      </c>
      <c r="C338" t="s">
        <v>1225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 x14ac:dyDescent="0.25">
      <c r="A339">
        <f t="shared" si="49"/>
        <v>338</v>
      </c>
      <c r="B339" t="s">
        <v>1754</v>
      </c>
      <c r="C339" t="s">
        <v>1225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 x14ac:dyDescent="0.25">
      <c r="A340">
        <f t="shared" si="49"/>
        <v>339</v>
      </c>
      <c r="B340" t="s">
        <v>1755</v>
      </c>
      <c r="C340" t="s">
        <v>1224</v>
      </c>
      <c r="D340">
        <f t="shared" ca="1" si="46"/>
        <v>1</v>
      </c>
      <c r="E340">
        <v>10</v>
      </c>
      <c r="F340" s="16" t="s">
        <v>1337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 x14ac:dyDescent="0.25">
      <c r="A341">
        <f t="shared" si="49"/>
        <v>340</v>
      </c>
      <c r="B341" t="s">
        <v>1756</v>
      </c>
      <c r="C341" t="s">
        <v>1224</v>
      </c>
      <c r="D341">
        <f t="shared" ca="1" si="46"/>
        <v>1</v>
      </c>
      <c r="E341">
        <v>10</v>
      </c>
      <c r="F341" s="16" t="s">
        <v>1337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 x14ac:dyDescent="0.25">
      <c r="A342">
        <f t="shared" si="49"/>
        <v>341</v>
      </c>
      <c r="B342" t="s">
        <v>1757</v>
      </c>
      <c r="C342" t="s">
        <v>1224</v>
      </c>
      <c r="D342">
        <f t="shared" ca="1" si="46"/>
        <v>1</v>
      </c>
      <c r="E342">
        <v>10</v>
      </c>
      <c r="F342" s="16" t="s">
        <v>1379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 x14ac:dyDescent="0.25">
      <c r="A343">
        <f t="shared" si="49"/>
        <v>342</v>
      </c>
      <c r="B343" t="s">
        <v>1758</v>
      </c>
      <c r="C343" t="s">
        <v>1226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 x14ac:dyDescent="0.25">
      <c r="A344">
        <f t="shared" si="49"/>
        <v>343</v>
      </c>
      <c r="B344" t="s">
        <v>1759</v>
      </c>
      <c r="C344" t="s">
        <v>1225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 x14ac:dyDescent="0.25">
      <c r="A345">
        <f t="shared" si="49"/>
        <v>344</v>
      </c>
      <c r="B345" t="s">
        <v>1760</v>
      </c>
      <c r="C345" t="s">
        <v>1225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 x14ac:dyDescent="0.25">
      <c r="A346">
        <f t="shared" si="49"/>
        <v>345</v>
      </c>
      <c r="B346" t="s">
        <v>1761</v>
      </c>
      <c r="C346" t="s">
        <v>1225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 x14ac:dyDescent="0.25">
      <c r="A347">
        <f t="shared" si="49"/>
        <v>346</v>
      </c>
      <c r="B347" t="s">
        <v>1762</v>
      </c>
      <c r="C347" t="s">
        <v>1225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 x14ac:dyDescent="0.25">
      <c r="A348">
        <f t="shared" si="49"/>
        <v>347</v>
      </c>
      <c r="B348" t="s">
        <v>1763</v>
      </c>
      <c r="C348" t="s">
        <v>1225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 x14ac:dyDescent="0.25">
      <c r="A349">
        <f t="shared" si="49"/>
        <v>348</v>
      </c>
      <c r="B349" t="s">
        <v>1764</v>
      </c>
      <c r="C349" t="s">
        <v>1225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 x14ac:dyDescent="0.25">
      <c r="A350">
        <f t="shared" si="49"/>
        <v>349</v>
      </c>
      <c r="B350" t="s">
        <v>1198</v>
      </c>
      <c r="C350" t="s">
        <v>1226</v>
      </c>
      <c r="D350">
        <f t="shared" ca="1" si="46"/>
        <v>3</v>
      </c>
      <c r="E350">
        <v>10</v>
      </c>
      <c r="F350" s="16" t="s">
        <v>1330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 x14ac:dyDescent="0.25">
      <c r="A351">
        <f t="shared" si="49"/>
        <v>350</v>
      </c>
      <c r="B351" t="s">
        <v>1204</v>
      </c>
      <c r="C351" t="s">
        <v>1226</v>
      </c>
      <c r="D351">
        <f t="shared" ca="1" si="46"/>
        <v>3</v>
      </c>
      <c r="E351">
        <v>10</v>
      </c>
      <c r="F351" s="16" t="s">
        <v>1330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 x14ac:dyDescent="0.25">
      <c r="A352">
        <f t="shared" si="49"/>
        <v>351</v>
      </c>
      <c r="B352" t="s">
        <v>1765</v>
      </c>
      <c r="C352" t="s">
        <v>1226</v>
      </c>
      <c r="D352">
        <f t="shared" ca="1" si="46"/>
        <v>3</v>
      </c>
      <c r="E352">
        <v>10</v>
      </c>
      <c r="F352" s="16" t="s">
        <v>1330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 x14ac:dyDescent="0.25">
      <c r="A353">
        <f t="shared" si="49"/>
        <v>352</v>
      </c>
      <c r="B353" t="s">
        <v>1766</v>
      </c>
      <c r="C353" t="s">
        <v>1226</v>
      </c>
      <c r="D353">
        <f t="shared" ca="1" si="46"/>
        <v>3</v>
      </c>
      <c r="E353">
        <v>10</v>
      </c>
      <c r="F353" s="16" t="s">
        <v>1330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 x14ac:dyDescent="0.25">
      <c r="A354">
        <f t="shared" si="49"/>
        <v>353</v>
      </c>
      <c r="B354" t="s">
        <v>1205</v>
      </c>
      <c r="C354" t="s">
        <v>1226</v>
      </c>
      <c r="D354">
        <f t="shared" ca="1" si="46"/>
        <v>3</v>
      </c>
      <c r="E354">
        <v>10</v>
      </c>
      <c r="F354" s="16" t="s">
        <v>1330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 x14ac:dyDescent="0.25">
      <c r="A355">
        <f t="shared" si="49"/>
        <v>354</v>
      </c>
      <c r="B355" t="s">
        <v>1767</v>
      </c>
      <c r="C355" t="s">
        <v>1226</v>
      </c>
      <c r="D355">
        <f t="shared" ca="1" si="46"/>
        <v>3</v>
      </c>
      <c r="E355">
        <v>10</v>
      </c>
      <c r="F355" s="16" t="s">
        <v>1330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 x14ac:dyDescent="0.25">
      <c r="A356">
        <f t="shared" si="49"/>
        <v>355</v>
      </c>
      <c r="B356" t="s">
        <v>1768</v>
      </c>
      <c r="C356" t="s">
        <v>1226</v>
      </c>
      <c r="D356">
        <f t="shared" ca="1" si="46"/>
        <v>3</v>
      </c>
      <c r="E356">
        <v>10</v>
      </c>
      <c r="F356" s="16" t="s">
        <v>1330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 x14ac:dyDescent="0.25">
      <c r="A357">
        <f t="shared" si="49"/>
        <v>356</v>
      </c>
      <c r="B357" t="s">
        <v>1769</v>
      </c>
      <c r="C357" t="s">
        <v>1226</v>
      </c>
      <c r="D357">
        <f t="shared" ca="1" si="46"/>
        <v>3</v>
      </c>
      <c r="E357">
        <v>10</v>
      </c>
      <c r="F357" s="16" t="s">
        <v>1330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 x14ac:dyDescent="0.25">
      <c r="A358">
        <f t="shared" si="49"/>
        <v>357</v>
      </c>
      <c r="B358" t="s">
        <v>1770</v>
      </c>
      <c r="C358" t="s">
        <v>1226</v>
      </c>
      <c r="D358">
        <f t="shared" ca="1" si="46"/>
        <v>3</v>
      </c>
      <c r="E358">
        <v>10</v>
      </c>
      <c r="F358" s="16" t="s">
        <v>1330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 x14ac:dyDescent="0.25">
      <c r="A359">
        <f t="shared" si="49"/>
        <v>358</v>
      </c>
      <c r="B359" t="s">
        <v>1771</v>
      </c>
      <c r="C359" t="s">
        <v>1226</v>
      </c>
      <c r="D359">
        <f t="shared" ca="1" si="46"/>
        <v>3</v>
      </c>
      <c r="E359">
        <v>7</v>
      </c>
      <c r="F359" s="16" t="s">
        <v>1330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 x14ac:dyDescent="0.25">
      <c r="A360">
        <f t="shared" si="49"/>
        <v>359</v>
      </c>
      <c r="B360" t="s">
        <v>1772</v>
      </c>
      <c r="C360" t="s">
        <v>1225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 x14ac:dyDescent="0.25">
      <c r="A361">
        <f t="shared" si="49"/>
        <v>360</v>
      </c>
      <c r="B361" t="s">
        <v>1773</v>
      </c>
      <c r="C361" t="s">
        <v>1225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 x14ac:dyDescent="0.25">
      <c r="A362">
        <f t="shared" si="49"/>
        <v>361</v>
      </c>
      <c r="B362" t="s">
        <v>1774</v>
      </c>
      <c r="C362" t="s">
        <v>1225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 x14ac:dyDescent="0.25">
      <c r="A363">
        <f t="shared" si="49"/>
        <v>362</v>
      </c>
      <c r="B363" t="s">
        <v>1775</v>
      </c>
      <c r="C363" t="s">
        <v>1225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 x14ac:dyDescent="0.25">
      <c r="A364">
        <f t="shared" si="49"/>
        <v>363</v>
      </c>
      <c r="B364" t="s">
        <v>1776</v>
      </c>
      <c r="C364" t="s">
        <v>1226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 x14ac:dyDescent="0.25">
      <c r="A365">
        <f t="shared" si="49"/>
        <v>364</v>
      </c>
      <c r="B365" t="s">
        <v>1777</v>
      </c>
      <c r="C365" t="s">
        <v>1226</v>
      </c>
      <c r="D365">
        <f t="shared" ca="1" si="46"/>
        <v>3</v>
      </c>
      <c r="E365">
        <v>7</v>
      </c>
      <c r="F365" s="16" t="s">
        <v>1334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 x14ac:dyDescent="0.25">
      <c r="A366">
        <f t="shared" si="49"/>
        <v>365</v>
      </c>
      <c r="B366" t="s">
        <v>1778</v>
      </c>
      <c r="C366" t="s">
        <v>1226</v>
      </c>
      <c r="D366">
        <f t="shared" ca="1" si="46"/>
        <v>3</v>
      </c>
      <c r="E366">
        <v>8</v>
      </c>
      <c r="F366" s="16" t="s">
        <v>1334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 x14ac:dyDescent="0.25">
      <c r="A367">
        <f t="shared" si="49"/>
        <v>366</v>
      </c>
      <c r="B367" t="s">
        <v>1779</v>
      </c>
      <c r="C367" t="s">
        <v>1226</v>
      </c>
      <c r="D367">
        <f t="shared" ca="1" si="46"/>
        <v>3</v>
      </c>
      <c r="E367">
        <v>7</v>
      </c>
      <c r="F367" s="16" t="s">
        <v>1334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 x14ac:dyDescent="0.25">
      <c r="A368">
        <f t="shared" si="49"/>
        <v>367</v>
      </c>
      <c r="B368" t="s">
        <v>1780</v>
      </c>
      <c r="C368" t="s">
        <v>1226</v>
      </c>
      <c r="D368">
        <f t="shared" ca="1" si="46"/>
        <v>3</v>
      </c>
      <c r="E368">
        <v>8</v>
      </c>
      <c r="F368" s="16" t="s">
        <v>1330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 x14ac:dyDescent="0.25">
      <c r="A369">
        <f t="shared" si="49"/>
        <v>368</v>
      </c>
      <c r="B369" t="s">
        <v>1781</v>
      </c>
      <c r="C369" t="s">
        <v>1226</v>
      </c>
      <c r="D369">
        <f t="shared" ca="1" si="46"/>
        <v>3</v>
      </c>
      <c r="E369">
        <v>7</v>
      </c>
      <c r="F369" s="16" t="s">
        <v>1330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 x14ac:dyDescent="0.25">
      <c r="A370">
        <f t="shared" si="49"/>
        <v>369</v>
      </c>
      <c r="B370" t="s">
        <v>1782</v>
      </c>
      <c r="C370" t="s">
        <v>1226</v>
      </c>
      <c r="D370">
        <f t="shared" ca="1" si="46"/>
        <v>3</v>
      </c>
      <c r="E370">
        <v>6</v>
      </c>
      <c r="F370" s="16" t="s">
        <v>1330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 x14ac:dyDescent="0.25">
      <c r="A371">
        <f t="shared" si="49"/>
        <v>370</v>
      </c>
      <c r="B371" t="s">
        <v>1783</v>
      </c>
      <c r="C371" t="s">
        <v>1226</v>
      </c>
      <c r="D371">
        <f t="shared" ca="1" si="46"/>
        <v>3</v>
      </c>
      <c r="E371">
        <v>8</v>
      </c>
      <c r="F371" s="16" t="s">
        <v>1330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 x14ac:dyDescent="0.25">
      <c r="A372">
        <f t="shared" si="49"/>
        <v>371</v>
      </c>
      <c r="B372" t="s">
        <v>1784</v>
      </c>
      <c r="C372" t="s">
        <v>1226</v>
      </c>
      <c r="D372">
        <f t="shared" ca="1" si="46"/>
        <v>3</v>
      </c>
      <c r="E372">
        <v>10</v>
      </c>
      <c r="F372" s="16" t="s">
        <v>1330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 x14ac:dyDescent="0.25">
      <c r="A373">
        <f t="shared" si="49"/>
        <v>372</v>
      </c>
      <c r="B373" t="s">
        <v>1785</v>
      </c>
      <c r="C373" t="s">
        <v>1226</v>
      </c>
      <c r="D373">
        <f t="shared" ca="1" si="46"/>
        <v>3</v>
      </c>
      <c r="E373">
        <v>8</v>
      </c>
      <c r="F373" s="16" t="s">
        <v>1330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 x14ac:dyDescent="0.25">
      <c r="A374">
        <f t="shared" si="49"/>
        <v>373</v>
      </c>
      <c r="B374" t="s">
        <v>1786</v>
      </c>
      <c r="C374" t="s">
        <v>1226</v>
      </c>
      <c r="D374">
        <f t="shared" ca="1" si="46"/>
        <v>3</v>
      </c>
      <c r="E374">
        <v>10</v>
      </c>
      <c r="F374" s="16" t="s">
        <v>1335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 x14ac:dyDescent="0.25">
      <c r="A375">
        <f t="shared" si="49"/>
        <v>374</v>
      </c>
      <c r="B375" t="s">
        <v>1787</v>
      </c>
      <c r="C375" t="s">
        <v>1226</v>
      </c>
      <c r="D375">
        <f t="shared" ca="1" si="46"/>
        <v>3</v>
      </c>
      <c r="E375">
        <v>9</v>
      </c>
      <c r="F375" s="16" t="s">
        <v>1331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 x14ac:dyDescent="0.25">
      <c r="A376">
        <f t="shared" si="49"/>
        <v>375</v>
      </c>
      <c r="B376" t="s">
        <v>1788</v>
      </c>
      <c r="C376" t="s">
        <v>1226</v>
      </c>
      <c r="D376">
        <f t="shared" ca="1" si="46"/>
        <v>3</v>
      </c>
      <c r="E376">
        <v>10</v>
      </c>
      <c r="F376" s="16" t="s">
        <v>1332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 x14ac:dyDescent="0.25">
      <c r="A377">
        <f t="shared" si="49"/>
        <v>376</v>
      </c>
      <c r="B377" t="s">
        <v>1789</v>
      </c>
      <c r="C377" t="s">
        <v>1226</v>
      </c>
      <c r="D377">
        <f t="shared" ca="1" si="46"/>
        <v>3</v>
      </c>
      <c r="E377">
        <v>8</v>
      </c>
      <c r="F377" s="16" t="s">
        <v>1332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 x14ac:dyDescent="0.25">
      <c r="A378">
        <f t="shared" si="49"/>
        <v>377</v>
      </c>
      <c r="B378" t="s">
        <v>1790</v>
      </c>
      <c r="C378" t="s">
        <v>1226</v>
      </c>
      <c r="D378">
        <f t="shared" ca="1" si="46"/>
        <v>3</v>
      </c>
      <c r="E378">
        <v>6</v>
      </c>
      <c r="F378" s="16" t="s">
        <v>1332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 x14ac:dyDescent="0.25">
      <c r="A379">
        <f t="shared" si="49"/>
        <v>378</v>
      </c>
      <c r="B379" t="s">
        <v>1791</v>
      </c>
      <c r="C379" t="s">
        <v>1226</v>
      </c>
      <c r="D379">
        <f t="shared" ca="1" si="46"/>
        <v>3</v>
      </c>
      <c r="E379">
        <v>10</v>
      </c>
      <c r="F379" s="16" t="s">
        <v>1331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 x14ac:dyDescent="0.25">
      <c r="A380">
        <f t="shared" si="49"/>
        <v>379</v>
      </c>
      <c r="B380" t="s">
        <v>1792</v>
      </c>
      <c r="C380" t="s">
        <v>1226</v>
      </c>
      <c r="D380">
        <f t="shared" ca="1" si="46"/>
        <v>3</v>
      </c>
      <c r="E380">
        <v>10</v>
      </c>
      <c r="F380" s="16" t="s">
        <v>1331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 x14ac:dyDescent="0.25">
      <c r="A381">
        <f t="shared" si="49"/>
        <v>380</v>
      </c>
      <c r="B381" t="s">
        <v>1793</v>
      </c>
      <c r="C381" t="s">
        <v>1226</v>
      </c>
      <c r="D381">
        <f t="shared" ca="1" si="46"/>
        <v>3</v>
      </c>
      <c r="E381">
        <v>6</v>
      </c>
      <c r="F381" s="16" t="s">
        <v>1330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 x14ac:dyDescent="0.25">
      <c r="A382">
        <f t="shared" si="49"/>
        <v>381</v>
      </c>
      <c r="B382" t="s">
        <v>1794</v>
      </c>
      <c r="C382" t="s">
        <v>1226</v>
      </c>
      <c r="D382">
        <f t="shared" ca="1" si="46"/>
        <v>3</v>
      </c>
      <c r="E382">
        <v>4</v>
      </c>
      <c r="F382" s="16" t="s">
        <v>1330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 x14ac:dyDescent="0.25">
      <c r="A383">
        <f t="shared" si="49"/>
        <v>382</v>
      </c>
      <c r="B383" t="s">
        <v>1795</v>
      </c>
      <c r="C383" t="s">
        <v>1226</v>
      </c>
      <c r="D383">
        <f t="shared" ca="1" si="46"/>
        <v>3</v>
      </c>
      <c r="E383">
        <v>4</v>
      </c>
      <c r="F383" s="16" t="s">
        <v>1330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 x14ac:dyDescent="0.25">
      <c r="A384">
        <f t="shared" si="49"/>
        <v>383</v>
      </c>
      <c r="B384" t="s">
        <v>1796</v>
      </c>
      <c r="C384" t="s">
        <v>1226</v>
      </c>
      <c r="D384">
        <f t="shared" ca="1" si="46"/>
        <v>3</v>
      </c>
      <c r="E384">
        <v>5</v>
      </c>
      <c r="F384" s="16" t="s">
        <v>1330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 x14ac:dyDescent="0.25">
      <c r="A385">
        <f t="shared" si="49"/>
        <v>384</v>
      </c>
      <c r="B385" t="s">
        <v>1797</v>
      </c>
      <c r="C385" t="s">
        <v>1226</v>
      </c>
      <c r="D385">
        <f t="shared" ca="1" si="46"/>
        <v>3</v>
      </c>
      <c r="E385">
        <v>8</v>
      </c>
      <c r="F385" s="16" t="s">
        <v>1330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 x14ac:dyDescent="0.25">
      <c r="A386">
        <f t="shared" si="49"/>
        <v>385</v>
      </c>
      <c r="B386" t="s">
        <v>1798</v>
      </c>
      <c r="C386" t="s">
        <v>1226</v>
      </c>
      <c r="D386">
        <f t="shared" ref="D386:D449" ca="1" si="55">OFFSET(WordtypesIds,MATCH(C386,WordtypesList,0)-1,0,1,1)</f>
        <v>3</v>
      </c>
      <c r="E386">
        <v>7</v>
      </c>
      <c r="F386" s="16" t="s">
        <v>1330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 x14ac:dyDescent="0.25">
      <c r="A387">
        <f t="shared" si="49"/>
        <v>386</v>
      </c>
      <c r="B387" t="s">
        <v>1799</v>
      </c>
      <c r="C387" t="s">
        <v>1226</v>
      </c>
      <c r="D387">
        <f t="shared" ca="1" si="55"/>
        <v>3</v>
      </c>
      <c r="E387">
        <v>9</v>
      </c>
      <c r="F387" s="16" t="s">
        <v>1330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 x14ac:dyDescent="0.25">
      <c r="A388">
        <f t="shared" si="49"/>
        <v>387</v>
      </c>
      <c r="B388" t="s">
        <v>1800</v>
      </c>
      <c r="C388" t="s">
        <v>1226</v>
      </c>
      <c r="D388">
        <f t="shared" ca="1" si="55"/>
        <v>3</v>
      </c>
      <c r="E388">
        <v>8</v>
      </c>
      <c r="F388" s="16" t="s">
        <v>1330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 x14ac:dyDescent="0.25">
      <c r="A389">
        <f t="shared" ref="A389:A452" si="58">A388+1</f>
        <v>388</v>
      </c>
      <c r="B389" t="s">
        <v>1801</v>
      </c>
      <c r="C389" t="s">
        <v>1226</v>
      </c>
      <c r="D389">
        <f t="shared" ca="1" si="55"/>
        <v>3</v>
      </c>
      <c r="E389">
        <v>4</v>
      </c>
      <c r="F389" s="16" t="s">
        <v>1330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 x14ac:dyDescent="0.25">
      <c r="A390">
        <f t="shared" si="58"/>
        <v>389</v>
      </c>
      <c r="B390" t="s">
        <v>1802</v>
      </c>
      <c r="C390" t="s">
        <v>1226</v>
      </c>
      <c r="D390">
        <f t="shared" ca="1" si="55"/>
        <v>3</v>
      </c>
      <c r="E390">
        <v>4</v>
      </c>
      <c r="F390" s="16" t="s">
        <v>1330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 x14ac:dyDescent="0.25">
      <c r="A391">
        <f t="shared" si="58"/>
        <v>390</v>
      </c>
      <c r="B391" t="s">
        <v>1803</v>
      </c>
      <c r="C391" t="s">
        <v>1226</v>
      </c>
      <c r="D391">
        <f t="shared" ca="1" si="55"/>
        <v>3</v>
      </c>
      <c r="E391">
        <v>5</v>
      </c>
      <c r="F391" s="16" t="s">
        <v>1330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 x14ac:dyDescent="0.25">
      <c r="A392">
        <f t="shared" si="58"/>
        <v>391</v>
      </c>
      <c r="B392" t="s">
        <v>1804</v>
      </c>
      <c r="C392" t="s">
        <v>1226</v>
      </c>
      <c r="D392">
        <f t="shared" ca="1" si="55"/>
        <v>3</v>
      </c>
      <c r="E392">
        <v>10</v>
      </c>
      <c r="F392" s="16" t="s">
        <v>1330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 x14ac:dyDescent="0.25">
      <c r="A393">
        <f t="shared" si="58"/>
        <v>392</v>
      </c>
      <c r="B393" t="s">
        <v>1805</v>
      </c>
      <c r="C393" t="s">
        <v>1226</v>
      </c>
      <c r="D393">
        <f t="shared" ca="1" si="55"/>
        <v>3</v>
      </c>
      <c r="E393">
        <v>8</v>
      </c>
      <c r="F393" s="16" t="s">
        <v>1330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 x14ac:dyDescent="0.25">
      <c r="A394">
        <f t="shared" si="58"/>
        <v>393</v>
      </c>
      <c r="B394" t="s">
        <v>1806</v>
      </c>
      <c r="C394" t="s">
        <v>1226</v>
      </c>
      <c r="D394">
        <f t="shared" ca="1" si="55"/>
        <v>3</v>
      </c>
      <c r="E394">
        <v>6</v>
      </c>
      <c r="F394" s="16" t="s">
        <v>1330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 x14ac:dyDescent="0.25">
      <c r="A395">
        <f t="shared" si="58"/>
        <v>394</v>
      </c>
      <c r="B395" t="s">
        <v>1807</v>
      </c>
      <c r="C395" t="s">
        <v>1226</v>
      </c>
      <c r="D395">
        <f t="shared" ca="1" si="55"/>
        <v>3</v>
      </c>
      <c r="E395">
        <v>7</v>
      </c>
      <c r="F395" s="16" t="s">
        <v>1330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 x14ac:dyDescent="0.25">
      <c r="A396">
        <f t="shared" si="58"/>
        <v>395</v>
      </c>
      <c r="B396" t="s">
        <v>1808</v>
      </c>
      <c r="C396" t="s">
        <v>1226</v>
      </c>
      <c r="D396">
        <f t="shared" ca="1" si="55"/>
        <v>3</v>
      </c>
      <c r="E396">
        <v>7</v>
      </c>
      <c r="F396" s="16" t="s">
        <v>1330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 x14ac:dyDescent="0.25">
      <c r="A397">
        <f t="shared" si="58"/>
        <v>396</v>
      </c>
      <c r="B397" t="s">
        <v>1809</v>
      </c>
      <c r="C397" t="s">
        <v>1226</v>
      </c>
      <c r="D397">
        <f t="shared" ca="1" si="55"/>
        <v>3</v>
      </c>
      <c r="E397">
        <v>7</v>
      </c>
      <c r="F397" s="16" t="s">
        <v>1330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 x14ac:dyDescent="0.25">
      <c r="A398">
        <f t="shared" si="58"/>
        <v>397</v>
      </c>
      <c r="B398" t="s">
        <v>1810</v>
      </c>
      <c r="C398" t="s">
        <v>1226</v>
      </c>
      <c r="D398">
        <f t="shared" ca="1" si="55"/>
        <v>3</v>
      </c>
      <c r="E398">
        <v>4</v>
      </c>
      <c r="F398" s="16" t="s">
        <v>1330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 x14ac:dyDescent="0.25">
      <c r="A399">
        <f t="shared" si="58"/>
        <v>398</v>
      </c>
      <c r="B399" t="s">
        <v>1811</v>
      </c>
      <c r="C399" t="s">
        <v>1226</v>
      </c>
      <c r="D399">
        <f t="shared" ca="1" si="55"/>
        <v>3</v>
      </c>
      <c r="E399">
        <v>4</v>
      </c>
      <c r="F399" s="16" t="s">
        <v>1330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 x14ac:dyDescent="0.25">
      <c r="A400">
        <f t="shared" si="58"/>
        <v>399</v>
      </c>
      <c r="B400" t="s">
        <v>1812</v>
      </c>
      <c r="C400" t="s">
        <v>1226</v>
      </c>
      <c r="D400">
        <f t="shared" ca="1" si="55"/>
        <v>3</v>
      </c>
      <c r="E400">
        <v>4</v>
      </c>
      <c r="F400" s="16" t="s">
        <v>1330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 x14ac:dyDescent="0.25">
      <c r="A401">
        <f t="shared" si="58"/>
        <v>400</v>
      </c>
      <c r="B401" t="s">
        <v>1813</v>
      </c>
      <c r="C401" t="s">
        <v>1226</v>
      </c>
      <c r="D401">
        <f t="shared" ca="1" si="55"/>
        <v>3</v>
      </c>
      <c r="E401">
        <v>5</v>
      </c>
      <c r="F401" s="16" t="s">
        <v>1330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 x14ac:dyDescent="0.25">
      <c r="A402">
        <f t="shared" si="58"/>
        <v>401</v>
      </c>
      <c r="B402" t="s">
        <v>1814</v>
      </c>
      <c r="C402" t="s">
        <v>1226</v>
      </c>
      <c r="D402">
        <f t="shared" ca="1" si="55"/>
        <v>3</v>
      </c>
      <c r="E402">
        <v>5</v>
      </c>
      <c r="F402" s="16" t="s">
        <v>1330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 x14ac:dyDescent="0.25">
      <c r="A403">
        <f t="shared" si="58"/>
        <v>402</v>
      </c>
      <c r="B403" t="s">
        <v>1815</v>
      </c>
      <c r="C403" t="s">
        <v>1226</v>
      </c>
      <c r="D403">
        <f t="shared" ca="1" si="55"/>
        <v>3</v>
      </c>
      <c r="E403">
        <v>8</v>
      </c>
      <c r="F403" s="16" t="s">
        <v>1330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 x14ac:dyDescent="0.25">
      <c r="A404">
        <f t="shared" si="58"/>
        <v>403</v>
      </c>
      <c r="B404" t="s">
        <v>1816</v>
      </c>
      <c r="C404" t="s">
        <v>1226</v>
      </c>
      <c r="D404">
        <f t="shared" ca="1" si="55"/>
        <v>3</v>
      </c>
      <c r="E404">
        <v>4</v>
      </c>
      <c r="F404" s="16" t="s">
        <v>1330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 x14ac:dyDescent="0.25">
      <c r="A405">
        <f t="shared" si="58"/>
        <v>404</v>
      </c>
      <c r="B405" t="s">
        <v>1817</v>
      </c>
      <c r="C405" t="s">
        <v>1226</v>
      </c>
      <c r="D405">
        <f t="shared" ca="1" si="55"/>
        <v>3</v>
      </c>
      <c r="E405">
        <v>7</v>
      </c>
      <c r="F405" s="16" t="s">
        <v>1332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 x14ac:dyDescent="0.25">
      <c r="A406">
        <f t="shared" si="58"/>
        <v>405</v>
      </c>
      <c r="B406" t="s">
        <v>1818</v>
      </c>
      <c r="C406" t="s">
        <v>1226</v>
      </c>
      <c r="D406">
        <f t="shared" ca="1" si="55"/>
        <v>3</v>
      </c>
      <c r="E406">
        <v>7</v>
      </c>
      <c r="F406" s="16" t="s">
        <v>1332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 x14ac:dyDescent="0.25">
      <c r="A407">
        <f t="shared" si="58"/>
        <v>406</v>
      </c>
      <c r="B407" t="s">
        <v>1819</v>
      </c>
      <c r="C407" t="s">
        <v>1226</v>
      </c>
      <c r="D407">
        <f t="shared" ca="1" si="55"/>
        <v>3</v>
      </c>
      <c r="E407">
        <v>7</v>
      </c>
      <c r="F407" s="16" t="s">
        <v>1332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 x14ac:dyDescent="0.25">
      <c r="A408">
        <f t="shared" si="58"/>
        <v>407</v>
      </c>
      <c r="B408" t="s">
        <v>1820</v>
      </c>
      <c r="C408" t="s">
        <v>1226</v>
      </c>
      <c r="D408">
        <f t="shared" ca="1" si="55"/>
        <v>3</v>
      </c>
      <c r="E408">
        <v>6</v>
      </c>
      <c r="F408" s="16" t="s">
        <v>1332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 x14ac:dyDescent="0.25">
      <c r="A409">
        <f t="shared" si="58"/>
        <v>408</v>
      </c>
      <c r="B409" t="s">
        <v>1821</v>
      </c>
      <c r="C409" t="s">
        <v>1226</v>
      </c>
      <c r="D409">
        <f t="shared" ca="1" si="55"/>
        <v>3</v>
      </c>
      <c r="E409">
        <v>7</v>
      </c>
      <c r="F409" s="16" t="s">
        <v>1332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 x14ac:dyDescent="0.25">
      <c r="A410">
        <f t="shared" si="58"/>
        <v>409</v>
      </c>
      <c r="B410" t="s">
        <v>1822</v>
      </c>
      <c r="C410" t="s">
        <v>1226</v>
      </c>
      <c r="D410">
        <f t="shared" ca="1" si="55"/>
        <v>3</v>
      </c>
      <c r="E410">
        <v>5</v>
      </c>
      <c r="F410" s="16" t="s">
        <v>1332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 x14ac:dyDescent="0.25">
      <c r="A411">
        <f t="shared" si="58"/>
        <v>410</v>
      </c>
      <c r="B411" t="s">
        <v>1823</v>
      </c>
      <c r="C411" t="s">
        <v>1226</v>
      </c>
      <c r="D411">
        <f t="shared" ca="1" si="55"/>
        <v>3</v>
      </c>
      <c r="E411">
        <v>5</v>
      </c>
      <c r="F411" s="16" t="s">
        <v>1332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 x14ac:dyDescent="0.25">
      <c r="A412">
        <f t="shared" si="58"/>
        <v>411</v>
      </c>
      <c r="B412" t="s">
        <v>1824</v>
      </c>
      <c r="C412" t="s">
        <v>1226</v>
      </c>
      <c r="D412">
        <f t="shared" ca="1" si="55"/>
        <v>3</v>
      </c>
      <c r="E412">
        <v>2</v>
      </c>
      <c r="F412" s="16" t="s">
        <v>1332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 x14ac:dyDescent="0.25">
      <c r="A413">
        <f t="shared" si="58"/>
        <v>412</v>
      </c>
      <c r="B413" t="s">
        <v>1825</v>
      </c>
      <c r="C413" t="s">
        <v>1226</v>
      </c>
      <c r="D413">
        <f t="shared" ca="1" si="55"/>
        <v>3</v>
      </c>
      <c r="E413">
        <v>2</v>
      </c>
      <c r="F413" s="16" t="s">
        <v>1332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 x14ac:dyDescent="0.25">
      <c r="A414">
        <f t="shared" si="58"/>
        <v>413</v>
      </c>
      <c r="B414" t="s">
        <v>1826</v>
      </c>
      <c r="C414" t="s">
        <v>1226</v>
      </c>
      <c r="D414">
        <f t="shared" ca="1" si="55"/>
        <v>3</v>
      </c>
      <c r="E414">
        <v>6</v>
      </c>
      <c r="F414" s="16" t="s">
        <v>1334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 x14ac:dyDescent="0.25">
      <c r="A415">
        <f t="shared" si="58"/>
        <v>414</v>
      </c>
      <c r="B415" t="s">
        <v>1827</v>
      </c>
      <c r="C415" t="s">
        <v>1226</v>
      </c>
      <c r="D415">
        <f t="shared" ca="1" si="55"/>
        <v>3</v>
      </c>
      <c r="E415">
        <v>5</v>
      </c>
      <c r="F415" s="16" t="s">
        <v>1334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 x14ac:dyDescent="0.25">
      <c r="A416">
        <f t="shared" si="58"/>
        <v>415</v>
      </c>
      <c r="B416" t="s">
        <v>1828</v>
      </c>
      <c r="C416" t="s">
        <v>1226</v>
      </c>
      <c r="D416">
        <f t="shared" ca="1" si="55"/>
        <v>3</v>
      </c>
      <c r="E416">
        <v>8</v>
      </c>
      <c r="F416" s="16" t="s">
        <v>1330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 x14ac:dyDescent="0.25">
      <c r="A417">
        <f t="shared" si="58"/>
        <v>416</v>
      </c>
      <c r="B417" t="s">
        <v>1829</v>
      </c>
      <c r="C417" t="s">
        <v>1226</v>
      </c>
      <c r="D417">
        <f t="shared" ca="1" si="55"/>
        <v>3</v>
      </c>
      <c r="E417">
        <v>5</v>
      </c>
      <c r="F417" s="16" t="s">
        <v>1331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 x14ac:dyDescent="0.25">
      <c r="A418">
        <f t="shared" si="58"/>
        <v>417</v>
      </c>
      <c r="B418" t="s">
        <v>1830</v>
      </c>
      <c r="C418" t="s">
        <v>1226</v>
      </c>
      <c r="D418">
        <f t="shared" ca="1" si="55"/>
        <v>3</v>
      </c>
      <c r="E418">
        <v>5</v>
      </c>
      <c r="F418" s="16" t="s">
        <v>1331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 x14ac:dyDescent="0.25">
      <c r="A419">
        <f t="shared" si="58"/>
        <v>418</v>
      </c>
      <c r="B419" t="s">
        <v>1831</v>
      </c>
      <c r="C419" t="s">
        <v>1226</v>
      </c>
      <c r="D419">
        <f t="shared" ca="1" si="55"/>
        <v>3</v>
      </c>
      <c r="E419">
        <v>5</v>
      </c>
      <c r="F419" s="16" t="s">
        <v>1333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 x14ac:dyDescent="0.25">
      <c r="A420">
        <f t="shared" si="58"/>
        <v>419</v>
      </c>
      <c r="B420" t="s">
        <v>1832</v>
      </c>
      <c r="C420" t="s">
        <v>1226</v>
      </c>
      <c r="D420">
        <f t="shared" ca="1" si="55"/>
        <v>3</v>
      </c>
      <c r="E420">
        <v>6</v>
      </c>
      <c r="F420" s="16" t="s">
        <v>1333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 x14ac:dyDescent="0.25">
      <c r="A421">
        <f t="shared" si="58"/>
        <v>420</v>
      </c>
      <c r="B421" t="s">
        <v>1833</v>
      </c>
      <c r="C421" t="s">
        <v>1226</v>
      </c>
      <c r="D421">
        <f t="shared" ca="1" si="55"/>
        <v>3</v>
      </c>
      <c r="E421">
        <v>5</v>
      </c>
      <c r="F421" s="16" t="s">
        <v>1333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 x14ac:dyDescent="0.25">
      <c r="A422">
        <f t="shared" si="58"/>
        <v>421</v>
      </c>
      <c r="B422" t="s">
        <v>1834</v>
      </c>
      <c r="C422" t="s">
        <v>1226</v>
      </c>
      <c r="D422">
        <f t="shared" ca="1" si="55"/>
        <v>3</v>
      </c>
      <c r="E422">
        <v>5</v>
      </c>
      <c r="F422" s="16" t="s">
        <v>1333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 x14ac:dyDescent="0.25">
      <c r="A423">
        <f t="shared" si="58"/>
        <v>422</v>
      </c>
      <c r="B423" t="s">
        <v>1835</v>
      </c>
      <c r="C423" t="s">
        <v>1226</v>
      </c>
      <c r="D423">
        <f t="shared" ca="1" si="55"/>
        <v>3</v>
      </c>
      <c r="E423">
        <v>4</v>
      </c>
      <c r="F423" s="16" t="s">
        <v>1333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 x14ac:dyDescent="0.25">
      <c r="A424">
        <f t="shared" si="58"/>
        <v>423</v>
      </c>
      <c r="B424" t="s">
        <v>1836</v>
      </c>
      <c r="C424" t="s">
        <v>1226</v>
      </c>
      <c r="D424">
        <f t="shared" ca="1" si="55"/>
        <v>3</v>
      </c>
      <c r="E424">
        <v>4</v>
      </c>
      <c r="F424" s="16" t="s">
        <v>1333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 x14ac:dyDescent="0.25">
      <c r="A425">
        <f t="shared" si="58"/>
        <v>424</v>
      </c>
      <c r="B425" t="s">
        <v>1837</v>
      </c>
      <c r="C425" t="s">
        <v>1226</v>
      </c>
      <c r="D425">
        <f t="shared" ca="1" si="55"/>
        <v>3</v>
      </c>
      <c r="E425">
        <v>3</v>
      </c>
      <c r="F425" s="16" t="s">
        <v>1333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 x14ac:dyDescent="0.25">
      <c r="A426">
        <f t="shared" si="58"/>
        <v>425</v>
      </c>
      <c r="B426" t="s">
        <v>1838</v>
      </c>
      <c r="C426" t="s">
        <v>1226</v>
      </c>
      <c r="D426">
        <f t="shared" ca="1" si="55"/>
        <v>3</v>
      </c>
      <c r="E426">
        <v>3</v>
      </c>
      <c r="F426" s="16" t="s">
        <v>1333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 x14ac:dyDescent="0.25">
      <c r="A427">
        <f t="shared" si="58"/>
        <v>426</v>
      </c>
      <c r="B427" t="s">
        <v>1839</v>
      </c>
      <c r="C427" t="s">
        <v>1226</v>
      </c>
      <c r="D427">
        <f t="shared" ca="1" si="55"/>
        <v>3</v>
      </c>
      <c r="E427">
        <v>2</v>
      </c>
      <c r="F427" s="16" t="s">
        <v>1333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 x14ac:dyDescent="0.25">
      <c r="A428">
        <f t="shared" si="58"/>
        <v>427</v>
      </c>
      <c r="B428" t="s">
        <v>1840</v>
      </c>
      <c r="C428" t="s">
        <v>1226</v>
      </c>
      <c r="D428">
        <f t="shared" ca="1" si="55"/>
        <v>3</v>
      </c>
      <c r="E428">
        <v>6</v>
      </c>
      <c r="F428" s="16" t="s">
        <v>1333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 x14ac:dyDescent="0.25">
      <c r="A429">
        <f t="shared" si="58"/>
        <v>428</v>
      </c>
      <c r="B429" t="s">
        <v>1841</v>
      </c>
      <c r="C429" t="s">
        <v>1226</v>
      </c>
      <c r="D429">
        <f t="shared" ca="1" si="55"/>
        <v>3</v>
      </c>
      <c r="E429">
        <v>5</v>
      </c>
      <c r="F429" s="16" t="s">
        <v>1333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 x14ac:dyDescent="0.25">
      <c r="A430">
        <f t="shared" si="58"/>
        <v>429</v>
      </c>
      <c r="B430" t="s">
        <v>1842</v>
      </c>
      <c r="C430" t="s">
        <v>1226</v>
      </c>
      <c r="D430">
        <f t="shared" ca="1" si="55"/>
        <v>3</v>
      </c>
      <c r="E430">
        <v>3</v>
      </c>
      <c r="F430" s="16" t="s">
        <v>1333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 x14ac:dyDescent="0.25">
      <c r="A431">
        <f t="shared" si="58"/>
        <v>430</v>
      </c>
      <c r="B431" t="s">
        <v>1843</v>
      </c>
      <c r="C431" t="s">
        <v>1226</v>
      </c>
      <c r="D431">
        <f t="shared" ca="1" si="55"/>
        <v>3</v>
      </c>
      <c r="E431">
        <v>5</v>
      </c>
      <c r="F431" s="16" t="s">
        <v>1333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 x14ac:dyDescent="0.25">
      <c r="A432">
        <f t="shared" si="58"/>
        <v>431</v>
      </c>
      <c r="B432" t="s">
        <v>1844</v>
      </c>
      <c r="C432" t="s">
        <v>1226</v>
      </c>
      <c r="D432">
        <f t="shared" ca="1" si="55"/>
        <v>3</v>
      </c>
      <c r="E432">
        <v>6</v>
      </c>
      <c r="F432" s="16" t="s">
        <v>1333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 x14ac:dyDescent="0.25">
      <c r="A433">
        <f t="shared" si="58"/>
        <v>432</v>
      </c>
      <c r="B433" t="s">
        <v>1845</v>
      </c>
      <c r="C433" t="s">
        <v>1226</v>
      </c>
      <c r="D433">
        <f t="shared" ca="1" si="55"/>
        <v>3</v>
      </c>
      <c r="E433">
        <v>4</v>
      </c>
      <c r="F433" s="16" t="s">
        <v>1333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 x14ac:dyDescent="0.25">
      <c r="A434">
        <f t="shared" si="58"/>
        <v>433</v>
      </c>
      <c r="B434" t="s">
        <v>1846</v>
      </c>
      <c r="C434" t="s">
        <v>1226</v>
      </c>
      <c r="D434">
        <f t="shared" ca="1" si="55"/>
        <v>3</v>
      </c>
      <c r="E434">
        <v>6</v>
      </c>
      <c r="F434" s="16" t="s">
        <v>1333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 x14ac:dyDescent="0.25">
      <c r="A435">
        <f t="shared" si="58"/>
        <v>434</v>
      </c>
      <c r="B435" t="s">
        <v>1847</v>
      </c>
      <c r="C435" t="s">
        <v>1226</v>
      </c>
      <c r="D435">
        <f t="shared" ca="1" si="55"/>
        <v>3</v>
      </c>
      <c r="E435">
        <v>7</v>
      </c>
      <c r="F435" s="16" t="s">
        <v>1335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 x14ac:dyDescent="0.25">
      <c r="A436">
        <f t="shared" si="58"/>
        <v>435</v>
      </c>
      <c r="B436" t="s">
        <v>1848</v>
      </c>
      <c r="C436" t="s">
        <v>1225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 x14ac:dyDescent="0.25">
      <c r="A437">
        <f t="shared" si="58"/>
        <v>436</v>
      </c>
      <c r="B437" t="s">
        <v>1849</v>
      </c>
      <c r="C437" t="s">
        <v>1226</v>
      </c>
      <c r="D437">
        <f t="shared" ca="1" si="55"/>
        <v>3</v>
      </c>
      <c r="E437">
        <v>6</v>
      </c>
      <c r="F437" s="16" t="s">
        <v>1334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 x14ac:dyDescent="0.25">
      <c r="A438">
        <f t="shared" si="58"/>
        <v>437</v>
      </c>
      <c r="B438" t="s">
        <v>1850</v>
      </c>
      <c r="C438" t="s">
        <v>1226</v>
      </c>
      <c r="D438">
        <f t="shared" ca="1" si="55"/>
        <v>3</v>
      </c>
      <c r="E438">
        <v>6</v>
      </c>
      <c r="F438" s="16" t="s">
        <v>1334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 x14ac:dyDescent="0.25">
      <c r="A439">
        <f t="shared" si="58"/>
        <v>438</v>
      </c>
      <c r="B439" t="s">
        <v>1851</v>
      </c>
      <c r="C439" t="s">
        <v>1226</v>
      </c>
      <c r="D439">
        <f t="shared" ca="1" si="55"/>
        <v>3</v>
      </c>
      <c r="E439">
        <v>6</v>
      </c>
      <c r="F439" s="16" t="s">
        <v>1334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 x14ac:dyDescent="0.25">
      <c r="A440">
        <f t="shared" si="58"/>
        <v>439</v>
      </c>
      <c r="B440" t="s">
        <v>1852</v>
      </c>
      <c r="C440" t="s">
        <v>1226</v>
      </c>
      <c r="D440">
        <f t="shared" ca="1" si="55"/>
        <v>3</v>
      </c>
      <c r="E440">
        <v>7</v>
      </c>
      <c r="F440" s="16" t="s">
        <v>1334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 x14ac:dyDescent="0.25">
      <c r="A441">
        <f t="shared" si="58"/>
        <v>440</v>
      </c>
      <c r="B441" t="s">
        <v>1853</v>
      </c>
      <c r="C441" t="s">
        <v>1226</v>
      </c>
      <c r="D441">
        <f t="shared" ca="1" si="55"/>
        <v>3</v>
      </c>
      <c r="E441">
        <v>4</v>
      </c>
      <c r="F441" s="16" t="s">
        <v>1334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 x14ac:dyDescent="0.25">
      <c r="A442">
        <f t="shared" si="58"/>
        <v>441</v>
      </c>
      <c r="B442" t="s">
        <v>1854</v>
      </c>
      <c r="C442" t="s">
        <v>1226</v>
      </c>
      <c r="D442">
        <f t="shared" ca="1" si="55"/>
        <v>3</v>
      </c>
      <c r="E442">
        <v>8</v>
      </c>
      <c r="F442" s="16" t="s">
        <v>1334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 x14ac:dyDescent="0.25">
      <c r="A443">
        <f t="shared" si="58"/>
        <v>442</v>
      </c>
      <c r="B443" t="s">
        <v>1855</v>
      </c>
      <c r="C443" t="s">
        <v>1226</v>
      </c>
      <c r="D443">
        <f t="shared" ca="1" si="55"/>
        <v>3</v>
      </c>
      <c r="E443">
        <v>5</v>
      </c>
      <c r="F443" s="16" t="s">
        <v>1334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 x14ac:dyDescent="0.25">
      <c r="A444">
        <f t="shared" si="58"/>
        <v>443</v>
      </c>
      <c r="B444" t="s">
        <v>1856</v>
      </c>
      <c r="C444" t="s">
        <v>1226</v>
      </c>
      <c r="D444">
        <f t="shared" ca="1" si="55"/>
        <v>3</v>
      </c>
      <c r="E444">
        <v>7</v>
      </c>
      <c r="F444" s="16" t="s">
        <v>1334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 x14ac:dyDescent="0.25">
      <c r="A445">
        <f t="shared" si="58"/>
        <v>444</v>
      </c>
      <c r="B445" t="s">
        <v>1857</v>
      </c>
      <c r="C445" t="s">
        <v>1226</v>
      </c>
      <c r="D445">
        <f t="shared" ca="1" si="55"/>
        <v>3</v>
      </c>
      <c r="E445">
        <v>5</v>
      </c>
      <c r="F445" s="16" t="s">
        <v>1334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 x14ac:dyDescent="0.25">
      <c r="A446">
        <f t="shared" si="58"/>
        <v>445</v>
      </c>
      <c r="B446" t="s">
        <v>1858</v>
      </c>
      <c r="C446" t="s">
        <v>1225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 x14ac:dyDescent="0.25">
      <c r="A447">
        <f t="shared" si="58"/>
        <v>446</v>
      </c>
      <c r="B447" t="s">
        <v>1859</v>
      </c>
      <c r="C447" t="s">
        <v>1225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 x14ac:dyDescent="0.25">
      <c r="A448">
        <f t="shared" si="58"/>
        <v>447</v>
      </c>
      <c r="B448" t="s">
        <v>1860</v>
      </c>
      <c r="C448" t="s">
        <v>1225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 x14ac:dyDescent="0.25">
      <c r="A449">
        <f t="shared" si="58"/>
        <v>448</v>
      </c>
      <c r="B449" t="s">
        <v>1861</v>
      </c>
      <c r="C449" t="s">
        <v>1225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 x14ac:dyDescent="0.25">
      <c r="A450">
        <f t="shared" si="58"/>
        <v>449</v>
      </c>
      <c r="B450" t="s">
        <v>1862</v>
      </c>
      <c r="C450" t="s">
        <v>1226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 x14ac:dyDescent="0.25">
      <c r="A451">
        <f t="shared" si="58"/>
        <v>450</v>
      </c>
      <c r="B451" t="s">
        <v>1863</v>
      </c>
      <c r="C451" t="s">
        <v>1226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 x14ac:dyDescent="0.25">
      <c r="A452">
        <f t="shared" si="58"/>
        <v>451</v>
      </c>
      <c r="B452" t="s">
        <v>1864</v>
      </c>
      <c r="C452" t="s">
        <v>1226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 x14ac:dyDescent="0.25">
      <c r="A453">
        <f t="shared" ref="A453:A516" si="67">A452+1</f>
        <v>452</v>
      </c>
      <c r="B453" t="s">
        <v>1865</v>
      </c>
      <c r="C453" t="s">
        <v>1226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 x14ac:dyDescent="0.25">
      <c r="A454">
        <f t="shared" si="67"/>
        <v>453</v>
      </c>
      <c r="B454" t="s">
        <v>1866</v>
      </c>
      <c r="C454" t="s">
        <v>1226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 x14ac:dyDescent="0.25">
      <c r="A455">
        <f t="shared" si="67"/>
        <v>454</v>
      </c>
      <c r="B455" t="s">
        <v>1867</v>
      </c>
      <c r="C455" t="s">
        <v>1226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 x14ac:dyDescent="0.25">
      <c r="A456">
        <f t="shared" si="67"/>
        <v>455</v>
      </c>
      <c r="B456" t="s">
        <v>1868</v>
      </c>
      <c r="C456" t="s">
        <v>1224</v>
      </c>
      <c r="D456">
        <f t="shared" ca="1" si="64"/>
        <v>1</v>
      </c>
      <c r="E456">
        <v>10</v>
      </c>
      <c r="F456" s="16" t="s">
        <v>1378</v>
      </c>
      <c r="G456" s="16" t="s">
        <v>1380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 x14ac:dyDescent="0.25">
      <c r="A457">
        <f t="shared" si="67"/>
        <v>456</v>
      </c>
      <c r="B457" t="s">
        <v>1869</v>
      </c>
      <c r="C457" t="s">
        <v>1224</v>
      </c>
      <c r="D457">
        <f t="shared" ca="1" si="64"/>
        <v>1</v>
      </c>
      <c r="E457">
        <v>10</v>
      </c>
      <c r="F457" s="16" t="s">
        <v>1378</v>
      </c>
      <c r="G457" s="16" t="s">
        <v>1380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 x14ac:dyDescent="0.25">
      <c r="A458">
        <f t="shared" si="67"/>
        <v>457</v>
      </c>
      <c r="B458" t="s">
        <v>1870</v>
      </c>
      <c r="C458" t="s">
        <v>1224</v>
      </c>
      <c r="D458">
        <f t="shared" ca="1" si="64"/>
        <v>1</v>
      </c>
      <c r="E458">
        <v>10</v>
      </c>
      <c r="F458" s="16" t="s">
        <v>1378</v>
      </c>
      <c r="G458" s="16" t="s">
        <v>1380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 x14ac:dyDescent="0.25">
      <c r="A459">
        <f t="shared" si="67"/>
        <v>458</v>
      </c>
      <c r="B459" t="s">
        <v>1871</v>
      </c>
      <c r="C459" t="s">
        <v>1224</v>
      </c>
      <c r="D459">
        <f t="shared" ca="1" si="64"/>
        <v>1</v>
      </c>
      <c r="E459">
        <v>8</v>
      </c>
      <c r="F459" s="16" t="s">
        <v>1378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 x14ac:dyDescent="0.25">
      <c r="A460">
        <f t="shared" si="67"/>
        <v>459</v>
      </c>
      <c r="B460" t="s">
        <v>1872</v>
      </c>
      <c r="C460" t="s">
        <v>1225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 x14ac:dyDescent="0.25">
      <c r="A461">
        <f t="shared" si="67"/>
        <v>460</v>
      </c>
      <c r="B461" t="s">
        <v>1873</v>
      </c>
      <c r="C461" t="s">
        <v>1224</v>
      </c>
      <c r="D461">
        <f t="shared" ca="1" si="64"/>
        <v>1</v>
      </c>
      <c r="E461">
        <v>8</v>
      </c>
      <c r="F461" s="16" t="s">
        <v>1394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 x14ac:dyDescent="0.25">
      <c r="A462">
        <f t="shared" si="67"/>
        <v>461</v>
      </c>
      <c r="B462" t="s">
        <v>1874</v>
      </c>
      <c r="C462" t="s">
        <v>1224</v>
      </c>
      <c r="D462">
        <f t="shared" ca="1" si="64"/>
        <v>1</v>
      </c>
      <c r="E462">
        <v>9</v>
      </c>
      <c r="F462" s="16" t="s">
        <v>1394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 x14ac:dyDescent="0.25">
      <c r="A463">
        <f t="shared" si="67"/>
        <v>462</v>
      </c>
      <c r="B463" t="s">
        <v>1875</v>
      </c>
      <c r="C463" t="s">
        <v>1224</v>
      </c>
      <c r="D463">
        <f t="shared" ca="1" si="64"/>
        <v>1</v>
      </c>
      <c r="E463">
        <v>10</v>
      </c>
      <c r="F463" s="16" t="s">
        <v>1354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 x14ac:dyDescent="0.25">
      <c r="A464">
        <f t="shared" si="67"/>
        <v>463</v>
      </c>
      <c r="B464" t="s">
        <v>1876</v>
      </c>
      <c r="C464" t="s">
        <v>1224</v>
      </c>
      <c r="D464">
        <f t="shared" ca="1" si="64"/>
        <v>1</v>
      </c>
      <c r="E464">
        <v>9</v>
      </c>
      <c r="F464" s="16" t="s">
        <v>1354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 x14ac:dyDescent="0.25">
      <c r="A465">
        <f t="shared" si="67"/>
        <v>464</v>
      </c>
      <c r="B465" t="s">
        <v>1877</v>
      </c>
      <c r="C465" t="s">
        <v>1224</v>
      </c>
      <c r="D465">
        <f t="shared" ca="1" si="64"/>
        <v>1</v>
      </c>
      <c r="E465">
        <v>9</v>
      </c>
      <c r="F465" s="16" t="s">
        <v>1354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 x14ac:dyDescent="0.25">
      <c r="A466">
        <f t="shared" si="67"/>
        <v>465</v>
      </c>
      <c r="B466" t="s">
        <v>1878</v>
      </c>
      <c r="C466" t="s">
        <v>1224</v>
      </c>
      <c r="D466">
        <f t="shared" ca="1" si="64"/>
        <v>1</v>
      </c>
      <c r="E466">
        <v>9</v>
      </c>
      <c r="F466" s="16" t="s">
        <v>1354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 x14ac:dyDescent="0.25">
      <c r="A467">
        <f t="shared" si="67"/>
        <v>466</v>
      </c>
      <c r="B467" t="s">
        <v>1879</v>
      </c>
      <c r="C467" t="s">
        <v>1224</v>
      </c>
      <c r="D467">
        <f t="shared" ca="1" si="64"/>
        <v>1</v>
      </c>
      <c r="E467">
        <v>9</v>
      </c>
      <c r="F467" s="16" t="s">
        <v>1354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 x14ac:dyDescent="0.25">
      <c r="A468">
        <f t="shared" si="67"/>
        <v>467</v>
      </c>
      <c r="B468" t="s">
        <v>1880</v>
      </c>
      <c r="C468" t="s">
        <v>1224</v>
      </c>
      <c r="D468">
        <f t="shared" ca="1" si="64"/>
        <v>1</v>
      </c>
      <c r="E468">
        <v>9</v>
      </c>
      <c r="F468" s="16" t="s">
        <v>1354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 x14ac:dyDescent="0.25">
      <c r="A469">
        <f t="shared" si="67"/>
        <v>468</v>
      </c>
      <c r="B469" t="s">
        <v>1881</v>
      </c>
      <c r="C469" t="s">
        <v>1225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 x14ac:dyDescent="0.25">
      <c r="A470">
        <f t="shared" si="67"/>
        <v>469</v>
      </c>
      <c r="B470" t="s">
        <v>1882</v>
      </c>
      <c r="C470" t="s">
        <v>1224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 x14ac:dyDescent="0.25">
      <c r="A471">
        <f t="shared" si="67"/>
        <v>470</v>
      </c>
      <c r="B471" t="s">
        <v>1883</v>
      </c>
      <c r="C471" t="s">
        <v>1224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 x14ac:dyDescent="0.25">
      <c r="A472">
        <f t="shared" si="67"/>
        <v>471</v>
      </c>
      <c r="B472" t="s">
        <v>1884</v>
      </c>
      <c r="C472" t="s">
        <v>1225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 x14ac:dyDescent="0.25">
      <c r="A473">
        <f t="shared" si="67"/>
        <v>472</v>
      </c>
      <c r="B473" t="s">
        <v>1885</v>
      </c>
      <c r="C473" t="s">
        <v>1224</v>
      </c>
      <c r="D473">
        <f t="shared" ca="1" si="64"/>
        <v>1</v>
      </c>
      <c r="E473">
        <v>10</v>
      </c>
      <c r="F473" s="16" t="s">
        <v>1388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 x14ac:dyDescent="0.25">
      <c r="A474">
        <f t="shared" si="67"/>
        <v>473</v>
      </c>
      <c r="B474" t="s">
        <v>1886</v>
      </c>
      <c r="C474" t="s">
        <v>1224</v>
      </c>
      <c r="D474">
        <f t="shared" ca="1" si="64"/>
        <v>1</v>
      </c>
      <c r="E474">
        <v>1</v>
      </c>
      <c r="F474" s="16" t="s">
        <v>1388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 x14ac:dyDescent="0.25">
      <c r="A475">
        <f t="shared" si="67"/>
        <v>474</v>
      </c>
      <c r="B475" t="s">
        <v>1887</v>
      </c>
      <c r="C475" t="s">
        <v>1225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 x14ac:dyDescent="0.25">
      <c r="A476">
        <f t="shared" si="67"/>
        <v>475</v>
      </c>
      <c r="B476" t="s">
        <v>1888</v>
      </c>
      <c r="C476" t="s">
        <v>1224</v>
      </c>
      <c r="D476">
        <f t="shared" ca="1" si="64"/>
        <v>1</v>
      </c>
      <c r="E476">
        <v>10</v>
      </c>
      <c r="F476" s="16" t="s">
        <v>1387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 x14ac:dyDescent="0.25">
      <c r="A477">
        <f t="shared" si="67"/>
        <v>476</v>
      </c>
      <c r="B477" t="s">
        <v>1889</v>
      </c>
      <c r="C477" t="s">
        <v>1224</v>
      </c>
      <c r="D477">
        <f t="shared" ca="1" si="64"/>
        <v>1</v>
      </c>
      <c r="E477">
        <v>10</v>
      </c>
      <c r="F477" s="16" t="s">
        <v>1387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 x14ac:dyDescent="0.25">
      <c r="A478">
        <f t="shared" si="67"/>
        <v>477</v>
      </c>
      <c r="B478" t="s">
        <v>1890</v>
      </c>
      <c r="C478" t="s">
        <v>1225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 x14ac:dyDescent="0.25">
      <c r="A479">
        <f t="shared" si="67"/>
        <v>478</v>
      </c>
      <c r="B479" t="s">
        <v>1891</v>
      </c>
      <c r="C479" t="s">
        <v>1225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 x14ac:dyDescent="0.25">
      <c r="A480">
        <f t="shared" si="67"/>
        <v>479</v>
      </c>
      <c r="B480" t="s">
        <v>1892</v>
      </c>
      <c r="C480" t="s">
        <v>1225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 x14ac:dyDescent="0.25">
      <c r="A481">
        <f t="shared" si="67"/>
        <v>480</v>
      </c>
      <c r="B481" t="s">
        <v>1893</v>
      </c>
      <c r="C481" t="s">
        <v>1225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 x14ac:dyDescent="0.25">
      <c r="A482">
        <f t="shared" si="67"/>
        <v>481</v>
      </c>
      <c r="B482" t="s">
        <v>1894</v>
      </c>
      <c r="C482" t="s">
        <v>1225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 x14ac:dyDescent="0.25">
      <c r="A483">
        <f t="shared" si="67"/>
        <v>482</v>
      </c>
      <c r="B483" t="s">
        <v>1895</v>
      </c>
      <c r="C483" t="s">
        <v>1225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 x14ac:dyDescent="0.25">
      <c r="A484">
        <f t="shared" si="67"/>
        <v>483</v>
      </c>
      <c r="B484" t="s">
        <v>1896</v>
      </c>
      <c r="C484" t="s">
        <v>1225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 x14ac:dyDescent="0.25">
      <c r="A485">
        <f t="shared" si="67"/>
        <v>484</v>
      </c>
      <c r="B485" t="s">
        <v>1897</v>
      </c>
      <c r="C485" t="s">
        <v>1226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 x14ac:dyDescent="0.25">
      <c r="A486">
        <f t="shared" si="67"/>
        <v>485</v>
      </c>
      <c r="B486" t="s">
        <v>1898</v>
      </c>
      <c r="C486" t="s">
        <v>1224</v>
      </c>
      <c r="D486">
        <f t="shared" ca="1" si="64"/>
        <v>1</v>
      </c>
      <c r="E486">
        <v>10</v>
      </c>
      <c r="F486" s="16" t="s">
        <v>2040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 x14ac:dyDescent="0.25">
      <c r="A487">
        <f t="shared" si="67"/>
        <v>486</v>
      </c>
      <c r="B487" t="s">
        <v>1899</v>
      </c>
      <c r="C487" t="s">
        <v>1225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 x14ac:dyDescent="0.25">
      <c r="A488">
        <f t="shared" si="67"/>
        <v>487</v>
      </c>
      <c r="B488" t="s">
        <v>1900</v>
      </c>
      <c r="C488" t="s">
        <v>1224</v>
      </c>
      <c r="D488">
        <f t="shared" ca="1" si="64"/>
        <v>1</v>
      </c>
      <c r="E488">
        <v>9</v>
      </c>
      <c r="F488" s="16" t="s">
        <v>1379</v>
      </c>
      <c r="G488" s="16" t="s">
        <v>1379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 x14ac:dyDescent="0.25">
      <c r="A489">
        <f t="shared" si="67"/>
        <v>488</v>
      </c>
      <c r="B489" t="s">
        <v>1901</v>
      </c>
      <c r="C489" t="s">
        <v>1225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 x14ac:dyDescent="0.25">
      <c r="A490">
        <f t="shared" si="67"/>
        <v>489</v>
      </c>
      <c r="B490" t="s">
        <v>1902</v>
      </c>
      <c r="C490" t="s">
        <v>1225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 x14ac:dyDescent="0.25">
      <c r="A491">
        <f t="shared" si="67"/>
        <v>490</v>
      </c>
      <c r="B491" t="s">
        <v>1903</v>
      </c>
      <c r="C491" t="s">
        <v>1225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 x14ac:dyDescent="0.25">
      <c r="A492">
        <f t="shared" si="67"/>
        <v>491</v>
      </c>
      <c r="B492" t="s">
        <v>1904</v>
      </c>
      <c r="C492" t="s">
        <v>1225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 x14ac:dyDescent="0.25">
      <c r="A493">
        <f t="shared" si="67"/>
        <v>492</v>
      </c>
      <c r="B493" t="s">
        <v>1905</v>
      </c>
      <c r="C493" t="s">
        <v>1225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 x14ac:dyDescent="0.25">
      <c r="A494">
        <f t="shared" si="67"/>
        <v>493</v>
      </c>
      <c r="B494" t="s">
        <v>1906</v>
      </c>
      <c r="C494" t="s">
        <v>1225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 x14ac:dyDescent="0.25">
      <c r="A495">
        <f t="shared" si="67"/>
        <v>494</v>
      </c>
      <c r="B495" t="s">
        <v>1907</v>
      </c>
      <c r="C495" t="s">
        <v>1225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 x14ac:dyDescent="0.25">
      <c r="A496">
        <f t="shared" si="67"/>
        <v>495</v>
      </c>
      <c r="B496" t="s">
        <v>1908</v>
      </c>
      <c r="C496" t="s">
        <v>1225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 x14ac:dyDescent="0.25">
      <c r="A497">
        <f t="shared" si="67"/>
        <v>496</v>
      </c>
      <c r="B497" t="s">
        <v>1909</v>
      </c>
      <c r="C497" t="s">
        <v>1224</v>
      </c>
      <c r="D497">
        <f t="shared" ca="1" si="64"/>
        <v>1</v>
      </c>
      <c r="E497">
        <v>10</v>
      </c>
      <c r="F497" s="16" t="s">
        <v>1379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 x14ac:dyDescent="0.25">
      <c r="A498">
        <f t="shared" si="67"/>
        <v>497</v>
      </c>
      <c r="B498" t="s">
        <v>1910</v>
      </c>
      <c r="C498" t="s">
        <v>1224</v>
      </c>
      <c r="D498">
        <f t="shared" ca="1" si="64"/>
        <v>1</v>
      </c>
      <c r="E498">
        <v>10</v>
      </c>
      <c r="F498" s="16" t="s">
        <v>1378</v>
      </c>
      <c r="G498" s="16" t="s">
        <v>1380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 x14ac:dyDescent="0.25">
      <c r="A499">
        <f t="shared" si="67"/>
        <v>498</v>
      </c>
      <c r="B499" t="s">
        <v>1911</v>
      </c>
      <c r="C499" t="s">
        <v>1224</v>
      </c>
      <c r="D499">
        <f t="shared" ca="1" si="64"/>
        <v>1</v>
      </c>
      <c r="E499">
        <v>10</v>
      </c>
      <c r="F499" s="16" t="s">
        <v>1379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 x14ac:dyDescent="0.25">
      <c r="A500">
        <f t="shared" si="67"/>
        <v>499</v>
      </c>
      <c r="B500" t="s">
        <v>1912</v>
      </c>
      <c r="C500" t="s">
        <v>1224</v>
      </c>
      <c r="D500">
        <f t="shared" ca="1" si="64"/>
        <v>1</v>
      </c>
      <c r="E500">
        <v>10</v>
      </c>
      <c r="F500" s="16" t="s">
        <v>1376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 x14ac:dyDescent="0.25">
      <c r="A501">
        <f t="shared" si="67"/>
        <v>500</v>
      </c>
      <c r="B501" t="s">
        <v>1913</v>
      </c>
      <c r="C501" t="s">
        <v>1225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 x14ac:dyDescent="0.25">
      <c r="A502">
        <f t="shared" si="67"/>
        <v>501</v>
      </c>
      <c r="B502" t="s">
        <v>1914</v>
      </c>
      <c r="C502" t="s">
        <v>1225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 x14ac:dyDescent="0.25">
      <c r="A503">
        <f t="shared" si="67"/>
        <v>502</v>
      </c>
      <c r="B503" t="s">
        <v>1915</v>
      </c>
      <c r="C503" t="s">
        <v>1225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 x14ac:dyDescent="0.25">
      <c r="A504">
        <f t="shared" si="67"/>
        <v>503</v>
      </c>
      <c r="B504" t="s">
        <v>1916</v>
      </c>
      <c r="C504" t="s">
        <v>1225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 x14ac:dyDescent="0.25">
      <c r="A505">
        <f t="shared" si="67"/>
        <v>504</v>
      </c>
      <c r="B505" t="s">
        <v>1917</v>
      </c>
      <c r="C505" t="s">
        <v>1225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 x14ac:dyDescent="0.25">
      <c r="A506">
        <f t="shared" si="67"/>
        <v>505</v>
      </c>
      <c r="B506" t="s">
        <v>1918</v>
      </c>
      <c r="C506" t="s">
        <v>1225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 x14ac:dyDescent="0.25">
      <c r="A507">
        <f t="shared" si="67"/>
        <v>506</v>
      </c>
      <c r="B507" t="s">
        <v>1919</v>
      </c>
      <c r="C507" t="s">
        <v>1224</v>
      </c>
      <c r="D507">
        <f t="shared" ca="1" si="64"/>
        <v>1</v>
      </c>
      <c r="E507">
        <v>9</v>
      </c>
      <c r="F507" s="16" t="s">
        <v>1393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 x14ac:dyDescent="0.25">
      <c r="A508">
        <f t="shared" si="67"/>
        <v>507</v>
      </c>
      <c r="B508" t="s">
        <v>1920</v>
      </c>
      <c r="C508" t="s">
        <v>1224</v>
      </c>
      <c r="D508">
        <f t="shared" ca="1" si="64"/>
        <v>1</v>
      </c>
      <c r="E508">
        <v>9</v>
      </c>
      <c r="F508" s="16" t="s">
        <v>1393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 x14ac:dyDescent="0.25">
      <c r="A509">
        <f t="shared" si="67"/>
        <v>508</v>
      </c>
      <c r="B509" t="s">
        <v>1921</v>
      </c>
      <c r="C509" t="s">
        <v>1224</v>
      </c>
      <c r="D509">
        <f t="shared" ca="1" si="64"/>
        <v>1</v>
      </c>
      <c r="E509">
        <v>9</v>
      </c>
      <c r="F509" s="16" t="s">
        <v>1393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 x14ac:dyDescent="0.25">
      <c r="A510">
        <f t="shared" si="67"/>
        <v>509</v>
      </c>
      <c r="B510" t="s">
        <v>1922</v>
      </c>
      <c r="C510" t="s">
        <v>1225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 x14ac:dyDescent="0.25">
      <c r="A511">
        <f t="shared" si="67"/>
        <v>510</v>
      </c>
      <c r="B511" t="s">
        <v>1923</v>
      </c>
      <c r="C511" t="s">
        <v>1225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 x14ac:dyDescent="0.25">
      <c r="A512">
        <f t="shared" si="67"/>
        <v>511</v>
      </c>
      <c r="B512" t="s">
        <v>1924</v>
      </c>
      <c r="C512" t="s">
        <v>1224</v>
      </c>
      <c r="D512">
        <f t="shared" ca="1" si="64"/>
        <v>1</v>
      </c>
      <c r="E512">
        <v>9</v>
      </c>
      <c r="F512" s="16" t="s">
        <v>1388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 x14ac:dyDescent="0.25">
      <c r="A513">
        <f t="shared" si="67"/>
        <v>512</v>
      </c>
      <c r="B513" t="s">
        <v>1925</v>
      </c>
      <c r="C513" t="s">
        <v>1224</v>
      </c>
      <c r="D513">
        <f t="shared" ca="1" si="64"/>
        <v>1</v>
      </c>
      <c r="E513">
        <v>10</v>
      </c>
      <c r="F513" s="16" t="s">
        <v>1388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 x14ac:dyDescent="0.25">
      <c r="A514">
        <f t="shared" si="67"/>
        <v>513</v>
      </c>
      <c r="B514" t="s">
        <v>1926</v>
      </c>
      <c r="C514" t="s">
        <v>1224</v>
      </c>
      <c r="D514">
        <f t="shared" ref="D514:D577" ca="1" si="73">OFFSET(WordtypesIds,MATCH(C514,WordtypesList,0)-1,0,1,1)</f>
        <v>1</v>
      </c>
      <c r="E514">
        <v>8</v>
      </c>
      <c r="F514" s="16" t="s">
        <v>1388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 x14ac:dyDescent="0.25">
      <c r="A515">
        <f t="shared" si="67"/>
        <v>514</v>
      </c>
      <c r="B515" t="s">
        <v>1927</v>
      </c>
      <c r="C515" t="s">
        <v>1224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 x14ac:dyDescent="0.25">
      <c r="A516">
        <f t="shared" si="67"/>
        <v>515</v>
      </c>
      <c r="B516" t="s">
        <v>1928</v>
      </c>
      <c r="C516" t="s">
        <v>1224</v>
      </c>
      <c r="D516">
        <f t="shared" ca="1" si="73"/>
        <v>1</v>
      </c>
      <c r="E516">
        <v>10</v>
      </c>
      <c r="F516" s="16" t="s">
        <v>1388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 x14ac:dyDescent="0.25">
      <c r="A517">
        <f t="shared" ref="A517:A580" si="76">A516+1</f>
        <v>516</v>
      </c>
      <c r="B517" t="s">
        <v>1929</v>
      </c>
      <c r="C517" t="s">
        <v>1224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 x14ac:dyDescent="0.25">
      <c r="A518">
        <f t="shared" si="76"/>
        <v>517</v>
      </c>
      <c r="B518" t="s">
        <v>1930</v>
      </c>
      <c r="C518" t="s">
        <v>1224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 x14ac:dyDescent="0.25">
      <c r="A519">
        <f t="shared" si="76"/>
        <v>518</v>
      </c>
      <c r="B519" t="s">
        <v>1931</v>
      </c>
      <c r="C519" t="s">
        <v>1224</v>
      </c>
      <c r="D519">
        <f t="shared" ca="1" si="73"/>
        <v>1</v>
      </c>
      <c r="E519">
        <v>10</v>
      </c>
      <c r="F519" s="16" t="s">
        <v>1388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 x14ac:dyDescent="0.25">
      <c r="A520">
        <f t="shared" si="76"/>
        <v>519</v>
      </c>
      <c r="B520" t="s">
        <v>1932</v>
      </c>
      <c r="C520" t="s">
        <v>1225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 x14ac:dyDescent="0.25">
      <c r="A521">
        <f t="shared" si="76"/>
        <v>520</v>
      </c>
      <c r="B521" t="s">
        <v>1933</v>
      </c>
      <c r="C521" t="s">
        <v>1226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 x14ac:dyDescent="0.25">
      <c r="A522">
        <f t="shared" si="76"/>
        <v>521</v>
      </c>
      <c r="B522" t="s">
        <v>1934</v>
      </c>
      <c r="C522" t="s">
        <v>1225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 x14ac:dyDescent="0.25">
      <c r="A523">
        <f t="shared" si="76"/>
        <v>522</v>
      </c>
      <c r="B523" t="s">
        <v>1935</v>
      </c>
      <c r="C523" t="s">
        <v>1224</v>
      </c>
      <c r="D523">
        <f t="shared" ca="1" si="73"/>
        <v>1</v>
      </c>
      <c r="E523">
        <v>10</v>
      </c>
      <c r="F523" s="16" t="s">
        <v>1388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 x14ac:dyDescent="0.25">
      <c r="A524">
        <f t="shared" si="76"/>
        <v>523</v>
      </c>
      <c r="B524" t="s">
        <v>1936</v>
      </c>
      <c r="C524" t="s">
        <v>1224</v>
      </c>
      <c r="D524">
        <f t="shared" ca="1" si="73"/>
        <v>1</v>
      </c>
      <c r="E524">
        <v>9</v>
      </c>
      <c r="F524" s="16" t="s">
        <v>1393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 x14ac:dyDescent="0.25">
      <c r="A525">
        <f t="shared" si="76"/>
        <v>524</v>
      </c>
      <c r="B525" t="s">
        <v>1937</v>
      </c>
      <c r="C525" t="s">
        <v>1224</v>
      </c>
      <c r="D525">
        <f t="shared" ca="1" si="73"/>
        <v>1</v>
      </c>
      <c r="E525">
        <v>8</v>
      </c>
      <c r="F525" s="16" t="s">
        <v>1383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 x14ac:dyDescent="0.25">
      <c r="A526">
        <f t="shared" si="76"/>
        <v>525</v>
      </c>
      <c r="B526" t="s">
        <v>1938</v>
      </c>
      <c r="C526" t="s">
        <v>1225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 x14ac:dyDescent="0.25">
      <c r="A527">
        <f t="shared" si="76"/>
        <v>526</v>
      </c>
      <c r="B527" t="s">
        <v>1939</v>
      </c>
      <c r="C527" t="s">
        <v>1224</v>
      </c>
      <c r="D527">
        <f t="shared" ca="1" si="73"/>
        <v>1</v>
      </c>
      <c r="E527">
        <v>10</v>
      </c>
      <c r="F527" s="16" t="s">
        <v>1388</v>
      </c>
      <c r="G527" s="16" t="s">
        <v>1372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 x14ac:dyDescent="0.25">
      <c r="A528">
        <f t="shared" si="76"/>
        <v>527</v>
      </c>
      <c r="B528" t="s">
        <v>1940</v>
      </c>
      <c r="C528" t="s">
        <v>1224</v>
      </c>
      <c r="D528">
        <f t="shared" ca="1" si="73"/>
        <v>1</v>
      </c>
      <c r="E528">
        <v>10</v>
      </c>
      <c r="F528" s="16" t="s">
        <v>1388</v>
      </c>
      <c r="G528" s="16" t="s">
        <v>1374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 x14ac:dyDescent="0.25">
      <c r="A529">
        <f t="shared" si="76"/>
        <v>528</v>
      </c>
      <c r="B529" t="s">
        <v>1941</v>
      </c>
      <c r="C529" t="s">
        <v>1224</v>
      </c>
      <c r="D529">
        <f t="shared" ca="1" si="73"/>
        <v>1</v>
      </c>
      <c r="E529">
        <v>10</v>
      </c>
      <c r="F529" s="16" t="s">
        <v>1388</v>
      </c>
      <c r="G529" s="16" t="s">
        <v>1374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 x14ac:dyDescent="0.25">
      <c r="A530">
        <f t="shared" si="76"/>
        <v>529</v>
      </c>
      <c r="B530" t="s">
        <v>1942</v>
      </c>
      <c r="C530" t="s">
        <v>1224</v>
      </c>
      <c r="D530">
        <f t="shared" ca="1" si="73"/>
        <v>1</v>
      </c>
      <c r="E530">
        <v>10</v>
      </c>
      <c r="F530" s="16" t="s">
        <v>1388</v>
      </c>
      <c r="G530" s="16" t="s">
        <v>1374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 x14ac:dyDescent="0.25">
      <c r="A531">
        <f t="shared" si="76"/>
        <v>530</v>
      </c>
      <c r="B531" t="s">
        <v>1943</v>
      </c>
      <c r="C531" t="s">
        <v>1225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 x14ac:dyDescent="0.25">
      <c r="A532">
        <f t="shared" si="76"/>
        <v>531</v>
      </c>
      <c r="B532" t="s">
        <v>1944</v>
      </c>
      <c r="C532" t="s">
        <v>1225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 x14ac:dyDescent="0.25">
      <c r="A533">
        <f t="shared" si="76"/>
        <v>532</v>
      </c>
      <c r="B533" t="s">
        <v>1945</v>
      </c>
      <c r="C533" t="s">
        <v>1225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 x14ac:dyDescent="0.25">
      <c r="A534">
        <f t="shared" si="76"/>
        <v>533</v>
      </c>
      <c r="B534" t="s">
        <v>1946</v>
      </c>
      <c r="C534" t="s">
        <v>1225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 x14ac:dyDescent="0.25">
      <c r="A535">
        <f t="shared" si="76"/>
        <v>534</v>
      </c>
      <c r="B535" t="s">
        <v>1947</v>
      </c>
      <c r="C535" t="s">
        <v>1225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 x14ac:dyDescent="0.25">
      <c r="A536">
        <f t="shared" si="76"/>
        <v>535</v>
      </c>
      <c r="B536" t="s">
        <v>1948</v>
      </c>
      <c r="C536" t="s">
        <v>1225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 x14ac:dyDescent="0.25">
      <c r="A537">
        <f t="shared" si="76"/>
        <v>536</v>
      </c>
      <c r="B537" t="s">
        <v>1949</v>
      </c>
      <c r="C537" t="s">
        <v>1225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 x14ac:dyDescent="0.25">
      <c r="A538">
        <f t="shared" si="76"/>
        <v>537</v>
      </c>
      <c r="B538" t="s">
        <v>1950</v>
      </c>
      <c r="C538" t="s">
        <v>1225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 x14ac:dyDescent="0.25">
      <c r="A539">
        <f t="shared" si="76"/>
        <v>538</v>
      </c>
      <c r="B539" t="s">
        <v>1951</v>
      </c>
      <c r="C539" t="s">
        <v>1225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 x14ac:dyDescent="0.25">
      <c r="A540">
        <f t="shared" si="76"/>
        <v>539</v>
      </c>
      <c r="B540" t="s">
        <v>1952</v>
      </c>
      <c r="C540" t="s">
        <v>1225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 x14ac:dyDescent="0.25">
      <c r="A541">
        <f t="shared" si="76"/>
        <v>540</v>
      </c>
      <c r="B541" t="s">
        <v>1953</v>
      </c>
      <c r="C541" t="s">
        <v>1225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 x14ac:dyDescent="0.25">
      <c r="A542">
        <f t="shared" si="76"/>
        <v>541</v>
      </c>
      <c r="B542" t="s">
        <v>1954</v>
      </c>
      <c r="C542" t="s">
        <v>1225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 x14ac:dyDescent="0.25">
      <c r="A543">
        <f t="shared" si="76"/>
        <v>542</v>
      </c>
      <c r="B543" t="s">
        <v>1955</v>
      </c>
      <c r="C543" t="s">
        <v>1226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 x14ac:dyDescent="0.25">
      <c r="A544">
        <f t="shared" si="76"/>
        <v>543</v>
      </c>
      <c r="B544" t="s">
        <v>1956</v>
      </c>
      <c r="C544" t="s">
        <v>1224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 x14ac:dyDescent="0.25">
      <c r="A545">
        <f t="shared" si="76"/>
        <v>544</v>
      </c>
      <c r="B545" t="s">
        <v>1957</v>
      </c>
      <c r="C545" t="s">
        <v>1224</v>
      </c>
      <c r="D545">
        <f t="shared" ca="1" si="73"/>
        <v>1</v>
      </c>
      <c r="E545">
        <v>10</v>
      </c>
      <c r="F545" s="16" t="s">
        <v>1396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 x14ac:dyDescent="0.25">
      <c r="A546">
        <f t="shared" si="76"/>
        <v>545</v>
      </c>
      <c r="B546" t="s">
        <v>1958</v>
      </c>
      <c r="C546" t="s">
        <v>1224</v>
      </c>
      <c r="D546">
        <f t="shared" ca="1" si="73"/>
        <v>1</v>
      </c>
      <c r="E546">
        <v>10</v>
      </c>
      <c r="F546" s="16" t="s">
        <v>1396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 x14ac:dyDescent="0.25">
      <c r="A547">
        <f t="shared" si="76"/>
        <v>546</v>
      </c>
      <c r="B547" t="s">
        <v>1959</v>
      </c>
      <c r="C547" t="s">
        <v>1224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 x14ac:dyDescent="0.25">
      <c r="A548">
        <f t="shared" si="76"/>
        <v>547</v>
      </c>
      <c r="B548" t="s">
        <v>1960</v>
      </c>
      <c r="C548" t="s">
        <v>1224</v>
      </c>
      <c r="D548">
        <f t="shared" ca="1" si="73"/>
        <v>1</v>
      </c>
      <c r="E548">
        <v>10</v>
      </c>
      <c r="F548" s="16" t="s">
        <v>1381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 x14ac:dyDescent="0.25">
      <c r="A549">
        <f t="shared" si="76"/>
        <v>548</v>
      </c>
      <c r="B549" t="s">
        <v>1961</v>
      </c>
      <c r="C549" t="s">
        <v>1224</v>
      </c>
      <c r="D549">
        <f t="shared" ca="1" si="73"/>
        <v>1</v>
      </c>
      <c r="E549">
        <v>9</v>
      </c>
      <c r="F549" s="16" t="s">
        <v>1383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 x14ac:dyDescent="0.25">
      <c r="A550">
        <f t="shared" si="76"/>
        <v>549</v>
      </c>
      <c r="B550" t="s">
        <v>1962</v>
      </c>
      <c r="C550" t="s">
        <v>1224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 x14ac:dyDescent="0.25">
      <c r="A551">
        <f t="shared" si="76"/>
        <v>550</v>
      </c>
      <c r="B551" t="s">
        <v>1963</v>
      </c>
      <c r="C551" t="s">
        <v>1224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 x14ac:dyDescent="0.25">
      <c r="A552">
        <f t="shared" si="76"/>
        <v>551</v>
      </c>
      <c r="B552" t="s">
        <v>1964</v>
      </c>
      <c r="C552" t="s">
        <v>1224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 x14ac:dyDescent="0.25">
      <c r="A553">
        <f t="shared" si="76"/>
        <v>552</v>
      </c>
      <c r="B553" t="s">
        <v>1965</v>
      </c>
      <c r="C553" t="s">
        <v>1226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 x14ac:dyDescent="0.25">
      <c r="A554">
        <f t="shared" si="76"/>
        <v>553</v>
      </c>
      <c r="B554" t="s">
        <v>1966</v>
      </c>
      <c r="C554" t="s">
        <v>1224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 x14ac:dyDescent="0.25">
      <c r="A555">
        <f t="shared" si="76"/>
        <v>554</v>
      </c>
      <c r="B555" t="s">
        <v>1967</v>
      </c>
      <c r="C555" t="s">
        <v>1225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 x14ac:dyDescent="0.25">
      <c r="A556">
        <f t="shared" si="76"/>
        <v>555</v>
      </c>
      <c r="B556" t="s">
        <v>1968</v>
      </c>
      <c r="C556" t="s">
        <v>1224</v>
      </c>
      <c r="D556">
        <f t="shared" ca="1" si="73"/>
        <v>1</v>
      </c>
      <c r="E556">
        <v>8</v>
      </c>
      <c r="F556" s="16" t="s">
        <v>1347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 x14ac:dyDescent="0.25">
      <c r="A557">
        <f t="shared" si="76"/>
        <v>556</v>
      </c>
      <c r="B557" t="s">
        <v>1969</v>
      </c>
      <c r="C557" t="s">
        <v>1224</v>
      </c>
      <c r="D557">
        <f t="shared" ca="1" si="73"/>
        <v>1</v>
      </c>
      <c r="E557">
        <v>7</v>
      </c>
      <c r="F557" s="16" t="s">
        <v>1346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 x14ac:dyDescent="0.25">
      <c r="A558">
        <f t="shared" si="76"/>
        <v>557</v>
      </c>
      <c r="B558" t="s">
        <v>1970</v>
      </c>
      <c r="C558" t="s">
        <v>1224</v>
      </c>
      <c r="D558">
        <f t="shared" ca="1" si="73"/>
        <v>1</v>
      </c>
      <c r="E558">
        <v>8</v>
      </c>
      <c r="F558" s="16" t="s">
        <v>1347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 x14ac:dyDescent="0.25">
      <c r="A559">
        <f t="shared" si="76"/>
        <v>558</v>
      </c>
      <c r="B559" t="s">
        <v>1971</v>
      </c>
      <c r="C559" t="s">
        <v>1224</v>
      </c>
      <c r="D559">
        <f t="shared" ca="1" si="73"/>
        <v>1</v>
      </c>
      <c r="E559">
        <v>8</v>
      </c>
      <c r="F559" s="16" t="s">
        <v>1347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 x14ac:dyDescent="0.25">
      <c r="A560">
        <f t="shared" si="76"/>
        <v>559</v>
      </c>
      <c r="B560" t="s">
        <v>1972</v>
      </c>
      <c r="C560" t="s">
        <v>1224</v>
      </c>
      <c r="D560">
        <f t="shared" ca="1" si="73"/>
        <v>1</v>
      </c>
      <c r="E560">
        <v>8</v>
      </c>
      <c r="F560" s="16" t="s">
        <v>1347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 x14ac:dyDescent="0.25">
      <c r="A561">
        <f t="shared" si="76"/>
        <v>560</v>
      </c>
      <c r="B561" t="s">
        <v>1973</v>
      </c>
      <c r="C561" t="s">
        <v>1224</v>
      </c>
      <c r="D561">
        <f t="shared" ca="1" si="73"/>
        <v>1</v>
      </c>
      <c r="E561">
        <v>6</v>
      </c>
      <c r="F561" s="16" t="s">
        <v>1348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 x14ac:dyDescent="0.25">
      <c r="A562">
        <f t="shared" si="76"/>
        <v>561</v>
      </c>
      <c r="B562" t="s">
        <v>1974</v>
      </c>
      <c r="C562" t="s">
        <v>1224</v>
      </c>
      <c r="D562">
        <f t="shared" ca="1" si="73"/>
        <v>1</v>
      </c>
      <c r="E562">
        <v>9</v>
      </c>
      <c r="F562" s="16" t="s">
        <v>1348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 x14ac:dyDescent="0.25">
      <c r="A563">
        <f t="shared" si="76"/>
        <v>562</v>
      </c>
      <c r="B563" t="s">
        <v>1975</v>
      </c>
      <c r="C563" t="s">
        <v>1224</v>
      </c>
      <c r="D563">
        <f t="shared" ca="1" si="73"/>
        <v>1</v>
      </c>
      <c r="E563">
        <v>10</v>
      </c>
      <c r="F563" s="16" t="s">
        <v>1393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 x14ac:dyDescent="0.25">
      <c r="A564">
        <f t="shared" si="76"/>
        <v>563</v>
      </c>
      <c r="B564" t="s">
        <v>1976</v>
      </c>
      <c r="C564" t="s">
        <v>1224</v>
      </c>
      <c r="D564">
        <f t="shared" ca="1" si="73"/>
        <v>1</v>
      </c>
      <c r="E564">
        <v>9</v>
      </c>
      <c r="F564" s="16" t="s">
        <v>1393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 x14ac:dyDescent="0.25">
      <c r="A565">
        <f t="shared" si="76"/>
        <v>564</v>
      </c>
      <c r="B565" t="s">
        <v>1977</v>
      </c>
      <c r="C565" t="s">
        <v>1224</v>
      </c>
      <c r="D565">
        <f t="shared" ca="1" si="73"/>
        <v>1</v>
      </c>
      <c r="E565">
        <v>9</v>
      </c>
      <c r="F565" s="16" t="s">
        <v>1393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 x14ac:dyDescent="0.25">
      <c r="A566">
        <f t="shared" si="76"/>
        <v>565</v>
      </c>
      <c r="B566" t="s">
        <v>1978</v>
      </c>
      <c r="C566" t="s">
        <v>1226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 x14ac:dyDescent="0.25">
      <c r="A567">
        <f t="shared" si="76"/>
        <v>566</v>
      </c>
      <c r="B567" t="s">
        <v>1979</v>
      </c>
      <c r="C567" t="s">
        <v>1226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 x14ac:dyDescent="0.25">
      <c r="A568">
        <f t="shared" si="76"/>
        <v>567</v>
      </c>
      <c r="B568" t="s">
        <v>1980</v>
      </c>
      <c r="C568" t="s">
        <v>1224</v>
      </c>
      <c r="D568">
        <f t="shared" ca="1" si="73"/>
        <v>1</v>
      </c>
      <c r="E568">
        <v>10</v>
      </c>
      <c r="F568" s="16" t="s">
        <v>1391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 x14ac:dyDescent="0.25">
      <c r="A569">
        <f t="shared" si="76"/>
        <v>568</v>
      </c>
      <c r="B569" t="s">
        <v>1258</v>
      </c>
      <c r="C569" t="s">
        <v>1224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 x14ac:dyDescent="0.25">
      <c r="A570">
        <f t="shared" si="76"/>
        <v>569</v>
      </c>
      <c r="B570" t="s">
        <v>1981</v>
      </c>
      <c r="C570" t="s">
        <v>1225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 x14ac:dyDescent="0.25">
      <c r="A571">
        <f t="shared" si="76"/>
        <v>570</v>
      </c>
      <c r="B571" t="s">
        <v>1982</v>
      </c>
      <c r="C571" t="s">
        <v>1225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 x14ac:dyDescent="0.25">
      <c r="A572">
        <f t="shared" si="76"/>
        <v>571</v>
      </c>
      <c r="B572" t="s">
        <v>1983</v>
      </c>
      <c r="C572" t="s">
        <v>1225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 x14ac:dyDescent="0.25">
      <c r="A573">
        <f t="shared" si="76"/>
        <v>572</v>
      </c>
      <c r="B573" t="s">
        <v>1984</v>
      </c>
      <c r="C573" t="s">
        <v>1225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 x14ac:dyDescent="0.25">
      <c r="A574">
        <f t="shared" si="76"/>
        <v>573</v>
      </c>
      <c r="B574" t="s">
        <v>1985</v>
      </c>
      <c r="C574" t="s">
        <v>1226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 x14ac:dyDescent="0.25">
      <c r="A575">
        <f t="shared" si="76"/>
        <v>574</v>
      </c>
      <c r="B575" t="s">
        <v>1986</v>
      </c>
      <c r="C575" t="s">
        <v>1224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 x14ac:dyDescent="0.25">
      <c r="A576">
        <f t="shared" si="76"/>
        <v>575</v>
      </c>
      <c r="B576" t="s">
        <v>1987</v>
      </c>
      <c r="C576" t="s">
        <v>1224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 x14ac:dyDescent="0.25">
      <c r="A577">
        <f t="shared" si="76"/>
        <v>576</v>
      </c>
      <c r="B577" t="s">
        <v>1988</v>
      </c>
      <c r="C577" t="s">
        <v>1224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 x14ac:dyDescent="0.25">
      <c r="A578">
        <f t="shared" si="76"/>
        <v>577</v>
      </c>
      <c r="B578" t="s">
        <v>1989</v>
      </c>
      <c r="C578" t="s">
        <v>1224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 x14ac:dyDescent="0.25">
      <c r="A579">
        <f t="shared" si="76"/>
        <v>578</v>
      </c>
      <c r="B579" t="s">
        <v>1990</v>
      </c>
      <c r="C579" t="s">
        <v>1224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 x14ac:dyDescent="0.25">
      <c r="A580">
        <f t="shared" si="76"/>
        <v>579</v>
      </c>
      <c r="B580" t="s">
        <v>1991</v>
      </c>
      <c r="C580" t="s">
        <v>1224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 x14ac:dyDescent="0.25">
      <c r="A581">
        <f t="shared" ref="A581:A633" si="85">A580+1</f>
        <v>580</v>
      </c>
      <c r="B581" t="s">
        <v>1992</v>
      </c>
      <c r="C581" t="s">
        <v>1224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 x14ac:dyDescent="0.25">
      <c r="A582">
        <f t="shared" si="85"/>
        <v>581</v>
      </c>
      <c r="B582" t="s">
        <v>1993</v>
      </c>
      <c r="C582" t="s">
        <v>1224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 x14ac:dyDescent="0.25">
      <c r="A583">
        <f t="shared" si="85"/>
        <v>582</v>
      </c>
      <c r="B583" t="s">
        <v>1994</v>
      </c>
      <c r="C583" t="s">
        <v>1224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 x14ac:dyDescent="0.25">
      <c r="A584">
        <f t="shared" si="85"/>
        <v>583</v>
      </c>
      <c r="B584" t="s">
        <v>1995</v>
      </c>
      <c r="C584" t="s">
        <v>1224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 x14ac:dyDescent="0.25">
      <c r="A585">
        <f t="shared" si="85"/>
        <v>584</v>
      </c>
      <c r="B585" t="s">
        <v>1996</v>
      </c>
      <c r="C585" t="s">
        <v>1224</v>
      </c>
      <c r="D585">
        <f t="shared" ca="1" si="82"/>
        <v>1</v>
      </c>
      <c r="E585">
        <v>10</v>
      </c>
      <c r="F585" s="16" t="s">
        <v>1390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 x14ac:dyDescent="0.25">
      <c r="A586">
        <f t="shared" si="85"/>
        <v>585</v>
      </c>
      <c r="B586" t="s">
        <v>1997</v>
      </c>
      <c r="C586" t="s">
        <v>1224</v>
      </c>
      <c r="D586">
        <f t="shared" ca="1" si="82"/>
        <v>1</v>
      </c>
      <c r="E586">
        <v>10</v>
      </c>
      <c r="F586" s="16" t="s">
        <v>1393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 x14ac:dyDescent="0.25">
      <c r="A587">
        <f t="shared" si="85"/>
        <v>586</v>
      </c>
      <c r="B587" t="s">
        <v>1998</v>
      </c>
      <c r="C587" t="s">
        <v>1224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 x14ac:dyDescent="0.25">
      <c r="A588">
        <f t="shared" si="85"/>
        <v>587</v>
      </c>
      <c r="B588" t="s">
        <v>1999</v>
      </c>
      <c r="C588" t="s">
        <v>1224</v>
      </c>
      <c r="D588">
        <f t="shared" ca="1" si="82"/>
        <v>1</v>
      </c>
      <c r="E588">
        <v>9</v>
      </c>
      <c r="F588" s="16" t="s">
        <v>1393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 x14ac:dyDescent="0.25">
      <c r="A589">
        <f t="shared" si="85"/>
        <v>588</v>
      </c>
      <c r="B589" t="s">
        <v>2000</v>
      </c>
      <c r="C589" t="s">
        <v>1224</v>
      </c>
      <c r="D589">
        <f t="shared" ca="1" si="82"/>
        <v>1</v>
      </c>
      <c r="E589">
        <v>10</v>
      </c>
      <c r="F589" s="16" t="s">
        <v>1393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 x14ac:dyDescent="0.25">
      <c r="A590">
        <f t="shared" si="85"/>
        <v>589</v>
      </c>
      <c r="B590" t="s">
        <v>2001</v>
      </c>
      <c r="C590" t="s">
        <v>1224</v>
      </c>
      <c r="D590">
        <f t="shared" ca="1" si="82"/>
        <v>1</v>
      </c>
      <c r="E590">
        <v>10</v>
      </c>
      <c r="F590" s="16" t="s">
        <v>1388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 x14ac:dyDescent="0.25">
      <c r="A591">
        <f t="shared" si="85"/>
        <v>590</v>
      </c>
      <c r="B591" t="s">
        <v>2002</v>
      </c>
      <c r="C591" t="s">
        <v>1224</v>
      </c>
      <c r="D591">
        <f t="shared" ca="1" si="82"/>
        <v>1</v>
      </c>
      <c r="E591">
        <v>9</v>
      </c>
      <c r="F591" s="16" t="s">
        <v>1389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 x14ac:dyDescent="0.25">
      <c r="A592">
        <f t="shared" si="85"/>
        <v>591</v>
      </c>
      <c r="B592" t="s">
        <v>2003</v>
      </c>
      <c r="C592" t="s">
        <v>1224</v>
      </c>
      <c r="D592">
        <f t="shared" ca="1" si="82"/>
        <v>1</v>
      </c>
      <c r="E592">
        <v>9</v>
      </c>
      <c r="F592" s="16" t="s">
        <v>1389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 x14ac:dyDescent="0.25">
      <c r="A593">
        <f t="shared" si="85"/>
        <v>592</v>
      </c>
      <c r="B593" t="s">
        <v>2004</v>
      </c>
      <c r="C593" t="s">
        <v>1224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 x14ac:dyDescent="0.25">
      <c r="A594">
        <f t="shared" si="85"/>
        <v>593</v>
      </c>
      <c r="B594" t="s">
        <v>2005</v>
      </c>
      <c r="C594" t="s">
        <v>1224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 x14ac:dyDescent="0.25">
      <c r="A595">
        <f t="shared" si="85"/>
        <v>594</v>
      </c>
      <c r="B595" t="s">
        <v>2006</v>
      </c>
      <c r="C595" t="s">
        <v>1225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 x14ac:dyDescent="0.25">
      <c r="A596">
        <f t="shared" si="85"/>
        <v>595</v>
      </c>
      <c r="B596" t="s">
        <v>2007</v>
      </c>
      <c r="C596" t="s">
        <v>1224</v>
      </c>
      <c r="D596">
        <f t="shared" ca="1" si="82"/>
        <v>1</v>
      </c>
      <c r="E596">
        <v>9</v>
      </c>
      <c r="F596" s="16" t="s">
        <v>1379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 x14ac:dyDescent="0.25">
      <c r="A597">
        <f t="shared" si="85"/>
        <v>596</v>
      </c>
      <c r="B597" t="s">
        <v>2008</v>
      </c>
      <c r="C597" t="s">
        <v>1224</v>
      </c>
      <c r="D597">
        <f t="shared" ca="1" si="82"/>
        <v>1</v>
      </c>
      <c r="E597">
        <v>10</v>
      </c>
      <c r="F597" s="16" t="s">
        <v>1379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 x14ac:dyDescent="0.25">
      <c r="A598">
        <f t="shared" si="85"/>
        <v>597</v>
      </c>
      <c r="B598" t="s">
        <v>2009</v>
      </c>
      <c r="C598" t="s">
        <v>1224</v>
      </c>
      <c r="D598">
        <f t="shared" ca="1" si="82"/>
        <v>1</v>
      </c>
      <c r="E598">
        <v>10</v>
      </c>
      <c r="F598" s="16" t="s">
        <v>1391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 x14ac:dyDescent="0.25">
      <c r="A599">
        <f t="shared" si="85"/>
        <v>598</v>
      </c>
      <c r="B599" t="s">
        <v>2010</v>
      </c>
      <c r="C599" t="s">
        <v>1224</v>
      </c>
      <c r="D599">
        <f t="shared" ca="1" si="82"/>
        <v>1</v>
      </c>
      <c r="E599">
        <v>10</v>
      </c>
      <c r="F599" s="16" t="s">
        <v>1391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 x14ac:dyDescent="0.25">
      <c r="A600">
        <f t="shared" si="85"/>
        <v>599</v>
      </c>
      <c r="B600" t="s">
        <v>2011</v>
      </c>
      <c r="C600" t="s">
        <v>1224</v>
      </c>
      <c r="D600">
        <f t="shared" ca="1" si="82"/>
        <v>1</v>
      </c>
      <c r="E600">
        <v>10</v>
      </c>
      <c r="F600" s="16" t="s">
        <v>1391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 x14ac:dyDescent="0.25">
      <c r="A601">
        <f t="shared" si="85"/>
        <v>600</v>
      </c>
      <c r="B601" t="s">
        <v>2012</v>
      </c>
      <c r="C601" t="s">
        <v>1224</v>
      </c>
      <c r="D601">
        <f t="shared" ca="1" si="82"/>
        <v>1</v>
      </c>
      <c r="E601">
        <v>10</v>
      </c>
      <c r="F601" s="16" t="s">
        <v>1391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 x14ac:dyDescent="0.25">
      <c r="A602">
        <f t="shared" si="85"/>
        <v>601</v>
      </c>
      <c r="B602" t="s">
        <v>2013</v>
      </c>
      <c r="C602" t="s">
        <v>1224</v>
      </c>
      <c r="D602">
        <f t="shared" ca="1" si="82"/>
        <v>1</v>
      </c>
      <c r="E602">
        <v>10</v>
      </c>
      <c r="F602" s="16" t="s">
        <v>1391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 x14ac:dyDescent="0.25">
      <c r="A603">
        <f t="shared" si="85"/>
        <v>602</v>
      </c>
      <c r="B603" t="s">
        <v>2014</v>
      </c>
      <c r="C603" t="s">
        <v>1224</v>
      </c>
      <c r="D603">
        <f t="shared" ca="1" si="82"/>
        <v>1</v>
      </c>
      <c r="E603">
        <v>10</v>
      </c>
      <c r="F603" s="16" t="s">
        <v>1391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 x14ac:dyDescent="0.25">
      <c r="A604">
        <f t="shared" si="85"/>
        <v>603</v>
      </c>
      <c r="B604" t="s">
        <v>2015</v>
      </c>
      <c r="C604" t="s">
        <v>1224</v>
      </c>
      <c r="D604">
        <f t="shared" ca="1" si="82"/>
        <v>1</v>
      </c>
      <c r="E604">
        <v>10</v>
      </c>
      <c r="F604" s="16" t="s">
        <v>1391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 x14ac:dyDescent="0.25">
      <c r="A605">
        <f t="shared" si="85"/>
        <v>604</v>
      </c>
      <c r="B605" t="s">
        <v>2016</v>
      </c>
      <c r="C605" t="s">
        <v>1224</v>
      </c>
      <c r="D605">
        <f t="shared" ca="1" si="82"/>
        <v>1</v>
      </c>
      <c r="E605">
        <v>7</v>
      </c>
      <c r="F605" s="16" t="s">
        <v>1391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 x14ac:dyDescent="0.25">
      <c r="A606">
        <f t="shared" si="85"/>
        <v>605</v>
      </c>
      <c r="B606" t="s">
        <v>5505</v>
      </c>
      <c r="C606" t="s">
        <v>1224</v>
      </c>
      <c r="D606">
        <f t="shared" ca="1" si="82"/>
        <v>1</v>
      </c>
      <c r="E606">
        <v>9</v>
      </c>
      <c r="F606" s="16" t="s">
        <v>1391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 x14ac:dyDescent="0.25">
      <c r="A607">
        <f t="shared" si="85"/>
        <v>606</v>
      </c>
      <c r="B607" t="s">
        <v>2956</v>
      </c>
      <c r="C607" t="s">
        <v>1224</v>
      </c>
      <c r="D607">
        <f t="shared" ca="1" si="82"/>
        <v>1</v>
      </c>
      <c r="E607">
        <v>9</v>
      </c>
      <c r="F607" s="16" t="s">
        <v>1391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 x14ac:dyDescent="0.25">
      <c r="A608">
        <f t="shared" si="85"/>
        <v>607</v>
      </c>
      <c r="B608" t="s">
        <v>2018</v>
      </c>
      <c r="C608" t="s">
        <v>1224</v>
      </c>
      <c r="D608">
        <f t="shared" ca="1" si="82"/>
        <v>1</v>
      </c>
      <c r="E608">
        <v>9</v>
      </c>
      <c r="F608" s="16" t="s">
        <v>1391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 x14ac:dyDescent="0.25">
      <c r="A609">
        <f t="shared" si="85"/>
        <v>608</v>
      </c>
      <c r="B609" t="s">
        <v>2019</v>
      </c>
      <c r="C609" t="s">
        <v>1224</v>
      </c>
      <c r="D609">
        <f t="shared" ca="1" si="82"/>
        <v>1</v>
      </c>
      <c r="E609">
        <v>10</v>
      </c>
      <c r="F609" s="16" t="s">
        <v>1391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 x14ac:dyDescent="0.25">
      <c r="A610">
        <f t="shared" si="85"/>
        <v>609</v>
      </c>
      <c r="B610" t="s">
        <v>2020</v>
      </c>
      <c r="C610" t="s">
        <v>1224</v>
      </c>
      <c r="D610">
        <f t="shared" ca="1" si="82"/>
        <v>1</v>
      </c>
      <c r="E610">
        <v>10</v>
      </c>
      <c r="F610" s="16" t="s">
        <v>1391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 x14ac:dyDescent="0.25">
      <c r="A611">
        <f t="shared" si="85"/>
        <v>610</v>
      </c>
      <c r="B611" t="s">
        <v>2021</v>
      </c>
      <c r="C611" t="s">
        <v>1224</v>
      </c>
      <c r="D611">
        <f t="shared" ca="1" si="82"/>
        <v>1</v>
      </c>
      <c r="E611">
        <v>10</v>
      </c>
      <c r="F611" s="16" t="s">
        <v>1391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 x14ac:dyDescent="0.25">
      <c r="A612">
        <f t="shared" si="85"/>
        <v>611</v>
      </c>
      <c r="B612" t="s">
        <v>2022</v>
      </c>
      <c r="C612" t="s">
        <v>1224</v>
      </c>
      <c r="D612">
        <f t="shared" ca="1" si="82"/>
        <v>1</v>
      </c>
      <c r="E612">
        <v>10</v>
      </c>
      <c r="F612" s="16" t="s">
        <v>1391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 x14ac:dyDescent="0.25">
      <c r="A613">
        <f t="shared" si="85"/>
        <v>612</v>
      </c>
      <c r="B613" t="s">
        <v>2023</v>
      </c>
      <c r="C613" t="s">
        <v>1224</v>
      </c>
      <c r="D613">
        <f t="shared" ca="1" si="82"/>
        <v>1</v>
      </c>
      <c r="E613">
        <v>8</v>
      </c>
      <c r="F613" s="16" t="s">
        <v>1391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 x14ac:dyDescent="0.25">
      <c r="A614">
        <f t="shared" si="85"/>
        <v>613</v>
      </c>
      <c r="B614" t="s">
        <v>2024</v>
      </c>
      <c r="C614" t="s">
        <v>1224</v>
      </c>
      <c r="D614">
        <f t="shared" ca="1" si="82"/>
        <v>1</v>
      </c>
      <c r="E614">
        <v>7</v>
      </c>
      <c r="F614" s="16" t="s">
        <v>1391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 x14ac:dyDescent="0.25">
      <c r="A615">
        <f t="shared" si="85"/>
        <v>614</v>
      </c>
      <c r="B615" t="s">
        <v>2025</v>
      </c>
      <c r="C615" t="s">
        <v>1224</v>
      </c>
      <c r="D615">
        <f t="shared" ca="1" si="82"/>
        <v>1</v>
      </c>
      <c r="E615">
        <v>7</v>
      </c>
      <c r="F615" s="16" t="s">
        <v>1391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 x14ac:dyDescent="0.25">
      <c r="A616">
        <f t="shared" si="85"/>
        <v>615</v>
      </c>
      <c r="B616" t="s">
        <v>2026</v>
      </c>
      <c r="C616" t="s">
        <v>1224</v>
      </c>
      <c r="D616">
        <f t="shared" ca="1" si="82"/>
        <v>1</v>
      </c>
      <c r="E616">
        <v>7</v>
      </c>
      <c r="F616" s="16" t="s">
        <v>1391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 x14ac:dyDescent="0.25">
      <c r="A617">
        <f t="shared" si="85"/>
        <v>616</v>
      </c>
      <c r="B617" t="s">
        <v>2027</v>
      </c>
      <c r="C617" t="s">
        <v>1224</v>
      </c>
      <c r="D617">
        <f t="shared" ca="1" si="82"/>
        <v>1</v>
      </c>
      <c r="E617">
        <v>8</v>
      </c>
      <c r="F617" s="16" t="s">
        <v>1391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 x14ac:dyDescent="0.25">
      <c r="A618">
        <f t="shared" si="85"/>
        <v>617</v>
      </c>
      <c r="B618" t="s">
        <v>2028</v>
      </c>
      <c r="C618" t="s">
        <v>1224</v>
      </c>
      <c r="D618">
        <f t="shared" ca="1" si="82"/>
        <v>1</v>
      </c>
      <c r="E618">
        <v>7</v>
      </c>
      <c r="F618" s="16" t="s">
        <v>1391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 x14ac:dyDescent="0.25">
      <c r="A619">
        <f t="shared" si="85"/>
        <v>618</v>
      </c>
      <c r="B619" t="s">
        <v>2029</v>
      </c>
      <c r="C619" t="s">
        <v>1224</v>
      </c>
      <c r="D619">
        <f t="shared" ca="1" si="82"/>
        <v>1</v>
      </c>
      <c r="E619">
        <v>8</v>
      </c>
      <c r="F619" s="16" t="s">
        <v>1391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 x14ac:dyDescent="0.25">
      <c r="A620">
        <f t="shared" si="85"/>
        <v>619</v>
      </c>
      <c r="B620" t="s">
        <v>2030</v>
      </c>
      <c r="C620" t="s">
        <v>1224</v>
      </c>
      <c r="D620">
        <f t="shared" ca="1" si="82"/>
        <v>1</v>
      </c>
      <c r="E620">
        <v>6</v>
      </c>
      <c r="F620" s="16" t="s">
        <v>1391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 x14ac:dyDescent="0.25">
      <c r="A621">
        <f t="shared" si="85"/>
        <v>620</v>
      </c>
      <c r="B621" t="s">
        <v>2031</v>
      </c>
      <c r="C621" t="s">
        <v>1224</v>
      </c>
      <c r="D621">
        <f t="shared" ca="1" si="82"/>
        <v>1</v>
      </c>
      <c r="E621">
        <v>6</v>
      </c>
      <c r="F621" s="16" t="s">
        <v>1391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 x14ac:dyDescent="0.25">
      <c r="A622">
        <f t="shared" si="85"/>
        <v>621</v>
      </c>
      <c r="B622" t="s">
        <v>2032</v>
      </c>
      <c r="C622" t="s">
        <v>1224</v>
      </c>
      <c r="D622">
        <f t="shared" ca="1" si="82"/>
        <v>1</v>
      </c>
      <c r="E622">
        <v>6</v>
      </c>
      <c r="F622" s="16" t="s">
        <v>1391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 x14ac:dyDescent="0.25">
      <c r="A623">
        <f t="shared" si="85"/>
        <v>622</v>
      </c>
      <c r="B623" t="s">
        <v>2033</v>
      </c>
      <c r="C623" t="s">
        <v>1224</v>
      </c>
      <c r="D623">
        <f t="shared" ca="1" si="82"/>
        <v>1</v>
      </c>
      <c r="E623">
        <v>8</v>
      </c>
      <c r="F623" s="16" t="s">
        <v>1391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 x14ac:dyDescent="0.25">
      <c r="A624">
        <f t="shared" si="85"/>
        <v>623</v>
      </c>
      <c r="B624" t="s">
        <v>2034</v>
      </c>
      <c r="C624" t="s">
        <v>1224</v>
      </c>
      <c r="D624">
        <f t="shared" ca="1" si="82"/>
        <v>1</v>
      </c>
      <c r="E624">
        <v>8</v>
      </c>
      <c r="F624" s="16" t="s">
        <v>1391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 x14ac:dyDescent="0.25">
      <c r="A625">
        <f t="shared" si="85"/>
        <v>624</v>
      </c>
      <c r="B625" t="s">
        <v>2035</v>
      </c>
      <c r="C625" t="s">
        <v>1224</v>
      </c>
      <c r="D625">
        <f t="shared" ca="1" si="82"/>
        <v>1</v>
      </c>
      <c r="E625">
        <v>8</v>
      </c>
      <c r="F625" s="16" t="s">
        <v>1391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 x14ac:dyDescent="0.25">
      <c r="A626">
        <f t="shared" si="85"/>
        <v>625</v>
      </c>
      <c r="B626" t="s">
        <v>2036</v>
      </c>
      <c r="C626" t="s">
        <v>1224</v>
      </c>
      <c r="D626">
        <f t="shared" ca="1" si="82"/>
        <v>1</v>
      </c>
      <c r="E626">
        <v>9</v>
      </c>
      <c r="F626" s="16" t="s">
        <v>1391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 x14ac:dyDescent="0.25">
      <c r="A627">
        <f t="shared" si="85"/>
        <v>626</v>
      </c>
      <c r="B627" t="s">
        <v>2037</v>
      </c>
      <c r="C627" t="s">
        <v>1224</v>
      </c>
      <c r="D627">
        <f t="shared" ca="1" si="82"/>
        <v>1</v>
      </c>
      <c r="E627">
        <v>10</v>
      </c>
      <c r="F627" s="16" t="s">
        <v>1391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 x14ac:dyDescent="0.25">
      <c r="A628">
        <f t="shared" si="85"/>
        <v>627</v>
      </c>
      <c r="B628" t="s">
        <v>2038</v>
      </c>
      <c r="C628" t="s">
        <v>1224</v>
      </c>
      <c r="D628">
        <f t="shared" ca="1" si="82"/>
        <v>1</v>
      </c>
      <c r="E628">
        <v>9</v>
      </c>
      <c r="F628" s="16" t="s">
        <v>1391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 x14ac:dyDescent="0.25">
      <c r="A629">
        <f t="shared" si="85"/>
        <v>628</v>
      </c>
      <c r="B629" t="s">
        <v>2039</v>
      </c>
      <c r="C629" t="s">
        <v>1224</v>
      </c>
      <c r="D629">
        <f t="shared" ca="1" si="82"/>
        <v>1</v>
      </c>
      <c r="E629">
        <v>10</v>
      </c>
      <c r="F629" s="16" t="s">
        <v>1391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 x14ac:dyDescent="0.25">
      <c r="A630">
        <f t="shared" si="85"/>
        <v>629</v>
      </c>
      <c r="B630" t="s">
        <v>5339</v>
      </c>
      <c r="C630" t="s">
        <v>1224</v>
      </c>
      <c r="D630">
        <f t="shared" ref="D630:D631" ca="1" si="91">OFFSET(WordtypesIds,MATCH(C630,WordtypesList,0)-1,0,1,1)</f>
        <v>1</v>
      </c>
      <c r="E630">
        <v>10</v>
      </c>
      <c r="F630" s="16" t="s">
        <v>5341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 x14ac:dyDescent="0.25">
      <c r="A631">
        <f t="shared" si="85"/>
        <v>630</v>
      </c>
      <c r="B631" t="s">
        <v>5340</v>
      </c>
      <c r="C631" t="s">
        <v>1224</v>
      </c>
      <c r="D631">
        <f t="shared" ca="1" si="91"/>
        <v>1</v>
      </c>
      <c r="E631">
        <v>10</v>
      </c>
      <c r="F631" s="16" t="s">
        <v>5341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 x14ac:dyDescent="0.25">
      <c r="A632">
        <f t="shared" si="85"/>
        <v>631</v>
      </c>
      <c r="B632" t="s">
        <v>5417</v>
      </c>
      <c r="C632" t="s">
        <v>1224</v>
      </c>
      <c r="D632">
        <f t="shared" ref="D632" ca="1" si="99">OFFSET(WordtypesIds,MATCH(C632,WordtypesList,0)-1,0,1,1)</f>
        <v>1</v>
      </c>
      <c r="E632">
        <v>10</v>
      </c>
      <c r="F632" s="16" t="s">
        <v>1360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 x14ac:dyDescent="0.25">
      <c r="A633">
        <f t="shared" si="85"/>
        <v>632</v>
      </c>
      <c r="B633" t="s">
        <v>5506</v>
      </c>
      <c r="C633" t="s">
        <v>1224</v>
      </c>
      <c r="D633">
        <v>1</v>
      </c>
      <c r="E633">
        <v>9</v>
      </c>
      <c r="F633" s="16" t="s">
        <v>1391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 xr:uid="{00000000-0002-0000-0E00-000000000000}">
      <formula1>WordtypesList</formula1>
    </dataValidation>
    <dataValidation type="list" allowBlank="1" showInputMessage="1" showErrorMessage="1" sqref="F2:J633" xr:uid="{00000000-0002-0000-0E00-000001000000}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wksNounPol"/>
  <dimension ref="A1:BA425"/>
  <sheetViews>
    <sheetView workbookViewId="0">
      <pane ySplit="3" topLeftCell="A4" activePane="bottomLeft" state="frozen"/>
      <selection activeCell="B14" sqref="B14"/>
      <selection pane="bottomLeft" activeCell="B14" sqref="B14"/>
    </sheetView>
  </sheetViews>
  <sheetFormatPr defaultRowHeight="15" x14ac:dyDescent="0.2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 x14ac:dyDescent="0.25">
      <c r="A1" s="41" t="s">
        <v>1190</v>
      </c>
      <c r="B1" s="41" t="s">
        <v>1398</v>
      </c>
      <c r="C1" s="41" t="s">
        <v>1399</v>
      </c>
      <c r="D1" s="41" t="s">
        <v>1400</v>
      </c>
      <c r="E1" s="41" t="s">
        <v>1233</v>
      </c>
      <c r="F1" s="41" t="s">
        <v>1234</v>
      </c>
      <c r="G1" s="41" t="s">
        <v>1324</v>
      </c>
      <c r="H1" s="41" t="s">
        <v>1237</v>
      </c>
      <c r="I1" s="41" t="s">
        <v>1238</v>
      </c>
      <c r="J1" s="41" t="s">
        <v>1239</v>
      </c>
      <c r="K1" s="41" t="s">
        <v>1243</v>
      </c>
      <c r="L1" s="41">
        <f ca="1">OFFSET(GrammarPropertyDefinitionsIds,MATCH(H1,GrammarPropertyDefinitionsList,0)-1,0,1,1)</f>
        <v>1</v>
      </c>
      <c r="M1" s="41">
        <f ca="1">OFFSET(GrammarPropertyDefinitionsIds,MATCH(I1,GrammarPropertyDefinitionsList,0)-1,0,1,1)</f>
        <v>2</v>
      </c>
      <c r="N1" s="41">
        <f ca="1">OFFSET(GrammarPropertyDefinitionsIds,MATCH(J1,GrammarPropertyDefinitionsList,0)-1,0,1,1)</f>
        <v>3</v>
      </c>
      <c r="O1" s="41">
        <f ca="1">OFFSET(GrammarPropertyDefinitionsIds,MATCH(K1,GrammarPropertyDefinitionsList,0)-1,0,1,1)</f>
        <v>7</v>
      </c>
      <c r="P1" s="42" t="s">
        <v>1403</v>
      </c>
      <c r="Q1" s="42" t="s">
        <v>6061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 x14ac:dyDescent="0.25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24" t="s">
        <v>1285</v>
      </c>
      <c r="S2" s="24" t="s">
        <v>1287</v>
      </c>
      <c r="T2" s="24" t="s">
        <v>1288</v>
      </c>
      <c r="U2" s="24" t="s">
        <v>1289</v>
      </c>
      <c r="V2" s="24" t="s">
        <v>1290</v>
      </c>
      <c r="W2" s="24" t="s">
        <v>1291</v>
      </c>
      <c r="X2" s="24" t="s">
        <v>1292</v>
      </c>
      <c r="Y2" s="24" t="s">
        <v>1309</v>
      </c>
      <c r="Z2" s="24" t="s">
        <v>1310</v>
      </c>
      <c r="AA2" s="24" t="s">
        <v>1401</v>
      </c>
      <c r="AB2" s="24" t="s">
        <v>1287</v>
      </c>
      <c r="AC2" s="24" t="s">
        <v>1288</v>
      </c>
      <c r="AD2" s="24" t="s">
        <v>1289</v>
      </c>
      <c r="AE2" s="24" t="s">
        <v>1290</v>
      </c>
      <c r="AF2" s="24" t="s">
        <v>1291</v>
      </c>
      <c r="AG2" s="24" t="s">
        <v>1292</v>
      </c>
      <c r="AI2" s="27" t="s">
        <v>1402</v>
      </c>
    </row>
    <row r="3" spans="1:53" s="22" customFormat="1" ht="18.75" customHeight="1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2"/>
      <c r="Q3" s="42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1402</v>
      </c>
      <c r="AI3" s="27" t="s">
        <v>1402</v>
      </c>
      <c r="AJ3"/>
    </row>
    <row r="4" spans="1:53" x14ac:dyDescent="0.25">
      <c r="A4">
        <v>1</v>
      </c>
      <c r="B4" t="s">
        <v>1193</v>
      </c>
      <c r="C4" t="s">
        <v>1193</v>
      </c>
      <c r="D4">
        <f t="shared" ref="D4:D35" ca="1" si="1">OFFSET(MetawordIds,MATCH(C4,MetawordList,0)-1,0,1,1)</f>
        <v>1</v>
      </c>
      <c r="E4" t="s">
        <v>1196</v>
      </c>
      <c r="F4">
        <f t="shared" ref="F4" ca="1" si="2">LOOKUP(E4,LanguageList,LanguagesIds)</f>
        <v>1</v>
      </c>
      <c r="G4">
        <v>10</v>
      </c>
      <c r="H4" t="s">
        <v>1251</v>
      </c>
      <c r="I4" t="s">
        <v>1253</v>
      </c>
      <c r="J4" t="s">
        <v>1257</v>
      </c>
      <c r="K4" t="s">
        <v>1258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1193</v>
      </c>
      <c r="S4" t="s">
        <v>1197</v>
      </c>
      <c r="T4" t="s">
        <v>1404</v>
      </c>
      <c r="U4" t="s">
        <v>1405</v>
      </c>
      <c r="V4" t="s">
        <v>1406</v>
      </c>
      <c r="W4" t="s">
        <v>1404</v>
      </c>
      <c r="X4" t="s">
        <v>1407</v>
      </c>
      <c r="Y4" t="s">
        <v>1408</v>
      </c>
      <c r="Z4" t="s">
        <v>1409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 x14ac:dyDescent="0.25">
      <c r="A5">
        <f>A4+1</f>
        <v>2</v>
      </c>
      <c r="B5" t="s">
        <v>1414</v>
      </c>
      <c r="C5" t="s">
        <v>1414</v>
      </c>
      <c r="D5">
        <f t="shared" ca="1" si="1"/>
        <v>2</v>
      </c>
      <c r="E5" t="s">
        <v>1196</v>
      </c>
      <c r="F5">
        <f t="shared" ref="F5:F68" ca="1" si="6">LOOKUP(E5,LanguageList,LanguagesIds)</f>
        <v>1</v>
      </c>
      <c r="G5">
        <v>10</v>
      </c>
      <c r="H5" t="s">
        <v>1250</v>
      </c>
      <c r="I5" t="s">
        <v>1255</v>
      </c>
      <c r="J5" t="s">
        <v>1257</v>
      </c>
      <c r="K5" t="s">
        <v>1259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1414</v>
      </c>
      <c r="S5" t="s">
        <v>2043</v>
      </c>
      <c r="T5" t="s">
        <v>2044</v>
      </c>
      <c r="U5" t="s">
        <v>2043</v>
      </c>
      <c r="V5" t="s">
        <v>2045</v>
      </c>
      <c r="W5" t="s">
        <v>2046</v>
      </c>
      <c r="X5" t="s">
        <v>2046</v>
      </c>
      <c r="AA5" t="s">
        <v>2047</v>
      </c>
      <c r="AB5" t="s">
        <v>2048</v>
      </c>
      <c r="AC5" t="s">
        <v>2049</v>
      </c>
      <c r="AD5" t="s">
        <v>2047</v>
      </c>
      <c r="AE5" t="s">
        <v>2050</v>
      </c>
      <c r="AF5" t="s">
        <v>2051</v>
      </c>
      <c r="AG5" t="s">
        <v>2047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 x14ac:dyDescent="0.25">
      <c r="A6">
        <f t="shared" ref="A6:A69" si="28">A5+1</f>
        <v>3</v>
      </c>
      <c r="B6" t="s">
        <v>1415</v>
      </c>
      <c r="C6" t="s">
        <v>1415</v>
      </c>
      <c r="D6">
        <f t="shared" ca="1" si="1"/>
        <v>3</v>
      </c>
      <c r="E6" t="s">
        <v>1196</v>
      </c>
      <c r="F6">
        <f t="shared" ca="1" si="6"/>
        <v>1</v>
      </c>
      <c r="G6">
        <v>10</v>
      </c>
      <c r="H6" t="s">
        <v>1250</v>
      </c>
      <c r="I6" t="s">
        <v>1254</v>
      </c>
      <c r="J6" t="s">
        <v>1257</v>
      </c>
      <c r="K6" t="s">
        <v>1258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2056</v>
      </c>
      <c r="Z6" t="s">
        <v>2057</v>
      </c>
      <c r="AA6" t="s">
        <v>1415</v>
      </c>
      <c r="AB6" t="s">
        <v>2052</v>
      </c>
      <c r="AC6" t="s">
        <v>2053</v>
      </c>
      <c r="AD6" t="s">
        <v>1415</v>
      </c>
      <c r="AE6" t="s">
        <v>2054</v>
      </c>
      <c r="AF6" t="s">
        <v>2055</v>
      </c>
      <c r="AG6" t="s">
        <v>1415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 x14ac:dyDescent="0.25">
      <c r="A7">
        <f t="shared" si="28"/>
        <v>4</v>
      </c>
      <c r="B7" t="s">
        <v>1195</v>
      </c>
      <c r="C7" t="s">
        <v>1195</v>
      </c>
      <c r="D7">
        <f t="shared" ca="1" si="1"/>
        <v>4</v>
      </c>
      <c r="E7" t="s">
        <v>1196</v>
      </c>
      <c r="F7">
        <f t="shared" ca="1" si="6"/>
        <v>1</v>
      </c>
      <c r="G7">
        <v>10</v>
      </c>
      <c r="H7" t="s">
        <v>1251</v>
      </c>
      <c r="I7" t="s">
        <v>1253</v>
      </c>
      <c r="J7" t="s">
        <v>1257</v>
      </c>
      <c r="K7" t="s">
        <v>1258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1195</v>
      </c>
      <c r="S7" t="s">
        <v>2186</v>
      </c>
      <c r="T7" t="s">
        <v>2186</v>
      </c>
      <c r="U7" t="s">
        <v>2187</v>
      </c>
      <c r="V7" t="s">
        <v>2188</v>
      </c>
      <c r="W7" t="s">
        <v>2186</v>
      </c>
      <c r="X7" t="s">
        <v>2189</v>
      </c>
      <c r="Y7" t="s">
        <v>2190</v>
      </c>
      <c r="Z7" t="s">
        <v>2191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 x14ac:dyDescent="0.25">
      <c r="A8">
        <f t="shared" si="28"/>
        <v>5</v>
      </c>
      <c r="B8" t="s">
        <v>1416</v>
      </c>
      <c r="C8" t="s">
        <v>1416</v>
      </c>
      <c r="D8">
        <f t="shared" ca="1" si="1"/>
        <v>5</v>
      </c>
      <c r="E8" t="s">
        <v>1196</v>
      </c>
      <c r="F8">
        <f t="shared" ca="1" si="6"/>
        <v>1</v>
      </c>
      <c r="G8">
        <v>10</v>
      </c>
      <c r="H8" t="s">
        <v>1251</v>
      </c>
      <c r="I8" t="s">
        <v>1253</v>
      </c>
      <c r="J8" t="s">
        <v>1257</v>
      </c>
      <c r="K8" t="s">
        <v>1258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1416</v>
      </c>
      <c r="S8" t="s">
        <v>2192</v>
      </c>
      <c r="T8" t="s">
        <v>2192</v>
      </c>
      <c r="U8" t="s">
        <v>2193</v>
      </c>
      <c r="V8" t="s">
        <v>2194</v>
      </c>
      <c r="W8" t="s">
        <v>2192</v>
      </c>
      <c r="X8" t="s">
        <v>2195</v>
      </c>
      <c r="Y8" t="s">
        <v>2196</v>
      </c>
      <c r="Z8" t="s">
        <v>2058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 x14ac:dyDescent="0.25">
      <c r="A9">
        <f t="shared" si="28"/>
        <v>6</v>
      </c>
      <c r="B9" t="s">
        <v>1417</v>
      </c>
      <c r="C9" t="s">
        <v>1417</v>
      </c>
      <c r="D9">
        <f t="shared" ca="1" si="1"/>
        <v>6</v>
      </c>
      <c r="E9" t="s">
        <v>1196</v>
      </c>
      <c r="F9">
        <f t="shared" ca="1" si="6"/>
        <v>1</v>
      </c>
      <c r="G9">
        <v>10</v>
      </c>
      <c r="H9" t="s">
        <v>1250</v>
      </c>
      <c r="I9" t="s">
        <v>1254</v>
      </c>
      <c r="J9" t="s">
        <v>1257</v>
      </c>
      <c r="K9" t="s">
        <v>1258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2063</v>
      </c>
      <c r="Z9" t="s">
        <v>2064</v>
      </c>
      <c r="AA9" t="s">
        <v>1417</v>
      </c>
      <c r="AB9" t="s">
        <v>2059</v>
      </c>
      <c r="AC9" t="s">
        <v>2060</v>
      </c>
      <c r="AD9" t="s">
        <v>1417</v>
      </c>
      <c r="AE9" t="s">
        <v>2061</v>
      </c>
      <c r="AF9" t="s">
        <v>2062</v>
      </c>
      <c r="AG9" t="s">
        <v>1417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 x14ac:dyDescent="0.25">
      <c r="A10">
        <f t="shared" si="28"/>
        <v>7</v>
      </c>
      <c r="B10" t="s">
        <v>1418</v>
      </c>
      <c r="C10" t="s">
        <v>1418</v>
      </c>
      <c r="D10">
        <f t="shared" ca="1" si="1"/>
        <v>7</v>
      </c>
      <c r="E10" t="s">
        <v>1196</v>
      </c>
      <c r="F10">
        <f t="shared" ca="1" si="6"/>
        <v>1</v>
      </c>
      <c r="G10">
        <v>10</v>
      </c>
      <c r="H10" t="s">
        <v>1251</v>
      </c>
      <c r="I10" t="s">
        <v>1253</v>
      </c>
      <c r="J10" t="s">
        <v>1257</v>
      </c>
      <c r="K10" t="s">
        <v>1258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1418</v>
      </c>
      <c r="S10" t="s">
        <v>2197</v>
      </c>
      <c r="T10" t="s">
        <v>2197</v>
      </c>
      <c r="U10" t="s">
        <v>2198</v>
      </c>
      <c r="V10" t="s">
        <v>2199</v>
      </c>
      <c r="W10" t="s">
        <v>2197</v>
      </c>
      <c r="X10" t="s">
        <v>2200</v>
      </c>
      <c r="Y10" t="s">
        <v>2201</v>
      </c>
      <c r="Z10" t="s">
        <v>2202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 x14ac:dyDescent="0.25">
      <c r="A11">
        <f t="shared" si="28"/>
        <v>8</v>
      </c>
      <c r="B11" t="s">
        <v>1419</v>
      </c>
      <c r="C11" t="s">
        <v>1419</v>
      </c>
      <c r="D11">
        <f t="shared" ca="1" si="1"/>
        <v>8</v>
      </c>
      <c r="E11" t="s">
        <v>1196</v>
      </c>
      <c r="F11">
        <f t="shared" ca="1" si="6"/>
        <v>1</v>
      </c>
      <c r="G11">
        <v>10</v>
      </c>
      <c r="H11" t="s">
        <v>1251</v>
      </c>
      <c r="I11" t="s">
        <v>1253</v>
      </c>
      <c r="J11" t="s">
        <v>1257</v>
      </c>
      <c r="K11" t="s">
        <v>1258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1419</v>
      </c>
      <c r="S11" t="s">
        <v>2203</v>
      </c>
      <c r="T11" t="s">
        <v>2203</v>
      </c>
      <c r="U11" t="s">
        <v>2204</v>
      </c>
      <c r="V11" t="s">
        <v>2205</v>
      </c>
      <c r="W11" t="s">
        <v>2203</v>
      </c>
      <c r="X11" t="s">
        <v>2206</v>
      </c>
      <c r="Y11" t="s">
        <v>2207</v>
      </c>
      <c r="Z11" t="s">
        <v>2208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 x14ac:dyDescent="0.25">
      <c r="A12">
        <f t="shared" si="28"/>
        <v>9</v>
      </c>
      <c r="B12" t="s">
        <v>1420</v>
      </c>
      <c r="C12" t="s">
        <v>1420</v>
      </c>
      <c r="D12">
        <f t="shared" ca="1" si="1"/>
        <v>9</v>
      </c>
      <c r="E12" t="s">
        <v>1196</v>
      </c>
      <c r="F12">
        <f t="shared" ca="1" si="6"/>
        <v>1</v>
      </c>
      <c r="G12">
        <v>10</v>
      </c>
      <c r="H12" t="s">
        <v>1251</v>
      </c>
      <c r="I12" t="s">
        <v>1253</v>
      </c>
      <c r="J12" t="s">
        <v>1257</v>
      </c>
      <c r="K12" t="s">
        <v>1258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1420</v>
      </c>
      <c r="S12" t="s">
        <v>2209</v>
      </c>
      <c r="T12" t="s">
        <v>2209</v>
      </c>
      <c r="U12" t="s">
        <v>2210</v>
      </c>
      <c r="V12" t="s">
        <v>2211</v>
      </c>
      <c r="W12" t="s">
        <v>2209</v>
      </c>
      <c r="X12" t="s">
        <v>2212</v>
      </c>
      <c r="Y12" t="s">
        <v>2213</v>
      </c>
      <c r="Z12" t="s">
        <v>2214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 x14ac:dyDescent="0.25">
      <c r="A13">
        <f t="shared" si="28"/>
        <v>10</v>
      </c>
      <c r="B13" t="s">
        <v>1421</v>
      </c>
      <c r="C13" t="s">
        <v>1421</v>
      </c>
      <c r="D13">
        <f t="shared" ca="1" si="1"/>
        <v>10</v>
      </c>
      <c r="E13" t="s">
        <v>1196</v>
      </c>
      <c r="F13">
        <f t="shared" ca="1" si="6"/>
        <v>1</v>
      </c>
      <c r="G13">
        <v>10</v>
      </c>
      <c r="H13" t="s">
        <v>1251</v>
      </c>
      <c r="I13" t="s">
        <v>1253</v>
      </c>
      <c r="J13" t="s">
        <v>1257</v>
      </c>
      <c r="K13" t="s">
        <v>1258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1421</v>
      </c>
      <c r="S13" t="s">
        <v>2065</v>
      </c>
      <c r="T13" t="s">
        <v>2066</v>
      </c>
      <c r="U13" t="s">
        <v>2067</v>
      </c>
      <c r="V13" t="s">
        <v>2068</v>
      </c>
      <c r="W13" t="s">
        <v>2066</v>
      </c>
      <c r="X13" t="s">
        <v>2069</v>
      </c>
      <c r="Y13" t="s">
        <v>2070</v>
      </c>
      <c r="Z13" t="s">
        <v>2071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 x14ac:dyDescent="0.25">
      <c r="A14">
        <f t="shared" si="28"/>
        <v>11</v>
      </c>
      <c r="B14" t="s">
        <v>1422</v>
      </c>
      <c r="C14" t="s">
        <v>1422</v>
      </c>
      <c r="D14">
        <f t="shared" ca="1" si="1"/>
        <v>11</v>
      </c>
      <c r="E14" t="s">
        <v>1196</v>
      </c>
      <c r="F14">
        <f t="shared" ca="1" si="6"/>
        <v>1</v>
      </c>
      <c r="G14">
        <v>10</v>
      </c>
      <c r="H14" t="s">
        <v>1251</v>
      </c>
      <c r="I14" t="s">
        <v>1253</v>
      </c>
      <c r="J14" t="s">
        <v>1257</v>
      </c>
      <c r="K14" t="s">
        <v>1258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1422</v>
      </c>
      <c r="S14" t="s">
        <v>2215</v>
      </c>
      <c r="T14" t="s">
        <v>2215</v>
      </c>
      <c r="U14" t="s">
        <v>2216</v>
      </c>
      <c r="V14" t="s">
        <v>2217</v>
      </c>
      <c r="W14" t="s">
        <v>2215</v>
      </c>
      <c r="X14" t="s">
        <v>2218</v>
      </c>
      <c r="Y14" t="s">
        <v>2219</v>
      </c>
      <c r="Z14" t="s">
        <v>2220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 x14ac:dyDescent="0.25">
      <c r="A15">
        <f t="shared" si="28"/>
        <v>12</v>
      </c>
      <c r="B15" t="s">
        <v>1423</v>
      </c>
      <c r="C15" t="s">
        <v>1423</v>
      </c>
      <c r="D15">
        <f t="shared" ca="1" si="1"/>
        <v>12</v>
      </c>
      <c r="E15" t="s">
        <v>1196</v>
      </c>
      <c r="F15">
        <f t="shared" ca="1" si="6"/>
        <v>1</v>
      </c>
      <c r="G15">
        <v>10</v>
      </c>
      <c r="H15" t="s">
        <v>1251</v>
      </c>
      <c r="I15" t="s">
        <v>1253</v>
      </c>
      <c r="J15" t="s">
        <v>1257</v>
      </c>
      <c r="K15" t="s">
        <v>1258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1423</v>
      </c>
      <c r="S15" t="s">
        <v>2221</v>
      </c>
      <c r="T15" t="s">
        <v>2221</v>
      </c>
      <c r="U15" t="s">
        <v>2222</v>
      </c>
      <c r="V15" t="s">
        <v>2223</v>
      </c>
      <c r="W15" t="s">
        <v>2221</v>
      </c>
      <c r="X15" t="s">
        <v>2224</v>
      </c>
      <c r="Y15" t="s">
        <v>2225</v>
      </c>
      <c r="Z15" t="s">
        <v>2226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 x14ac:dyDescent="0.25">
      <c r="A16">
        <f t="shared" si="28"/>
        <v>13</v>
      </c>
      <c r="B16" t="s">
        <v>1424</v>
      </c>
      <c r="C16" t="s">
        <v>1424</v>
      </c>
      <c r="D16">
        <f t="shared" ca="1" si="1"/>
        <v>13</v>
      </c>
      <c r="E16" t="s">
        <v>1196</v>
      </c>
      <c r="F16">
        <f t="shared" ca="1" si="6"/>
        <v>1</v>
      </c>
      <c r="G16">
        <v>10</v>
      </c>
      <c r="H16" t="s">
        <v>1250</v>
      </c>
      <c r="I16" t="s">
        <v>1253</v>
      </c>
      <c r="J16" t="s">
        <v>1257</v>
      </c>
      <c r="K16" t="s">
        <v>1258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1424</v>
      </c>
      <c r="S16" t="s">
        <v>2072</v>
      </c>
      <c r="T16" t="s">
        <v>2073</v>
      </c>
      <c r="U16" t="s">
        <v>1424</v>
      </c>
      <c r="V16" t="s">
        <v>2074</v>
      </c>
      <c r="W16" t="s">
        <v>2075</v>
      </c>
      <c r="X16" t="s">
        <v>2075</v>
      </c>
      <c r="Y16" t="s">
        <v>2076</v>
      </c>
      <c r="Z16" t="s">
        <v>2077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 x14ac:dyDescent="0.25">
      <c r="A17">
        <f t="shared" si="28"/>
        <v>14</v>
      </c>
      <c r="B17" t="s">
        <v>1425</v>
      </c>
      <c r="C17" t="s">
        <v>1425</v>
      </c>
      <c r="D17">
        <f t="shared" ca="1" si="1"/>
        <v>14</v>
      </c>
      <c r="E17" t="s">
        <v>1196</v>
      </c>
      <c r="F17">
        <f t="shared" ca="1" si="6"/>
        <v>1</v>
      </c>
      <c r="G17">
        <v>10</v>
      </c>
      <c r="H17" t="s">
        <v>1251</v>
      </c>
      <c r="I17" t="s">
        <v>1253</v>
      </c>
      <c r="J17" t="s">
        <v>1257</v>
      </c>
      <c r="K17" t="s">
        <v>1258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1425</v>
      </c>
      <c r="S17" t="s">
        <v>2078</v>
      </c>
      <c r="T17" t="s">
        <v>2078</v>
      </c>
      <c r="U17" t="s">
        <v>1425</v>
      </c>
      <c r="V17" t="s">
        <v>2079</v>
      </c>
      <c r="W17" t="s">
        <v>2078</v>
      </c>
      <c r="X17" t="s">
        <v>1425</v>
      </c>
      <c r="Y17" t="s">
        <v>2080</v>
      </c>
      <c r="Z17" t="s">
        <v>2081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 x14ac:dyDescent="0.25">
      <c r="A18">
        <f t="shared" si="28"/>
        <v>15</v>
      </c>
      <c r="B18" t="s">
        <v>1426</v>
      </c>
      <c r="C18" t="s">
        <v>1426</v>
      </c>
      <c r="D18">
        <f t="shared" ca="1" si="1"/>
        <v>15</v>
      </c>
      <c r="E18" t="s">
        <v>1196</v>
      </c>
      <c r="F18">
        <f t="shared" ca="1" si="6"/>
        <v>1</v>
      </c>
      <c r="G18">
        <v>10</v>
      </c>
      <c r="H18" t="s">
        <v>1251</v>
      </c>
      <c r="I18" t="s">
        <v>1253</v>
      </c>
      <c r="J18" t="s">
        <v>1257</v>
      </c>
      <c r="K18" t="s">
        <v>1258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1426</v>
      </c>
      <c r="S18" t="s">
        <v>2227</v>
      </c>
      <c r="T18" t="s">
        <v>2227</v>
      </c>
      <c r="U18" t="s">
        <v>2228</v>
      </c>
      <c r="V18" t="s">
        <v>2229</v>
      </c>
      <c r="W18" t="s">
        <v>2227</v>
      </c>
      <c r="X18" t="s">
        <v>2230</v>
      </c>
      <c r="Y18" t="s">
        <v>2231</v>
      </c>
      <c r="Z18" t="s">
        <v>2232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 x14ac:dyDescent="0.25">
      <c r="A19">
        <f t="shared" si="28"/>
        <v>16</v>
      </c>
      <c r="B19" t="s">
        <v>1427</v>
      </c>
      <c r="C19" t="s">
        <v>1427</v>
      </c>
      <c r="D19">
        <f t="shared" ca="1" si="1"/>
        <v>16</v>
      </c>
      <c r="E19" t="s">
        <v>1196</v>
      </c>
      <c r="F19">
        <f t="shared" ca="1" si="6"/>
        <v>1</v>
      </c>
      <c r="G19">
        <v>10</v>
      </c>
      <c r="H19" t="s">
        <v>1251</v>
      </c>
      <c r="I19" t="s">
        <v>1253</v>
      </c>
      <c r="J19" t="s">
        <v>1257</v>
      </c>
      <c r="K19" t="s">
        <v>1258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1427</v>
      </c>
      <c r="S19" t="s">
        <v>2082</v>
      </c>
      <c r="T19" t="s">
        <v>2083</v>
      </c>
      <c r="U19" t="s">
        <v>2084</v>
      </c>
      <c r="V19" t="s">
        <v>2085</v>
      </c>
      <c r="W19" t="s">
        <v>2083</v>
      </c>
      <c r="X19" t="s">
        <v>2086</v>
      </c>
      <c r="Y19" t="s">
        <v>2087</v>
      </c>
      <c r="Z19" t="s">
        <v>2088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 x14ac:dyDescent="0.25">
      <c r="A20">
        <f t="shared" si="28"/>
        <v>17</v>
      </c>
      <c r="B20" t="s">
        <v>1428</v>
      </c>
      <c r="C20" t="s">
        <v>1428</v>
      </c>
      <c r="D20">
        <f t="shared" ca="1" si="1"/>
        <v>17</v>
      </c>
      <c r="E20" t="s">
        <v>1196</v>
      </c>
      <c r="F20">
        <f t="shared" ca="1" si="6"/>
        <v>1</v>
      </c>
      <c r="G20">
        <v>10</v>
      </c>
      <c r="H20" t="s">
        <v>1251</v>
      </c>
      <c r="I20" t="s">
        <v>1253</v>
      </c>
      <c r="J20" t="s">
        <v>1257</v>
      </c>
      <c r="K20" t="s">
        <v>1258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1428</v>
      </c>
      <c r="S20" t="s">
        <v>2233</v>
      </c>
      <c r="T20" t="s">
        <v>2233</v>
      </c>
      <c r="U20" t="s">
        <v>2234</v>
      </c>
      <c r="V20" t="s">
        <v>2235</v>
      </c>
      <c r="W20" t="s">
        <v>2233</v>
      </c>
      <c r="X20" t="s">
        <v>2236</v>
      </c>
      <c r="Y20" t="s">
        <v>2237</v>
      </c>
      <c r="Z20" t="s">
        <v>2238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 x14ac:dyDescent="0.25">
      <c r="A21">
        <f t="shared" si="28"/>
        <v>18</v>
      </c>
      <c r="B21" t="s">
        <v>1429</v>
      </c>
      <c r="C21" t="s">
        <v>1429</v>
      </c>
      <c r="D21">
        <f t="shared" ca="1" si="1"/>
        <v>18</v>
      </c>
      <c r="E21" t="s">
        <v>1196</v>
      </c>
      <c r="F21">
        <f t="shared" ca="1" si="6"/>
        <v>1</v>
      </c>
      <c r="G21">
        <v>10</v>
      </c>
      <c r="H21" t="s">
        <v>1251</v>
      </c>
      <c r="I21" t="s">
        <v>1253</v>
      </c>
      <c r="J21" t="s">
        <v>1257</v>
      </c>
      <c r="K21" t="s">
        <v>1258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1429</v>
      </c>
      <c r="S21" t="s">
        <v>2239</v>
      </c>
      <c r="T21" t="s">
        <v>2239</v>
      </c>
      <c r="U21" t="s">
        <v>2240</v>
      </c>
      <c r="V21" t="s">
        <v>2241</v>
      </c>
      <c r="W21" t="s">
        <v>2239</v>
      </c>
      <c r="X21" t="s">
        <v>2242</v>
      </c>
      <c r="Y21" t="s">
        <v>2243</v>
      </c>
      <c r="Z21" t="s">
        <v>2244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 x14ac:dyDescent="0.25">
      <c r="A22">
        <f t="shared" si="28"/>
        <v>19</v>
      </c>
      <c r="B22" t="s">
        <v>1430</v>
      </c>
      <c r="C22" t="s">
        <v>1430</v>
      </c>
      <c r="D22">
        <f t="shared" ca="1" si="1"/>
        <v>19</v>
      </c>
      <c r="E22" t="s">
        <v>1196</v>
      </c>
      <c r="F22">
        <f t="shared" ca="1" si="6"/>
        <v>1</v>
      </c>
      <c r="G22">
        <v>10</v>
      </c>
      <c r="H22" t="s">
        <v>1250</v>
      </c>
      <c r="I22" t="s">
        <v>1253</v>
      </c>
      <c r="J22" t="s">
        <v>1257</v>
      </c>
      <c r="K22" t="s">
        <v>1258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1430</v>
      </c>
      <c r="S22" t="s">
        <v>2089</v>
      </c>
      <c r="T22" t="s">
        <v>2090</v>
      </c>
      <c r="U22" t="s">
        <v>1430</v>
      </c>
      <c r="V22" t="s">
        <v>2091</v>
      </c>
      <c r="W22" t="s">
        <v>2092</v>
      </c>
      <c r="X22" t="s">
        <v>2092</v>
      </c>
      <c r="Y22" t="s">
        <v>2093</v>
      </c>
      <c r="Z22" t="s">
        <v>2094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 x14ac:dyDescent="0.25">
      <c r="A23">
        <f t="shared" si="28"/>
        <v>20</v>
      </c>
      <c r="B23" t="s">
        <v>1431</v>
      </c>
      <c r="C23" t="s">
        <v>1431</v>
      </c>
      <c r="D23">
        <f t="shared" ca="1" si="1"/>
        <v>20</v>
      </c>
      <c r="E23" t="s">
        <v>1196</v>
      </c>
      <c r="F23">
        <f t="shared" ca="1" si="6"/>
        <v>1</v>
      </c>
      <c r="G23">
        <v>10</v>
      </c>
      <c r="H23" t="s">
        <v>1250</v>
      </c>
      <c r="I23" t="s">
        <v>1254</v>
      </c>
      <c r="J23" t="s">
        <v>1257</v>
      </c>
      <c r="K23" t="s">
        <v>1258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2099</v>
      </c>
      <c r="Z23" t="s">
        <v>2100</v>
      </c>
      <c r="AA23" t="s">
        <v>1431</v>
      </c>
      <c r="AB23" t="s">
        <v>2095</v>
      </c>
      <c r="AC23" t="s">
        <v>2096</v>
      </c>
      <c r="AD23" t="s">
        <v>1431</v>
      </c>
      <c r="AE23" t="s">
        <v>2097</v>
      </c>
      <c r="AF23" t="s">
        <v>2098</v>
      </c>
      <c r="AG23" t="s">
        <v>1431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 x14ac:dyDescent="0.25">
      <c r="A24">
        <f t="shared" si="28"/>
        <v>21</v>
      </c>
      <c r="B24" t="s">
        <v>1432</v>
      </c>
      <c r="C24" t="s">
        <v>1432</v>
      </c>
      <c r="D24">
        <f t="shared" ca="1" si="1"/>
        <v>21</v>
      </c>
      <c r="E24" t="s">
        <v>1196</v>
      </c>
      <c r="F24">
        <f t="shared" ca="1" si="6"/>
        <v>1</v>
      </c>
      <c r="G24">
        <v>10</v>
      </c>
      <c r="H24" t="s">
        <v>1251</v>
      </c>
      <c r="I24" t="s">
        <v>1253</v>
      </c>
      <c r="J24" t="s">
        <v>1257</v>
      </c>
      <c r="K24" t="s">
        <v>1258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1432</v>
      </c>
      <c r="S24" t="s">
        <v>2245</v>
      </c>
      <c r="T24" t="s">
        <v>2245</v>
      </c>
      <c r="U24" t="s">
        <v>2246</v>
      </c>
      <c r="V24" t="s">
        <v>2247</v>
      </c>
      <c r="W24" t="s">
        <v>2245</v>
      </c>
      <c r="X24" t="s">
        <v>2248</v>
      </c>
      <c r="Y24" t="s">
        <v>2249</v>
      </c>
      <c r="Z24" t="s">
        <v>2250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 x14ac:dyDescent="0.25">
      <c r="A25">
        <f t="shared" si="28"/>
        <v>22</v>
      </c>
      <c r="B25" t="s">
        <v>1433</v>
      </c>
      <c r="C25" t="s">
        <v>1433</v>
      </c>
      <c r="D25">
        <f t="shared" ca="1" si="1"/>
        <v>22</v>
      </c>
      <c r="E25" t="s">
        <v>1196</v>
      </c>
      <c r="F25">
        <f t="shared" ca="1" si="6"/>
        <v>1</v>
      </c>
      <c r="G25">
        <v>10</v>
      </c>
      <c r="H25" t="s">
        <v>1251</v>
      </c>
      <c r="I25" t="s">
        <v>1253</v>
      </c>
      <c r="J25" t="s">
        <v>1257</v>
      </c>
      <c r="K25" t="s">
        <v>1258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1433</v>
      </c>
      <c r="S25" t="s">
        <v>2251</v>
      </c>
      <c r="T25" t="s">
        <v>2251</v>
      </c>
      <c r="U25" t="s">
        <v>2252</v>
      </c>
      <c r="V25" t="s">
        <v>2253</v>
      </c>
      <c r="W25" t="s">
        <v>2251</v>
      </c>
      <c r="X25" t="s">
        <v>2254</v>
      </c>
      <c r="Y25" t="s">
        <v>2255</v>
      </c>
      <c r="Z25" t="s">
        <v>2256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 x14ac:dyDescent="0.25">
      <c r="A26">
        <f t="shared" si="28"/>
        <v>23</v>
      </c>
      <c r="B26" t="s">
        <v>1434</v>
      </c>
      <c r="C26" t="s">
        <v>1434</v>
      </c>
      <c r="D26">
        <f t="shared" ca="1" si="1"/>
        <v>23</v>
      </c>
      <c r="E26" t="s">
        <v>1196</v>
      </c>
      <c r="F26">
        <f t="shared" ca="1" si="6"/>
        <v>1</v>
      </c>
      <c r="G26">
        <v>10</v>
      </c>
      <c r="H26" t="s">
        <v>1251</v>
      </c>
      <c r="I26" t="s">
        <v>1253</v>
      </c>
      <c r="J26" t="s">
        <v>1257</v>
      </c>
      <c r="K26" t="s">
        <v>1258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1434</v>
      </c>
      <c r="S26" t="s">
        <v>2257</v>
      </c>
      <c r="T26" t="s">
        <v>2257</v>
      </c>
      <c r="U26" t="s">
        <v>2258</v>
      </c>
      <c r="V26" t="s">
        <v>2259</v>
      </c>
      <c r="W26" t="s">
        <v>2257</v>
      </c>
      <c r="X26" t="s">
        <v>2260</v>
      </c>
      <c r="Y26" t="s">
        <v>2261</v>
      </c>
      <c r="Z26" t="s">
        <v>2262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 x14ac:dyDescent="0.25">
      <c r="A27">
        <f t="shared" si="28"/>
        <v>24</v>
      </c>
      <c r="B27" t="s">
        <v>1435</v>
      </c>
      <c r="C27" t="s">
        <v>1435</v>
      </c>
      <c r="D27">
        <f t="shared" ca="1" si="1"/>
        <v>24</v>
      </c>
      <c r="E27" t="s">
        <v>1196</v>
      </c>
      <c r="F27">
        <f t="shared" ca="1" si="6"/>
        <v>1</v>
      </c>
      <c r="G27">
        <v>10</v>
      </c>
      <c r="H27" t="s">
        <v>1251</v>
      </c>
      <c r="I27" t="s">
        <v>1253</v>
      </c>
      <c r="J27" t="s">
        <v>1257</v>
      </c>
      <c r="K27" t="s">
        <v>1258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1435</v>
      </c>
      <c r="S27" t="s">
        <v>2263</v>
      </c>
      <c r="T27" t="s">
        <v>2263</v>
      </c>
      <c r="U27" t="s">
        <v>2264</v>
      </c>
      <c r="V27" t="s">
        <v>2265</v>
      </c>
      <c r="W27" t="s">
        <v>2263</v>
      </c>
      <c r="X27" t="s">
        <v>2266</v>
      </c>
      <c r="Y27" t="s">
        <v>2267</v>
      </c>
      <c r="Z27" t="s">
        <v>2268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 x14ac:dyDescent="0.25">
      <c r="A28">
        <f t="shared" si="28"/>
        <v>25</v>
      </c>
      <c r="B28" t="s">
        <v>1436</v>
      </c>
      <c r="C28" t="s">
        <v>1436</v>
      </c>
      <c r="D28">
        <f t="shared" ca="1" si="1"/>
        <v>25</v>
      </c>
      <c r="E28" t="s">
        <v>1196</v>
      </c>
      <c r="F28">
        <f t="shared" ca="1" si="6"/>
        <v>1</v>
      </c>
      <c r="G28">
        <v>10</v>
      </c>
      <c r="H28" t="s">
        <v>1251</v>
      </c>
      <c r="I28" t="s">
        <v>1253</v>
      </c>
      <c r="J28" t="s">
        <v>1257</v>
      </c>
      <c r="K28" t="s">
        <v>1258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1436</v>
      </c>
      <c r="S28" t="s">
        <v>2269</v>
      </c>
      <c r="T28" t="s">
        <v>2269</v>
      </c>
      <c r="U28" t="s">
        <v>2270</v>
      </c>
      <c r="V28" t="s">
        <v>2271</v>
      </c>
      <c r="W28" t="s">
        <v>2269</v>
      </c>
      <c r="X28" t="s">
        <v>2272</v>
      </c>
      <c r="Y28" t="s">
        <v>2273</v>
      </c>
      <c r="Z28" t="s">
        <v>2274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 x14ac:dyDescent="0.25">
      <c r="A29">
        <f t="shared" si="28"/>
        <v>26</v>
      </c>
      <c r="B29" t="s">
        <v>1437</v>
      </c>
      <c r="C29" t="s">
        <v>1437</v>
      </c>
      <c r="D29">
        <f t="shared" ca="1" si="1"/>
        <v>26</v>
      </c>
      <c r="E29" t="s">
        <v>1196</v>
      </c>
      <c r="F29">
        <f t="shared" ca="1" si="6"/>
        <v>1</v>
      </c>
      <c r="G29">
        <v>10</v>
      </c>
      <c r="H29" t="s">
        <v>1250</v>
      </c>
      <c r="I29" t="s">
        <v>1254</v>
      </c>
      <c r="J29" t="s">
        <v>1257</v>
      </c>
      <c r="K29" t="s">
        <v>1258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2105</v>
      </c>
      <c r="Z29" t="s">
        <v>2106</v>
      </c>
      <c r="AA29" t="s">
        <v>1437</v>
      </c>
      <c r="AB29" t="s">
        <v>2101</v>
      </c>
      <c r="AC29" t="s">
        <v>2102</v>
      </c>
      <c r="AD29" t="s">
        <v>1437</v>
      </c>
      <c r="AE29" t="s">
        <v>2103</v>
      </c>
      <c r="AF29" t="s">
        <v>2104</v>
      </c>
      <c r="AG29" t="s">
        <v>1437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 x14ac:dyDescent="0.25">
      <c r="A30">
        <f t="shared" si="28"/>
        <v>27</v>
      </c>
      <c r="B30" t="s">
        <v>1438</v>
      </c>
      <c r="C30" t="s">
        <v>1438</v>
      </c>
      <c r="D30">
        <f t="shared" ca="1" si="1"/>
        <v>27</v>
      </c>
      <c r="E30" t="s">
        <v>1196</v>
      </c>
      <c r="F30">
        <f t="shared" ca="1" si="6"/>
        <v>1</v>
      </c>
      <c r="G30">
        <v>10</v>
      </c>
      <c r="H30" t="s">
        <v>1251</v>
      </c>
      <c r="I30" t="s">
        <v>1253</v>
      </c>
      <c r="J30" t="s">
        <v>1257</v>
      </c>
      <c r="K30" t="s">
        <v>1258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1438</v>
      </c>
      <c r="S30" t="s">
        <v>2275</v>
      </c>
      <c r="T30" t="s">
        <v>2275</v>
      </c>
      <c r="U30" t="s">
        <v>2276</v>
      </c>
      <c r="V30" t="s">
        <v>2277</v>
      </c>
      <c r="W30" t="s">
        <v>2275</v>
      </c>
      <c r="X30" t="s">
        <v>2278</v>
      </c>
      <c r="Y30" t="s">
        <v>2107</v>
      </c>
      <c r="Z30" t="s">
        <v>2108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 x14ac:dyDescent="0.25">
      <c r="A31">
        <f t="shared" si="28"/>
        <v>28</v>
      </c>
      <c r="B31" t="s">
        <v>1439</v>
      </c>
      <c r="C31" t="s">
        <v>1439</v>
      </c>
      <c r="D31">
        <f t="shared" ca="1" si="1"/>
        <v>28</v>
      </c>
      <c r="E31" t="s">
        <v>1196</v>
      </c>
      <c r="F31">
        <f t="shared" ca="1" si="6"/>
        <v>1</v>
      </c>
      <c r="G31">
        <v>10</v>
      </c>
      <c r="H31" t="s">
        <v>1251</v>
      </c>
      <c r="I31" t="s">
        <v>1253</v>
      </c>
      <c r="J31" t="s">
        <v>1257</v>
      </c>
      <c r="K31" t="s">
        <v>1258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1439</v>
      </c>
      <c r="S31" t="s">
        <v>2279</v>
      </c>
      <c r="T31" t="s">
        <v>2279</v>
      </c>
      <c r="U31" t="s">
        <v>2280</v>
      </c>
      <c r="V31" t="s">
        <v>2281</v>
      </c>
      <c r="W31" t="s">
        <v>2279</v>
      </c>
      <c r="X31" t="s">
        <v>2282</v>
      </c>
      <c r="Y31" t="s">
        <v>2283</v>
      </c>
      <c r="Z31" t="s">
        <v>2284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 x14ac:dyDescent="0.25">
      <c r="A32">
        <f t="shared" si="28"/>
        <v>29</v>
      </c>
      <c r="B32" t="s">
        <v>1440</v>
      </c>
      <c r="C32" t="s">
        <v>1440</v>
      </c>
      <c r="D32">
        <f t="shared" ca="1" si="1"/>
        <v>29</v>
      </c>
      <c r="E32" t="s">
        <v>1196</v>
      </c>
      <c r="F32">
        <f t="shared" ca="1" si="6"/>
        <v>1</v>
      </c>
      <c r="G32">
        <v>10</v>
      </c>
      <c r="H32" t="s">
        <v>1250</v>
      </c>
      <c r="I32" t="s">
        <v>1253</v>
      </c>
      <c r="J32" t="s">
        <v>1257</v>
      </c>
      <c r="K32" t="s">
        <v>1258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1440</v>
      </c>
      <c r="S32" t="s">
        <v>2285</v>
      </c>
      <c r="T32" t="s">
        <v>2286</v>
      </c>
      <c r="U32" t="s">
        <v>1440</v>
      </c>
      <c r="V32" t="s">
        <v>2287</v>
      </c>
      <c r="W32" t="s">
        <v>2288</v>
      </c>
      <c r="X32" t="s">
        <v>2288</v>
      </c>
      <c r="Y32" t="s">
        <v>2289</v>
      </c>
      <c r="Z32" t="s">
        <v>2290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 x14ac:dyDescent="0.25">
      <c r="A33">
        <f t="shared" si="28"/>
        <v>30</v>
      </c>
      <c r="B33" t="s">
        <v>1441</v>
      </c>
      <c r="C33" t="s">
        <v>1441</v>
      </c>
      <c r="D33">
        <f t="shared" ca="1" si="1"/>
        <v>30</v>
      </c>
      <c r="E33" t="s">
        <v>1196</v>
      </c>
      <c r="F33">
        <f t="shared" ca="1" si="6"/>
        <v>1</v>
      </c>
      <c r="G33">
        <v>10</v>
      </c>
      <c r="H33" t="s">
        <v>1251</v>
      </c>
      <c r="I33" t="s">
        <v>1253</v>
      </c>
      <c r="J33" t="s">
        <v>1257</v>
      </c>
      <c r="K33" t="s">
        <v>1258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1441</v>
      </c>
      <c r="S33" t="s">
        <v>2109</v>
      </c>
      <c r="T33" t="s">
        <v>2110</v>
      </c>
      <c r="U33" t="s">
        <v>2111</v>
      </c>
      <c r="V33" t="s">
        <v>2112</v>
      </c>
      <c r="W33" t="s">
        <v>2110</v>
      </c>
      <c r="X33" t="s">
        <v>2113</v>
      </c>
      <c r="Y33" t="s">
        <v>2114</v>
      </c>
      <c r="Z33" t="s">
        <v>2115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 x14ac:dyDescent="0.25">
      <c r="A34">
        <f t="shared" si="28"/>
        <v>31</v>
      </c>
      <c r="B34" t="s">
        <v>1442</v>
      </c>
      <c r="C34" t="s">
        <v>1442</v>
      </c>
      <c r="D34">
        <f t="shared" ca="1" si="1"/>
        <v>31</v>
      </c>
      <c r="E34" t="s">
        <v>1196</v>
      </c>
      <c r="F34">
        <f t="shared" ca="1" si="6"/>
        <v>1</v>
      </c>
      <c r="G34">
        <v>10</v>
      </c>
      <c r="H34" t="s">
        <v>1250</v>
      </c>
      <c r="I34" t="s">
        <v>1253</v>
      </c>
      <c r="J34" t="s">
        <v>1257</v>
      </c>
      <c r="K34" t="s">
        <v>1258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1442</v>
      </c>
      <c r="S34" t="s">
        <v>2116</v>
      </c>
      <c r="T34" t="s">
        <v>2117</v>
      </c>
      <c r="U34" t="s">
        <v>1442</v>
      </c>
      <c r="V34" t="s">
        <v>2118</v>
      </c>
      <c r="W34" t="s">
        <v>2119</v>
      </c>
      <c r="X34" t="s">
        <v>2119</v>
      </c>
      <c r="Y34" t="s">
        <v>2120</v>
      </c>
      <c r="Z34" t="s">
        <v>2121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 x14ac:dyDescent="0.25">
      <c r="A35">
        <f t="shared" si="28"/>
        <v>32</v>
      </c>
      <c r="B35" t="s">
        <v>1443</v>
      </c>
      <c r="C35" t="s">
        <v>1443</v>
      </c>
      <c r="D35">
        <f t="shared" ca="1" si="1"/>
        <v>32</v>
      </c>
      <c r="E35" t="s">
        <v>1196</v>
      </c>
      <c r="F35">
        <f t="shared" ca="1" si="6"/>
        <v>1</v>
      </c>
      <c r="G35">
        <v>10</v>
      </c>
      <c r="H35" t="s">
        <v>1251</v>
      </c>
      <c r="I35" t="s">
        <v>1253</v>
      </c>
      <c r="J35" t="s">
        <v>1257</v>
      </c>
      <c r="K35" t="s">
        <v>1258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1443</v>
      </c>
      <c r="S35" t="s">
        <v>2122</v>
      </c>
      <c r="T35" t="s">
        <v>2123</v>
      </c>
      <c r="U35" t="s">
        <v>2124</v>
      </c>
      <c r="V35" t="s">
        <v>2125</v>
      </c>
      <c r="W35" t="s">
        <v>2123</v>
      </c>
      <c r="X35" t="s">
        <v>2126</v>
      </c>
      <c r="Y35" t="s">
        <v>2127</v>
      </c>
      <c r="Z35" t="s">
        <v>2128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 x14ac:dyDescent="0.25">
      <c r="A36">
        <f t="shared" si="28"/>
        <v>33</v>
      </c>
      <c r="B36" t="s">
        <v>1444</v>
      </c>
      <c r="C36" t="s">
        <v>1444</v>
      </c>
      <c r="D36">
        <f t="shared" ref="D36:D67" ca="1" si="34">OFFSET(MetawordIds,MATCH(C36,MetawordList,0)-1,0,1,1)</f>
        <v>33</v>
      </c>
      <c r="E36" t="s">
        <v>1196</v>
      </c>
      <c r="F36">
        <f t="shared" ca="1" si="6"/>
        <v>1</v>
      </c>
      <c r="G36">
        <v>10</v>
      </c>
      <c r="H36" t="s">
        <v>1250</v>
      </c>
      <c r="I36" t="s">
        <v>1253</v>
      </c>
      <c r="J36" t="s">
        <v>1257</v>
      </c>
      <c r="K36" t="s">
        <v>1258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1444</v>
      </c>
      <c r="S36" t="s">
        <v>2129</v>
      </c>
      <c r="T36" t="s">
        <v>2130</v>
      </c>
      <c r="U36" t="s">
        <v>1444</v>
      </c>
      <c r="V36" t="s">
        <v>2131</v>
      </c>
      <c r="W36" t="s">
        <v>2132</v>
      </c>
      <c r="X36" t="s">
        <v>2132</v>
      </c>
      <c r="Y36" t="s">
        <v>2133</v>
      </c>
      <c r="Z36" t="s">
        <v>2134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 x14ac:dyDescent="0.25">
      <c r="A37">
        <f t="shared" si="28"/>
        <v>34</v>
      </c>
      <c r="B37" t="s">
        <v>1445</v>
      </c>
      <c r="C37" t="s">
        <v>1445</v>
      </c>
      <c r="D37">
        <f t="shared" ca="1" si="34"/>
        <v>34</v>
      </c>
      <c r="E37" t="s">
        <v>1196</v>
      </c>
      <c r="F37">
        <f t="shared" ca="1" si="6"/>
        <v>1</v>
      </c>
      <c r="G37">
        <v>10</v>
      </c>
      <c r="H37" t="s">
        <v>1251</v>
      </c>
      <c r="I37" t="s">
        <v>1253</v>
      </c>
      <c r="J37" t="s">
        <v>1257</v>
      </c>
      <c r="K37" t="s">
        <v>1258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1445</v>
      </c>
      <c r="S37" t="s">
        <v>2291</v>
      </c>
      <c r="T37" t="s">
        <v>2291</v>
      </c>
      <c r="U37" t="s">
        <v>2292</v>
      </c>
      <c r="V37" t="s">
        <v>2293</v>
      </c>
      <c r="W37" t="s">
        <v>2291</v>
      </c>
      <c r="X37" t="s">
        <v>2294</v>
      </c>
      <c r="Y37" t="s">
        <v>2295</v>
      </c>
      <c r="Z37" t="s">
        <v>2296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 x14ac:dyDescent="0.25">
      <c r="A38">
        <f t="shared" si="28"/>
        <v>35</v>
      </c>
      <c r="B38" t="s">
        <v>1446</v>
      </c>
      <c r="C38" t="s">
        <v>1446</v>
      </c>
      <c r="D38">
        <f t="shared" ca="1" si="34"/>
        <v>35</v>
      </c>
      <c r="E38" t="s">
        <v>1196</v>
      </c>
      <c r="F38">
        <f t="shared" ca="1" si="6"/>
        <v>1</v>
      </c>
      <c r="G38">
        <v>10</v>
      </c>
      <c r="H38" t="s">
        <v>1251</v>
      </c>
      <c r="I38" t="s">
        <v>1253</v>
      </c>
      <c r="J38" t="s">
        <v>1257</v>
      </c>
      <c r="K38" t="s">
        <v>1258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1446</v>
      </c>
      <c r="S38" t="s">
        <v>2135</v>
      </c>
      <c r="T38" t="s">
        <v>2136</v>
      </c>
      <c r="U38" t="s">
        <v>2137</v>
      </c>
      <c r="V38" t="s">
        <v>2138</v>
      </c>
      <c r="W38" t="s">
        <v>2136</v>
      </c>
      <c r="X38" t="s">
        <v>2139</v>
      </c>
      <c r="Y38" t="s">
        <v>2140</v>
      </c>
      <c r="Z38" t="s">
        <v>2141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 x14ac:dyDescent="0.25">
      <c r="A39">
        <f t="shared" si="28"/>
        <v>36</v>
      </c>
      <c r="B39" t="s">
        <v>1447</v>
      </c>
      <c r="C39" t="s">
        <v>1447</v>
      </c>
      <c r="D39">
        <f t="shared" ca="1" si="34"/>
        <v>36</v>
      </c>
      <c r="E39" t="s">
        <v>1196</v>
      </c>
      <c r="F39">
        <f t="shared" ca="1" si="6"/>
        <v>1</v>
      </c>
      <c r="G39">
        <v>10</v>
      </c>
      <c r="H39" t="s">
        <v>1251</v>
      </c>
      <c r="I39" t="s">
        <v>1253</v>
      </c>
      <c r="J39" t="s">
        <v>1257</v>
      </c>
      <c r="K39" t="s">
        <v>1258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1447</v>
      </c>
      <c r="S39" t="s">
        <v>2297</v>
      </c>
      <c r="T39" t="s">
        <v>2297</v>
      </c>
      <c r="U39" t="s">
        <v>2298</v>
      </c>
      <c r="V39" t="s">
        <v>2299</v>
      </c>
      <c r="W39" t="s">
        <v>2297</v>
      </c>
      <c r="X39" t="s">
        <v>2300</v>
      </c>
      <c r="Y39" t="s">
        <v>2301</v>
      </c>
      <c r="Z39" t="s">
        <v>2302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 x14ac:dyDescent="0.25">
      <c r="A40">
        <f t="shared" si="28"/>
        <v>37</v>
      </c>
      <c r="B40" t="s">
        <v>1448</v>
      </c>
      <c r="C40" t="s">
        <v>1448</v>
      </c>
      <c r="D40">
        <f t="shared" ca="1" si="34"/>
        <v>37</v>
      </c>
      <c r="E40" t="s">
        <v>1196</v>
      </c>
      <c r="F40">
        <f t="shared" ca="1" si="6"/>
        <v>1</v>
      </c>
      <c r="G40">
        <v>10</v>
      </c>
      <c r="H40" t="s">
        <v>1252</v>
      </c>
      <c r="I40" t="s">
        <v>1253</v>
      </c>
      <c r="J40" t="s">
        <v>1257</v>
      </c>
      <c r="K40" t="s">
        <v>1258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1448</v>
      </c>
      <c r="S40" t="s">
        <v>1448</v>
      </c>
      <c r="T40" t="s">
        <v>1448</v>
      </c>
      <c r="U40" t="s">
        <v>1448</v>
      </c>
      <c r="V40" t="s">
        <v>2142</v>
      </c>
      <c r="W40" t="s">
        <v>1448</v>
      </c>
      <c r="X40" t="s">
        <v>1448</v>
      </c>
      <c r="Y40" t="s">
        <v>2143</v>
      </c>
      <c r="Z40" t="s">
        <v>2144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 x14ac:dyDescent="0.25">
      <c r="A41">
        <f t="shared" si="28"/>
        <v>38</v>
      </c>
      <c r="B41" t="s">
        <v>1449</v>
      </c>
      <c r="C41" t="s">
        <v>1449</v>
      </c>
      <c r="D41">
        <f t="shared" ca="1" si="34"/>
        <v>38</v>
      </c>
      <c r="E41" t="s">
        <v>1196</v>
      </c>
      <c r="F41">
        <f t="shared" ca="1" si="6"/>
        <v>1</v>
      </c>
      <c r="G41">
        <v>10</v>
      </c>
      <c r="H41" t="s">
        <v>1251</v>
      </c>
      <c r="I41" t="s">
        <v>1253</v>
      </c>
      <c r="J41" t="s">
        <v>1257</v>
      </c>
      <c r="K41" t="s">
        <v>1258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1449</v>
      </c>
      <c r="S41" t="s">
        <v>2145</v>
      </c>
      <c r="T41" t="s">
        <v>2146</v>
      </c>
      <c r="U41" t="s">
        <v>2147</v>
      </c>
      <c r="V41" t="s">
        <v>2148</v>
      </c>
      <c r="W41" t="s">
        <v>2146</v>
      </c>
      <c r="X41" t="s">
        <v>2149</v>
      </c>
      <c r="Y41" t="s">
        <v>2150</v>
      </c>
      <c r="Z41" t="s">
        <v>2151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 x14ac:dyDescent="0.25">
      <c r="A42">
        <f t="shared" si="28"/>
        <v>39</v>
      </c>
      <c r="B42" t="s">
        <v>1450</v>
      </c>
      <c r="C42" t="s">
        <v>1450</v>
      </c>
      <c r="D42">
        <f t="shared" ca="1" si="34"/>
        <v>39</v>
      </c>
      <c r="E42" t="s">
        <v>1196</v>
      </c>
      <c r="F42">
        <f t="shared" ca="1" si="6"/>
        <v>1</v>
      </c>
      <c r="G42">
        <v>10</v>
      </c>
      <c r="H42" t="s">
        <v>1251</v>
      </c>
      <c r="I42" t="s">
        <v>1253</v>
      </c>
      <c r="J42" t="s">
        <v>1257</v>
      </c>
      <c r="K42" t="s">
        <v>1258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1450</v>
      </c>
      <c r="S42" t="s">
        <v>2303</v>
      </c>
      <c r="T42" t="s">
        <v>2303</v>
      </c>
      <c r="U42" t="s">
        <v>2304</v>
      </c>
      <c r="V42" t="s">
        <v>2305</v>
      </c>
      <c r="W42" t="s">
        <v>2303</v>
      </c>
      <c r="X42" t="s">
        <v>2306</v>
      </c>
      <c r="Y42" t="s">
        <v>2307</v>
      </c>
      <c r="Z42" t="s">
        <v>2308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 x14ac:dyDescent="0.25">
      <c r="A43">
        <f t="shared" si="28"/>
        <v>40</v>
      </c>
      <c r="B43" t="s">
        <v>1451</v>
      </c>
      <c r="C43" t="s">
        <v>1451</v>
      </c>
      <c r="D43">
        <f t="shared" ca="1" si="34"/>
        <v>40</v>
      </c>
      <c r="E43" t="s">
        <v>1196</v>
      </c>
      <c r="F43">
        <f t="shared" ca="1" si="6"/>
        <v>1</v>
      </c>
      <c r="G43">
        <v>10</v>
      </c>
      <c r="H43" t="s">
        <v>1251</v>
      </c>
      <c r="I43" t="s">
        <v>1253</v>
      </c>
      <c r="J43" t="s">
        <v>1257</v>
      </c>
      <c r="K43" t="s">
        <v>1258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1451</v>
      </c>
      <c r="S43" t="s">
        <v>2309</v>
      </c>
      <c r="T43" t="s">
        <v>2309</v>
      </c>
      <c r="U43" t="s">
        <v>2310</v>
      </c>
      <c r="V43" t="s">
        <v>2311</v>
      </c>
      <c r="W43" t="s">
        <v>2309</v>
      </c>
      <c r="X43" t="s">
        <v>2312</v>
      </c>
      <c r="Y43" t="s">
        <v>2313</v>
      </c>
      <c r="Z43" t="s">
        <v>2314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 x14ac:dyDescent="0.25">
      <c r="A44">
        <f t="shared" si="28"/>
        <v>41</v>
      </c>
      <c r="B44" t="s">
        <v>1452</v>
      </c>
      <c r="C44" t="s">
        <v>1452</v>
      </c>
      <c r="D44">
        <f t="shared" ca="1" si="34"/>
        <v>41</v>
      </c>
      <c r="E44" t="s">
        <v>1196</v>
      </c>
      <c r="F44">
        <f t="shared" ca="1" si="6"/>
        <v>1</v>
      </c>
      <c r="G44">
        <v>10</v>
      </c>
      <c r="H44" t="s">
        <v>1251</v>
      </c>
      <c r="I44" t="s">
        <v>1253</v>
      </c>
      <c r="J44" t="s">
        <v>1257</v>
      </c>
      <c r="K44" t="s">
        <v>1258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1452</v>
      </c>
      <c r="S44" t="s">
        <v>2315</v>
      </c>
      <c r="T44" t="s">
        <v>2315</v>
      </c>
      <c r="U44" t="s">
        <v>2316</v>
      </c>
      <c r="V44" t="s">
        <v>2317</v>
      </c>
      <c r="W44" t="s">
        <v>2315</v>
      </c>
      <c r="X44" t="s">
        <v>2318</v>
      </c>
      <c r="Y44" t="s">
        <v>2319</v>
      </c>
      <c r="Z44" t="s">
        <v>2320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 x14ac:dyDescent="0.25">
      <c r="A45">
        <f t="shared" si="28"/>
        <v>42</v>
      </c>
      <c r="B45" t="s">
        <v>1453</v>
      </c>
      <c r="C45" t="s">
        <v>1453</v>
      </c>
      <c r="D45">
        <f t="shared" ca="1" si="34"/>
        <v>42</v>
      </c>
      <c r="E45" t="s">
        <v>1196</v>
      </c>
      <c r="F45">
        <f t="shared" ca="1" si="6"/>
        <v>1</v>
      </c>
      <c r="G45">
        <v>10</v>
      </c>
      <c r="H45" t="s">
        <v>1251</v>
      </c>
      <c r="I45" t="s">
        <v>1253</v>
      </c>
      <c r="J45" t="s">
        <v>1257</v>
      </c>
      <c r="K45" t="s">
        <v>1258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1453</v>
      </c>
      <c r="S45" t="s">
        <v>2321</v>
      </c>
      <c r="T45" t="s">
        <v>2321</v>
      </c>
      <c r="U45" t="s">
        <v>2322</v>
      </c>
      <c r="V45" t="s">
        <v>2323</v>
      </c>
      <c r="W45" t="s">
        <v>2321</v>
      </c>
      <c r="X45" t="s">
        <v>2324</v>
      </c>
      <c r="Y45" t="s">
        <v>2325</v>
      </c>
      <c r="Z45" t="s">
        <v>2326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 x14ac:dyDescent="0.25">
      <c r="A46">
        <f t="shared" si="28"/>
        <v>43</v>
      </c>
      <c r="B46" t="s">
        <v>1454</v>
      </c>
      <c r="C46" t="s">
        <v>1454</v>
      </c>
      <c r="D46">
        <f t="shared" ca="1" si="34"/>
        <v>43</v>
      </c>
      <c r="E46" t="s">
        <v>1196</v>
      </c>
      <c r="F46">
        <f t="shared" ca="1" si="6"/>
        <v>1</v>
      </c>
      <c r="G46">
        <v>10</v>
      </c>
      <c r="H46" t="s">
        <v>1252</v>
      </c>
      <c r="I46" t="s">
        <v>1253</v>
      </c>
      <c r="J46" t="s">
        <v>1257</v>
      </c>
      <c r="K46" t="s">
        <v>1258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1454</v>
      </c>
      <c r="S46" t="s">
        <v>1454</v>
      </c>
      <c r="T46" t="s">
        <v>1454</v>
      </c>
      <c r="U46" t="s">
        <v>1454</v>
      </c>
      <c r="V46" t="s">
        <v>2327</v>
      </c>
      <c r="W46" t="s">
        <v>1454</v>
      </c>
      <c r="X46" t="s">
        <v>1454</v>
      </c>
      <c r="Y46" t="s">
        <v>2328</v>
      </c>
      <c r="Z46" t="s">
        <v>2329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 x14ac:dyDescent="0.25">
      <c r="A47">
        <f t="shared" si="28"/>
        <v>44</v>
      </c>
      <c r="B47" t="s">
        <v>1455</v>
      </c>
      <c r="C47" t="s">
        <v>1455</v>
      </c>
      <c r="D47">
        <f t="shared" ca="1" si="34"/>
        <v>44</v>
      </c>
      <c r="E47" t="s">
        <v>1196</v>
      </c>
      <c r="F47">
        <f t="shared" ca="1" si="6"/>
        <v>1</v>
      </c>
      <c r="G47">
        <v>10</v>
      </c>
      <c r="H47" t="s">
        <v>1251</v>
      </c>
      <c r="I47" t="s">
        <v>1253</v>
      </c>
      <c r="J47" t="s">
        <v>1257</v>
      </c>
      <c r="K47" t="s">
        <v>1258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1455</v>
      </c>
      <c r="S47" t="s">
        <v>2330</v>
      </c>
      <c r="T47" t="s">
        <v>2330</v>
      </c>
      <c r="U47" t="s">
        <v>2331</v>
      </c>
      <c r="V47" t="s">
        <v>2332</v>
      </c>
      <c r="W47" t="s">
        <v>2330</v>
      </c>
      <c r="X47" t="s">
        <v>2333</v>
      </c>
      <c r="Y47" t="s">
        <v>2334</v>
      </c>
      <c r="Z47" t="s">
        <v>2335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 x14ac:dyDescent="0.25">
      <c r="A48">
        <f t="shared" si="28"/>
        <v>45</v>
      </c>
      <c r="B48" t="s">
        <v>1456</v>
      </c>
      <c r="C48" t="s">
        <v>1456</v>
      </c>
      <c r="D48">
        <f t="shared" ca="1" si="34"/>
        <v>45</v>
      </c>
      <c r="E48" t="s">
        <v>1196</v>
      </c>
      <c r="F48">
        <f t="shared" ca="1" si="6"/>
        <v>1</v>
      </c>
      <c r="G48">
        <v>10</v>
      </c>
      <c r="H48" t="s">
        <v>1251</v>
      </c>
      <c r="I48" t="s">
        <v>1253</v>
      </c>
      <c r="J48" t="s">
        <v>1257</v>
      </c>
      <c r="K48" t="s">
        <v>1258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1456</v>
      </c>
      <c r="S48" t="s">
        <v>2336</v>
      </c>
      <c r="T48" t="s">
        <v>2336</v>
      </c>
      <c r="U48" t="s">
        <v>2337</v>
      </c>
      <c r="V48" t="s">
        <v>2338</v>
      </c>
      <c r="W48" t="s">
        <v>2336</v>
      </c>
      <c r="X48" t="s">
        <v>2339</v>
      </c>
      <c r="Y48" t="s">
        <v>2152</v>
      </c>
      <c r="Z48" t="s">
        <v>2152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 x14ac:dyDescent="0.25">
      <c r="A49">
        <f t="shared" si="28"/>
        <v>46</v>
      </c>
      <c r="B49" t="s">
        <v>1457</v>
      </c>
      <c r="C49" t="s">
        <v>1457</v>
      </c>
      <c r="D49">
        <f t="shared" ca="1" si="34"/>
        <v>46</v>
      </c>
      <c r="E49" t="s">
        <v>1196</v>
      </c>
      <c r="F49">
        <f t="shared" ca="1" si="6"/>
        <v>1</v>
      </c>
      <c r="G49">
        <v>10</v>
      </c>
      <c r="H49" t="s">
        <v>1251</v>
      </c>
      <c r="I49" t="s">
        <v>1253</v>
      </c>
      <c r="J49" t="s">
        <v>1257</v>
      </c>
      <c r="K49" t="s">
        <v>1258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1457</v>
      </c>
      <c r="S49" t="s">
        <v>2340</v>
      </c>
      <c r="T49" t="s">
        <v>2340</v>
      </c>
      <c r="U49" t="s">
        <v>2341</v>
      </c>
      <c r="V49" t="s">
        <v>2342</v>
      </c>
      <c r="W49" t="s">
        <v>2340</v>
      </c>
      <c r="X49" t="s">
        <v>2343</v>
      </c>
      <c r="Y49" t="s">
        <v>2344</v>
      </c>
      <c r="Z49" t="s">
        <v>2345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 x14ac:dyDescent="0.25">
      <c r="A50">
        <f t="shared" si="28"/>
        <v>47</v>
      </c>
      <c r="B50" t="s">
        <v>1458</v>
      </c>
      <c r="C50" t="s">
        <v>1458</v>
      </c>
      <c r="D50">
        <f t="shared" ca="1" si="34"/>
        <v>47</v>
      </c>
      <c r="E50" t="s">
        <v>1196</v>
      </c>
      <c r="F50">
        <f t="shared" ca="1" si="6"/>
        <v>1</v>
      </c>
      <c r="G50">
        <v>10</v>
      </c>
      <c r="H50" t="s">
        <v>1251</v>
      </c>
      <c r="I50" t="s">
        <v>1253</v>
      </c>
      <c r="J50" t="s">
        <v>1257</v>
      </c>
      <c r="K50" t="s">
        <v>1258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1458</v>
      </c>
      <c r="S50" t="s">
        <v>2346</v>
      </c>
      <c r="T50" t="s">
        <v>2346</v>
      </c>
      <c r="U50" t="s">
        <v>2347</v>
      </c>
      <c r="V50" t="s">
        <v>2348</v>
      </c>
      <c r="W50" t="s">
        <v>2346</v>
      </c>
      <c r="X50" t="s">
        <v>2349</v>
      </c>
      <c r="Y50" t="s">
        <v>2350</v>
      </c>
      <c r="Z50" t="s">
        <v>2351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 x14ac:dyDescent="0.25">
      <c r="A51">
        <f t="shared" si="28"/>
        <v>48</v>
      </c>
      <c r="B51" t="s">
        <v>1459</v>
      </c>
      <c r="C51" t="s">
        <v>1459</v>
      </c>
      <c r="D51">
        <f t="shared" ca="1" si="34"/>
        <v>48</v>
      </c>
      <c r="E51" t="s">
        <v>1196</v>
      </c>
      <c r="F51">
        <f t="shared" ca="1" si="6"/>
        <v>1</v>
      </c>
      <c r="G51">
        <v>10</v>
      </c>
      <c r="H51" t="s">
        <v>1251</v>
      </c>
      <c r="I51" t="s">
        <v>1253</v>
      </c>
      <c r="J51" t="s">
        <v>1257</v>
      </c>
      <c r="K51" t="s">
        <v>1258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1459</v>
      </c>
      <c r="S51" t="s">
        <v>2352</v>
      </c>
      <c r="T51" t="s">
        <v>2352</v>
      </c>
      <c r="U51" t="s">
        <v>2353</v>
      </c>
      <c r="V51" t="s">
        <v>2354</v>
      </c>
      <c r="W51" t="s">
        <v>2352</v>
      </c>
      <c r="X51" t="s">
        <v>2355</v>
      </c>
      <c r="Y51" t="s">
        <v>2356</v>
      </c>
      <c r="Z51" t="s">
        <v>2357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 x14ac:dyDescent="0.25">
      <c r="A52">
        <f t="shared" si="28"/>
        <v>49</v>
      </c>
      <c r="B52" t="s">
        <v>1460</v>
      </c>
      <c r="C52" t="s">
        <v>1460</v>
      </c>
      <c r="D52">
        <f t="shared" ca="1" si="34"/>
        <v>49</v>
      </c>
      <c r="E52" t="s">
        <v>1196</v>
      </c>
      <c r="F52">
        <f t="shared" ca="1" si="6"/>
        <v>1</v>
      </c>
      <c r="G52">
        <v>10</v>
      </c>
      <c r="H52" t="s">
        <v>1251</v>
      </c>
      <c r="I52" t="s">
        <v>1253</v>
      </c>
      <c r="J52" t="s">
        <v>1257</v>
      </c>
      <c r="K52" t="s">
        <v>1258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1460</v>
      </c>
      <c r="S52" t="s">
        <v>2358</v>
      </c>
      <c r="T52" t="s">
        <v>2358</v>
      </c>
      <c r="U52" t="s">
        <v>2359</v>
      </c>
      <c r="V52" t="s">
        <v>2360</v>
      </c>
      <c r="W52" t="s">
        <v>2358</v>
      </c>
      <c r="X52" t="s">
        <v>2361</v>
      </c>
      <c r="Y52" t="s">
        <v>2362</v>
      </c>
      <c r="Z52" t="s">
        <v>2363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 x14ac:dyDescent="0.25">
      <c r="A53">
        <f t="shared" si="28"/>
        <v>50</v>
      </c>
      <c r="B53" t="s">
        <v>1461</v>
      </c>
      <c r="C53" t="s">
        <v>1461</v>
      </c>
      <c r="D53">
        <f t="shared" ca="1" si="34"/>
        <v>50</v>
      </c>
      <c r="E53" t="s">
        <v>1196</v>
      </c>
      <c r="F53">
        <f t="shared" ca="1" si="6"/>
        <v>1</v>
      </c>
      <c r="G53">
        <v>10</v>
      </c>
      <c r="H53" t="s">
        <v>1251</v>
      </c>
      <c r="I53" t="s">
        <v>1253</v>
      </c>
      <c r="J53" t="s">
        <v>1257</v>
      </c>
      <c r="K53" t="s">
        <v>1258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1461</v>
      </c>
      <c r="S53" t="s">
        <v>2153</v>
      </c>
      <c r="T53" t="s">
        <v>2154</v>
      </c>
      <c r="U53" t="s">
        <v>2155</v>
      </c>
      <c r="V53" t="s">
        <v>2156</v>
      </c>
      <c r="W53" t="s">
        <v>2154</v>
      </c>
      <c r="X53" t="s">
        <v>2157</v>
      </c>
      <c r="Y53" t="s">
        <v>2158</v>
      </c>
      <c r="Z53" t="s">
        <v>2159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 x14ac:dyDescent="0.25">
      <c r="A54">
        <f t="shared" si="28"/>
        <v>51</v>
      </c>
      <c r="B54" t="s">
        <v>1462</v>
      </c>
      <c r="C54" t="s">
        <v>1462</v>
      </c>
      <c r="D54">
        <f t="shared" ca="1" si="34"/>
        <v>51</v>
      </c>
      <c r="E54" t="s">
        <v>1196</v>
      </c>
      <c r="F54">
        <f t="shared" ca="1" si="6"/>
        <v>1</v>
      </c>
      <c r="G54">
        <v>10</v>
      </c>
      <c r="H54" t="s">
        <v>1251</v>
      </c>
      <c r="I54" t="s">
        <v>1253</v>
      </c>
      <c r="J54" t="s">
        <v>1257</v>
      </c>
      <c r="K54" t="s">
        <v>1258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1462</v>
      </c>
      <c r="S54" t="s">
        <v>2160</v>
      </c>
      <c r="T54" t="s">
        <v>2160</v>
      </c>
      <c r="U54" t="s">
        <v>2161</v>
      </c>
      <c r="V54" t="s">
        <v>2162</v>
      </c>
      <c r="W54" t="s">
        <v>2160</v>
      </c>
      <c r="X54" t="s">
        <v>2364</v>
      </c>
      <c r="Y54" t="s">
        <v>2163</v>
      </c>
      <c r="Z54" t="s">
        <v>2164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 x14ac:dyDescent="0.25">
      <c r="A55">
        <f t="shared" si="28"/>
        <v>52</v>
      </c>
      <c r="B55" t="s">
        <v>1463</v>
      </c>
      <c r="C55" t="s">
        <v>1463</v>
      </c>
      <c r="D55">
        <f t="shared" ca="1" si="34"/>
        <v>52</v>
      </c>
      <c r="E55" t="s">
        <v>1196</v>
      </c>
      <c r="F55">
        <f t="shared" ca="1" si="6"/>
        <v>1</v>
      </c>
      <c r="G55">
        <v>10</v>
      </c>
      <c r="H55" t="s">
        <v>1250</v>
      </c>
      <c r="I55" t="s">
        <v>1253</v>
      </c>
      <c r="J55" t="s">
        <v>1257</v>
      </c>
      <c r="K55" t="s">
        <v>1258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1463</v>
      </c>
      <c r="S55" t="s">
        <v>2165</v>
      </c>
      <c r="T55" t="s">
        <v>2166</v>
      </c>
      <c r="U55" t="s">
        <v>1463</v>
      </c>
      <c r="V55" t="s">
        <v>2167</v>
      </c>
      <c r="W55" t="s">
        <v>2168</v>
      </c>
      <c r="X55" t="s">
        <v>2168</v>
      </c>
      <c r="Y55" t="s">
        <v>2169</v>
      </c>
      <c r="Z55" t="s">
        <v>2170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 x14ac:dyDescent="0.25">
      <c r="A56">
        <f t="shared" si="28"/>
        <v>53</v>
      </c>
      <c r="B56" t="s">
        <v>1464</v>
      </c>
      <c r="C56" t="s">
        <v>1464</v>
      </c>
      <c r="D56">
        <f t="shared" ca="1" si="34"/>
        <v>53</v>
      </c>
      <c r="E56" t="s">
        <v>1196</v>
      </c>
      <c r="F56">
        <f t="shared" ca="1" si="6"/>
        <v>1</v>
      </c>
      <c r="G56">
        <v>10</v>
      </c>
      <c r="H56" t="s">
        <v>1251</v>
      </c>
      <c r="I56" t="s">
        <v>1253</v>
      </c>
      <c r="J56" t="s">
        <v>1257</v>
      </c>
      <c r="K56" t="s">
        <v>1258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1464</v>
      </c>
      <c r="S56" t="s">
        <v>2365</v>
      </c>
      <c r="T56" t="s">
        <v>2365</v>
      </c>
      <c r="U56" t="s">
        <v>2366</v>
      </c>
      <c r="V56" t="s">
        <v>2367</v>
      </c>
      <c r="W56" t="s">
        <v>2365</v>
      </c>
      <c r="X56" t="s">
        <v>2368</v>
      </c>
      <c r="Y56" t="s">
        <v>2369</v>
      </c>
      <c r="Z56" t="s">
        <v>2370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 x14ac:dyDescent="0.25">
      <c r="A57">
        <f t="shared" si="28"/>
        <v>54</v>
      </c>
      <c r="B57" t="s">
        <v>1465</v>
      </c>
      <c r="C57" t="s">
        <v>1465</v>
      </c>
      <c r="D57">
        <f t="shared" ca="1" si="34"/>
        <v>54</v>
      </c>
      <c r="E57" t="s">
        <v>1196</v>
      </c>
      <c r="F57">
        <f t="shared" ca="1" si="6"/>
        <v>1</v>
      </c>
      <c r="G57">
        <v>10</v>
      </c>
      <c r="H57" t="s">
        <v>1251</v>
      </c>
      <c r="I57" t="s">
        <v>1253</v>
      </c>
      <c r="J57" t="s">
        <v>1257</v>
      </c>
      <c r="K57" t="s">
        <v>1258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1465</v>
      </c>
      <c r="S57" t="s">
        <v>2371</v>
      </c>
      <c r="T57" t="s">
        <v>2371</v>
      </c>
      <c r="U57" t="s">
        <v>2372</v>
      </c>
      <c r="V57" t="s">
        <v>2373</v>
      </c>
      <c r="W57" t="s">
        <v>2371</v>
      </c>
      <c r="X57" t="s">
        <v>2374</v>
      </c>
      <c r="Y57" t="s">
        <v>2375</v>
      </c>
      <c r="Z57" t="s">
        <v>2376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 x14ac:dyDescent="0.25">
      <c r="A58">
        <f t="shared" si="28"/>
        <v>55</v>
      </c>
      <c r="B58" t="s">
        <v>1466</v>
      </c>
      <c r="C58" t="s">
        <v>1466</v>
      </c>
      <c r="D58">
        <f t="shared" ca="1" si="34"/>
        <v>55</v>
      </c>
      <c r="E58" t="s">
        <v>1196</v>
      </c>
      <c r="F58">
        <f t="shared" ca="1" si="6"/>
        <v>1</v>
      </c>
      <c r="G58">
        <v>10</v>
      </c>
      <c r="H58" t="s">
        <v>1251</v>
      </c>
      <c r="I58" t="s">
        <v>1253</v>
      </c>
      <c r="J58" t="s">
        <v>1257</v>
      </c>
      <c r="K58" t="s">
        <v>1258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1466</v>
      </c>
      <c r="S58" t="s">
        <v>2564</v>
      </c>
      <c r="T58" t="s">
        <v>2565</v>
      </c>
      <c r="U58" t="s">
        <v>2566</v>
      </c>
      <c r="V58" t="s">
        <v>2567</v>
      </c>
      <c r="W58" t="s">
        <v>2565</v>
      </c>
      <c r="X58" t="s">
        <v>2568</v>
      </c>
      <c r="Y58" t="s">
        <v>2569</v>
      </c>
      <c r="Z58" t="s">
        <v>2570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 x14ac:dyDescent="0.25">
      <c r="A59">
        <f t="shared" si="28"/>
        <v>56</v>
      </c>
      <c r="B59" t="s">
        <v>1467</v>
      </c>
      <c r="C59" t="s">
        <v>1467</v>
      </c>
      <c r="D59">
        <f t="shared" ca="1" si="34"/>
        <v>63</v>
      </c>
      <c r="E59" t="s">
        <v>1196</v>
      </c>
      <c r="F59">
        <f t="shared" ca="1" si="6"/>
        <v>1</v>
      </c>
      <c r="G59">
        <v>10</v>
      </c>
      <c r="H59" t="s">
        <v>1250</v>
      </c>
      <c r="I59" t="s">
        <v>1253</v>
      </c>
      <c r="J59" t="s">
        <v>1257</v>
      </c>
      <c r="K59" t="s">
        <v>1258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1467</v>
      </c>
      <c r="S59" t="s">
        <v>2571</v>
      </c>
      <c r="T59" t="s">
        <v>2572</v>
      </c>
      <c r="U59" t="s">
        <v>1467</v>
      </c>
      <c r="V59" t="s">
        <v>2573</v>
      </c>
      <c r="W59" t="s">
        <v>2574</v>
      </c>
      <c r="X59" t="s">
        <v>2574</v>
      </c>
      <c r="Y59" t="s">
        <v>2575</v>
      </c>
      <c r="Z59" t="s">
        <v>2576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 x14ac:dyDescent="0.25">
      <c r="A60">
        <f t="shared" si="28"/>
        <v>57</v>
      </c>
      <c r="B60" t="s">
        <v>1468</v>
      </c>
      <c r="C60" t="s">
        <v>1468</v>
      </c>
      <c r="D60">
        <f t="shared" ca="1" si="34"/>
        <v>62</v>
      </c>
      <c r="E60" t="s">
        <v>1196</v>
      </c>
      <c r="F60">
        <f t="shared" ca="1" si="6"/>
        <v>1</v>
      </c>
      <c r="G60">
        <v>10</v>
      </c>
      <c r="H60" t="s">
        <v>1250</v>
      </c>
      <c r="I60" t="s">
        <v>1253</v>
      </c>
      <c r="J60" t="s">
        <v>1257</v>
      </c>
      <c r="K60" t="s">
        <v>1258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1468</v>
      </c>
      <c r="S60" t="s">
        <v>2577</v>
      </c>
      <c r="T60" t="s">
        <v>2578</v>
      </c>
      <c r="U60" t="s">
        <v>1468</v>
      </c>
      <c r="V60" t="s">
        <v>2579</v>
      </c>
      <c r="W60" t="s">
        <v>2577</v>
      </c>
      <c r="X60" t="s">
        <v>2577</v>
      </c>
      <c r="Y60" t="s">
        <v>2580</v>
      </c>
      <c r="Z60" t="s">
        <v>2581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 x14ac:dyDescent="0.25">
      <c r="A61">
        <f t="shared" si="28"/>
        <v>58</v>
      </c>
      <c r="B61" t="s">
        <v>1469</v>
      </c>
      <c r="C61" t="s">
        <v>1469</v>
      </c>
      <c r="D61">
        <f t="shared" ca="1" si="34"/>
        <v>61</v>
      </c>
      <c r="E61" t="s">
        <v>1196</v>
      </c>
      <c r="F61">
        <f t="shared" ca="1" si="6"/>
        <v>1</v>
      </c>
      <c r="G61">
        <v>10</v>
      </c>
      <c r="H61" t="s">
        <v>1250</v>
      </c>
      <c r="I61" t="s">
        <v>1253</v>
      </c>
      <c r="J61" t="s">
        <v>1257</v>
      </c>
      <c r="K61" t="s">
        <v>1258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1469</v>
      </c>
      <c r="S61" t="s">
        <v>2582</v>
      </c>
      <c r="T61" t="s">
        <v>2583</v>
      </c>
      <c r="U61" t="s">
        <v>1469</v>
      </c>
      <c r="V61" t="s">
        <v>2584</v>
      </c>
      <c r="W61" t="s">
        <v>2582</v>
      </c>
      <c r="X61" t="s">
        <v>2582</v>
      </c>
      <c r="Y61" t="s">
        <v>2585</v>
      </c>
      <c r="Z61" t="s">
        <v>2586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 x14ac:dyDescent="0.25">
      <c r="A62">
        <f t="shared" si="28"/>
        <v>59</v>
      </c>
      <c r="B62" t="s">
        <v>1470</v>
      </c>
      <c r="C62" t="s">
        <v>1470</v>
      </c>
      <c r="D62">
        <f t="shared" ca="1" si="34"/>
        <v>60</v>
      </c>
      <c r="E62" t="s">
        <v>1196</v>
      </c>
      <c r="F62">
        <f t="shared" ca="1" si="6"/>
        <v>1</v>
      </c>
      <c r="G62">
        <v>10</v>
      </c>
      <c r="H62" t="s">
        <v>1251</v>
      </c>
      <c r="I62" t="s">
        <v>1253</v>
      </c>
      <c r="J62" t="s">
        <v>1257</v>
      </c>
      <c r="K62" t="s">
        <v>1258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1470</v>
      </c>
      <c r="S62" t="s">
        <v>2587</v>
      </c>
      <c r="T62" t="s">
        <v>2587</v>
      </c>
      <c r="U62" t="s">
        <v>2588</v>
      </c>
      <c r="V62" t="s">
        <v>2589</v>
      </c>
      <c r="W62" t="s">
        <v>2587</v>
      </c>
      <c r="X62" t="s">
        <v>2590</v>
      </c>
      <c r="Y62" t="s">
        <v>2591</v>
      </c>
      <c r="Z62" t="s">
        <v>2592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 x14ac:dyDescent="0.25">
      <c r="A63">
        <f t="shared" si="28"/>
        <v>60</v>
      </c>
      <c r="B63" t="s">
        <v>1471</v>
      </c>
      <c r="C63" t="s">
        <v>1471</v>
      </c>
      <c r="D63">
        <f t="shared" ca="1" si="34"/>
        <v>59</v>
      </c>
      <c r="E63" t="s">
        <v>1196</v>
      </c>
      <c r="F63">
        <f t="shared" ca="1" si="6"/>
        <v>1</v>
      </c>
      <c r="G63">
        <v>10</v>
      </c>
      <c r="H63" t="s">
        <v>1251</v>
      </c>
      <c r="I63" t="s">
        <v>1253</v>
      </c>
      <c r="J63" t="s">
        <v>1257</v>
      </c>
      <c r="K63" t="s">
        <v>1258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1471</v>
      </c>
      <c r="S63" t="s">
        <v>2377</v>
      </c>
      <c r="T63" t="s">
        <v>2377</v>
      </c>
      <c r="U63" t="s">
        <v>2378</v>
      </c>
      <c r="V63" t="s">
        <v>2379</v>
      </c>
      <c r="W63" t="s">
        <v>2377</v>
      </c>
      <c r="X63" t="s">
        <v>2380</v>
      </c>
      <c r="Y63" t="s">
        <v>2381</v>
      </c>
      <c r="Z63" t="s">
        <v>2382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 x14ac:dyDescent="0.25">
      <c r="A64">
        <f t="shared" si="28"/>
        <v>61</v>
      </c>
      <c r="B64" t="s">
        <v>1472</v>
      </c>
      <c r="C64" t="s">
        <v>1472</v>
      </c>
      <c r="D64">
        <f t="shared" ca="1" si="34"/>
        <v>58</v>
      </c>
      <c r="E64" t="s">
        <v>1196</v>
      </c>
      <c r="F64">
        <f t="shared" ca="1" si="6"/>
        <v>1</v>
      </c>
      <c r="G64">
        <v>10</v>
      </c>
      <c r="H64" t="s">
        <v>1252</v>
      </c>
      <c r="I64" t="s">
        <v>1253</v>
      </c>
      <c r="J64" t="s">
        <v>1257</v>
      </c>
      <c r="K64" t="s">
        <v>1258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1472</v>
      </c>
      <c r="S64" t="s">
        <v>1472</v>
      </c>
      <c r="T64" t="s">
        <v>1472</v>
      </c>
      <c r="U64" t="s">
        <v>1472</v>
      </c>
      <c r="V64" t="s">
        <v>2383</v>
      </c>
      <c r="W64" t="s">
        <v>1472</v>
      </c>
      <c r="X64" t="s">
        <v>1472</v>
      </c>
      <c r="Y64" t="s">
        <v>2384</v>
      </c>
      <c r="Z64" t="s">
        <v>2385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 x14ac:dyDescent="0.25">
      <c r="A65">
        <f t="shared" si="28"/>
        <v>62</v>
      </c>
      <c r="B65" t="s">
        <v>1473</v>
      </c>
      <c r="C65" t="s">
        <v>1473</v>
      </c>
      <c r="D65">
        <f t="shared" ca="1" si="34"/>
        <v>57</v>
      </c>
      <c r="E65" t="s">
        <v>1196</v>
      </c>
      <c r="F65">
        <f t="shared" ca="1" si="6"/>
        <v>1</v>
      </c>
      <c r="G65">
        <v>10</v>
      </c>
      <c r="H65" t="s">
        <v>1251</v>
      </c>
      <c r="I65" t="s">
        <v>1253</v>
      </c>
      <c r="J65" t="s">
        <v>1257</v>
      </c>
      <c r="K65" t="s">
        <v>1258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1473</v>
      </c>
      <c r="S65" t="s">
        <v>2386</v>
      </c>
      <c r="T65" t="s">
        <v>2386</v>
      </c>
      <c r="U65" t="s">
        <v>2387</v>
      </c>
      <c r="V65" t="s">
        <v>2388</v>
      </c>
      <c r="W65" t="s">
        <v>2386</v>
      </c>
      <c r="X65" t="s">
        <v>2389</v>
      </c>
      <c r="Y65" t="s">
        <v>2390</v>
      </c>
      <c r="Z65" t="s">
        <v>2391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 x14ac:dyDescent="0.25">
      <c r="A66">
        <f t="shared" si="28"/>
        <v>63</v>
      </c>
      <c r="B66" t="s">
        <v>1474</v>
      </c>
      <c r="C66" t="s">
        <v>1474</v>
      </c>
      <c r="D66">
        <f t="shared" ca="1" si="34"/>
        <v>56</v>
      </c>
      <c r="E66" t="s">
        <v>1196</v>
      </c>
      <c r="F66">
        <f t="shared" ca="1" si="6"/>
        <v>1</v>
      </c>
      <c r="G66">
        <v>10</v>
      </c>
      <c r="H66" t="s">
        <v>1252</v>
      </c>
      <c r="I66" t="s">
        <v>1253</v>
      </c>
      <c r="J66" t="s">
        <v>1257</v>
      </c>
      <c r="K66" t="s">
        <v>1258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1474</v>
      </c>
      <c r="S66" t="s">
        <v>1474</v>
      </c>
      <c r="T66" t="s">
        <v>1474</v>
      </c>
      <c r="U66" t="s">
        <v>1474</v>
      </c>
      <c r="V66" t="s">
        <v>2392</v>
      </c>
      <c r="W66" t="s">
        <v>1474</v>
      </c>
      <c r="X66" t="s">
        <v>1474</v>
      </c>
      <c r="Y66" t="s">
        <v>2393</v>
      </c>
      <c r="Z66" t="s">
        <v>2394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 x14ac:dyDescent="0.25">
      <c r="A67">
        <f t="shared" si="28"/>
        <v>64</v>
      </c>
      <c r="B67" t="s">
        <v>1475</v>
      </c>
      <c r="C67" t="s">
        <v>1475</v>
      </c>
      <c r="D67">
        <f t="shared" ca="1" si="34"/>
        <v>64</v>
      </c>
      <c r="E67" t="s">
        <v>1196</v>
      </c>
      <c r="F67">
        <f t="shared" ca="1" si="6"/>
        <v>1</v>
      </c>
      <c r="G67">
        <v>10</v>
      </c>
      <c r="H67" t="s">
        <v>1252</v>
      </c>
      <c r="I67" t="s">
        <v>1254</v>
      </c>
      <c r="J67" t="s">
        <v>1257</v>
      </c>
      <c r="K67" t="s">
        <v>1258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2593</v>
      </c>
      <c r="Z67" t="s">
        <v>2594</v>
      </c>
      <c r="AA67" t="s">
        <v>1475</v>
      </c>
      <c r="AB67" t="s">
        <v>2595</v>
      </c>
      <c r="AC67" t="s">
        <v>2596</v>
      </c>
      <c r="AD67" t="s">
        <v>1475</v>
      </c>
      <c r="AE67" t="s">
        <v>2597</v>
      </c>
      <c r="AF67" t="s">
        <v>2598</v>
      </c>
      <c r="AG67" t="s">
        <v>1475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 x14ac:dyDescent="0.25">
      <c r="A68">
        <f t="shared" si="28"/>
        <v>65</v>
      </c>
      <c r="B68" t="s">
        <v>1476</v>
      </c>
      <c r="C68" t="s">
        <v>1476</v>
      </c>
      <c r="D68">
        <f t="shared" ref="D68:D99" ca="1" si="35">OFFSET(MetawordIds,MATCH(C68,MetawordList,0)-1,0,1,1)</f>
        <v>65</v>
      </c>
      <c r="E68" t="s">
        <v>1196</v>
      </c>
      <c r="F68">
        <f t="shared" ca="1" si="6"/>
        <v>1</v>
      </c>
      <c r="G68">
        <v>10</v>
      </c>
      <c r="H68" t="s">
        <v>1251</v>
      </c>
      <c r="I68" t="s">
        <v>1253</v>
      </c>
      <c r="J68" t="s">
        <v>1257</v>
      </c>
      <c r="K68" t="s">
        <v>1258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1476</v>
      </c>
      <c r="S68" t="s">
        <v>2395</v>
      </c>
      <c r="T68" t="s">
        <v>2395</v>
      </c>
      <c r="U68" t="s">
        <v>2396</v>
      </c>
      <c r="V68" t="s">
        <v>2397</v>
      </c>
      <c r="W68" t="s">
        <v>2395</v>
      </c>
      <c r="X68" t="s">
        <v>2398</v>
      </c>
      <c r="Y68" t="s">
        <v>2399</v>
      </c>
      <c r="Z68" t="s">
        <v>2400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 x14ac:dyDescent="0.25">
      <c r="A69">
        <f t="shared" si="28"/>
        <v>66</v>
      </c>
      <c r="B69" t="s">
        <v>1477</v>
      </c>
      <c r="C69" t="s">
        <v>1477</v>
      </c>
      <c r="D69">
        <f t="shared" ca="1" si="35"/>
        <v>66</v>
      </c>
      <c r="E69" t="s">
        <v>1196</v>
      </c>
      <c r="F69">
        <f t="shared" ref="F69:F132" ca="1" si="36">LOOKUP(E69,LanguageList,LanguagesIds)</f>
        <v>1</v>
      </c>
      <c r="G69">
        <v>10</v>
      </c>
      <c r="H69" t="s">
        <v>1251</v>
      </c>
      <c r="I69" t="s">
        <v>1254</v>
      </c>
      <c r="J69" t="s">
        <v>1257</v>
      </c>
      <c r="K69" t="s">
        <v>1258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2599</v>
      </c>
      <c r="Z69" t="s">
        <v>2600</v>
      </c>
      <c r="AA69" t="s">
        <v>1477</v>
      </c>
      <c r="AB69" t="s">
        <v>2601</v>
      </c>
      <c r="AC69" t="s">
        <v>2602</v>
      </c>
      <c r="AD69" t="s">
        <v>1477</v>
      </c>
      <c r="AE69" t="s">
        <v>2603</v>
      </c>
      <c r="AF69" t="s">
        <v>2604</v>
      </c>
      <c r="AG69" t="s">
        <v>1477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 x14ac:dyDescent="0.25">
      <c r="A70">
        <f t="shared" ref="A70:A133" si="53">A69+1</f>
        <v>67</v>
      </c>
      <c r="B70" t="s">
        <v>1478</v>
      </c>
      <c r="C70" t="s">
        <v>1478</v>
      </c>
      <c r="D70">
        <f t="shared" ca="1" si="35"/>
        <v>151</v>
      </c>
      <c r="E70" t="s">
        <v>1196</v>
      </c>
      <c r="F70">
        <f t="shared" ca="1" si="36"/>
        <v>1</v>
      </c>
      <c r="G70">
        <v>10</v>
      </c>
      <c r="H70" t="s">
        <v>1251</v>
      </c>
      <c r="I70" t="s">
        <v>1253</v>
      </c>
      <c r="J70" t="s">
        <v>1257</v>
      </c>
      <c r="K70" t="s">
        <v>1258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2605</v>
      </c>
      <c r="R70" t="s">
        <v>1478</v>
      </c>
      <c r="S70" t="s">
        <v>2611</v>
      </c>
      <c r="T70" t="s">
        <v>2612</v>
      </c>
      <c r="U70" t="s">
        <v>2613</v>
      </c>
      <c r="V70" t="s">
        <v>2614</v>
      </c>
      <c r="W70" t="s">
        <v>2612</v>
      </c>
      <c r="X70" t="s">
        <v>2615</v>
      </c>
      <c r="Y70" t="s">
        <v>2616</v>
      </c>
      <c r="Z70" t="s">
        <v>2617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 x14ac:dyDescent="0.25">
      <c r="A71">
        <f t="shared" si="53"/>
        <v>68</v>
      </c>
      <c r="B71" t="s">
        <v>1479</v>
      </c>
      <c r="C71" t="s">
        <v>1479</v>
      </c>
      <c r="D71">
        <f t="shared" ca="1" si="35"/>
        <v>166</v>
      </c>
      <c r="E71" t="s">
        <v>1196</v>
      </c>
      <c r="F71">
        <f t="shared" ca="1" si="36"/>
        <v>1</v>
      </c>
      <c r="G71">
        <v>10</v>
      </c>
      <c r="H71" t="s">
        <v>1250</v>
      </c>
      <c r="I71" t="s">
        <v>1254</v>
      </c>
      <c r="J71" t="s">
        <v>1257</v>
      </c>
      <c r="K71" t="s">
        <v>1258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2606</v>
      </c>
      <c r="Y71" t="s">
        <v>2618</v>
      </c>
      <c r="Z71" t="s">
        <v>2619</v>
      </c>
      <c r="AA71" t="s">
        <v>1479</v>
      </c>
      <c r="AB71" t="s">
        <v>2620</v>
      </c>
      <c r="AC71" t="s">
        <v>2621</v>
      </c>
      <c r="AD71" t="s">
        <v>1479</v>
      </c>
      <c r="AE71" t="s">
        <v>2622</v>
      </c>
      <c r="AF71" t="s">
        <v>3307</v>
      </c>
      <c r="AG71" t="s">
        <v>1479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 x14ac:dyDescent="0.25">
      <c r="A72">
        <f t="shared" si="53"/>
        <v>69</v>
      </c>
      <c r="B72" t="s">
        <v>1480</v>
      </c>
      <c r="C72" t="s">
        <v>1480</v>
      </c>
      <c r="D72">
        <f t="shared" ca="1" si="35"/>
        <v>165</v>
      </c>
      <c r="E72" t="s">
        <v>1196</v>
      </c>
      <c r="F72">
        <f t="shared" ca="1" si="36"/>
        <v>1</v>
      </c>
      <c r="G72">
        <v>10</v>
      </c>
      <c r="H72" t="s">
        <v>1252</v>
      </c>
      <c r="I72" t="s">
        <v>1253</v>
      </c>
      <c r="J72" t="s">
        <v>1257</v>
      </c>
      <c r="K72" t="s">
        <v>1258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1480</v>
      </c>
      <c r="S72" t="s">
        <v>1480</v>
      </c>
      <c r="T72" t="s">
        <v>1480</v>
      </c>
      <c r="U72" t="s">
        <v>1480</v>
      </c>
      <c r="V72" t="s">
        <v>2401</v>
      </c>
      <c r="W72" t="s">
        <v>1480</v>
      </c>
      <c r="X72" t="s">
        <v>1480</v>
      </c>
      <c r="Y72" t="s">
        <v>2402</v>
      </c>
      <c r="Z72" t="s">
        <v>2403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 x14ac:dyDescent="0.25">
      <c r="A73">
        <f t="shared" si="53"/>
        <v>70</v>
      </c>
      <c r="B73" t="s">
        <v>1481</v>
      </c>
      <c r="C73" t="s">
        <v>1481</v>
      </c>
      <c r="D73">
        <f t="shared" ca="1" si="35"/>
        <v>67</v>
      </c>
      <c r="E73" t="s">
        <v>1196</v>
      </c>
      <c r="F73">
        <f t="shared" ca="1" si="36"/>
        <v>1</v>
      </c>
      <c r="G73">
        <v>10</v>
      </c>
      <c r="H73" t="s">
        <v>1251</v>
      </c>
      <c r="I73" t="s">
        <v>1253</v>
      </c>
      <c r="J73" t="s">
        <v>1257</v>
      </c>
      <c r="K73" t="s">
        <v>1258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1481</v>
      </c>
      <c r="S73" t="s">
        <v>2404</v>
      </c>
      <c r="T73" t="s">
        <v>2404</v>
      </c>
      <c r="U73" t="s">
        <v>2405</v>
      </c>
      <c r="V73" t="s">
        <v>2406</v>
      </c>
      <c r="W73" t="s">
        <v>2404</v>
      </c>
      <c r="X73" t="s">
        <v>2407</v>
      </c>
      <c r="Y73" t="s">
        <v>2408</v>
      </c>
      <c r="Z73" t="s">
        <v>2409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 x14ac:dyDescent="0.25">
      <c r="A74">
        <f t="shared" si="53"/>
        <v>71</v>
      </c>
      <c r="B74" t="s">
        <v>1482</v>
      </c>
      <c r="C74" t="s">
        <v>1482</v>
      </c>
      <c r="D74">
        <f t="shared" ca="1" si="35"/>
        <v>68</v>
      </c>
      <c r="E74" t="s">
        <v>1196</v>
      </c>
      <c r="F74">
        <f t="shared" ca="1" si="36"/>
        <v>1</v>
      </c>
      <c r="G74">
        <v>10</v>
      </c>
      <c r="H74" t="s">
        <v>1250</v>
      </c>
      <c r="I74" t="s">
        <v>1253</v>
      </c>
      <c r="J74" t="s">
        <v>1257</v>
      </c>
      <c r="K74" t="s">
        <v>1258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1482</v>
      </c>
      <c r="R74" t="s">
        <v>1482</v>
      </c>
      <c r="S74" t="s">
        <v>2623</v>
      </c>
      <c r="T74" t="s">
        <v>2624</v>
      </c>
      <c r="U74" t="s">
        <v>1482</v>
      </c>
      <c r="V74" t="s">
        <v>2625</v>
      </c>
      <c r="W74" t="s">
        <v>2626</v>
      </c>
      <c r="X74" t="s">
        <v>2626</v>
      </c>
      <c r="Y74" t="s">
        <v>2627</v>
      </c>
      <c r="Z74" t="s">
        <v>2628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 x14ac:dyDescent="0.25">
      <c r="A75">
        <f t="shared" si="53"/>
        <v>72</v>
      </c>
      <c r="B75" t="s">
        <v>1483</v>
      </c>
      <c r="C75" t="s">
        <v>1483</v>
      </c>
      <c r="D75">
        <f t="shared" ca="1" si="35"/>
        <v>69</v>
      </c>
      <c r="E75" t="s">
        <v>1196</v>
      </c>
      <c r="F75">
        <f t="shared" ca="1" si="36"/>
        <v>1</v>
      </c>
      <c r="G75">
        <v>10</v>
      </c>
      <c r="H75" t="s">
        <v>1250</v>
      </c>
      <c r="I75" t="s">
        <v>1253</v>
      </c>
      <c r="J75" t="s">
        <v>1257</v>
      </c>
      <c r="K75" t="s">
        <v>1258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1483</v>
      </c>
      <c r="R75" t="s">
        <v>1483</v>
      </c>
      <c r="S75" t="s">
        <v>2642</v>
      </c>
      <c r="T75" t="s">
        <v>2643</v>
      </c>
      <c r="U75" t="s">
        <v>1483</v>
      </c>
      <c r="V75" t="s">
        <v>2644</v>
      </c>
      <c r="W75" t="s">
        <v>2645</v>
      </c>
      <c r="X75" t="s">
        <v>2645</v>
      </c>
      <c r="Y75" t="s">
        <v>2646</v>
      </c>
      <c r="Z75" t="s">
        <v>2647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 x14ac:dyDescent="0.25">
      <c r="A76">
        <f t="shared" si="53"/>
        <v>73</v>
      </c>
      <c r="B76" t="s">
        <v>1484</v>
      </c>
      <c r="C76" t="s">
        <v>1484</v>
      </c>
      <c r="D76">
        <f t="shared" ca="1" si="35"/>
        <v>70</v>
      </c>
      <c r="E76" t="s">
        <v>1196</v>
      </c>
      <c r="F76">
        <f t="shared" ca="1" si="36"/>
        <v>1</v>
      </c>
      <c r="G76">
        <v>10</v>
      </c>
      <c r="H76" t="s">
        <v>1251</v>
      </c>
      <c r="I76" t="s">
        <v>1253</v>
      </c>
      <c r="J76" t="s">
        <v>1257</v>
      </c>
      <c r="K76" t="s">
        <v>1258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1484</v>
      </c>
      <c r="S76" t="s">
        <v>2410</v>
      </c>
      <c r="T76" t="s">
        <v>2410</v>
      </c>
      <c r="U76" t="s">
        <v>2411</v>
      </c>
      <c r="V76" t="s">
        <v>2412</v>
      </c>
      <c r="W76" t="s">
        <v>2410</v>
      </c>
      <c r="X76" t="s">
        <v>2413</v>
      </c>
      <c r="Y76" t="s">
        <v>2414</v>
      </c>
      <c r="Z76" t="s">
        <v>2415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 x14ac:dyDescent="0.25">
      <c r="A77">
        <f t="shared" si="53"/>
        <v>74</v>
      </c>
      <c r="B77" t="s">
        <v>1485</v>
      </c>
      <c r="C77" t="s">
        <v>1485</v>
      </c>
      <c r="D77">
        <f t="shared" ca="1" si="35"/>
        <v>71</v>
      </c>
      <c r="E77" t="s">
        <v>1196</v>
      </c>
      <c r="F77">
        <f t="shared" ca="1" si="36"/>
        <v>1</v>
      </c>
      <c r="G77">
        <v>10</v>
      </c>
      <c r="H77" t="s">
        <v>1251</v>
      </c>
      <c r="I77" t="s">
        <v>1253</v>
      </c>
      <c r="J77" t="s">
        <v>1257</v>
      </c>
      <c r="K77" t="s">
        <v>1258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1485</v>
      </c>
      <c r="S77" t="s">
        <v>2416</v>
      </c>
      <c r="T77" t="s">
        <v>2416</v>
      </c>
      <c r="U77" t="s">
        <v>2417</v>
      </c>
      <c r="V77" t="s">
        <v>2418</v>
      </c>
      <c r="W77" t="s">
        <v>2416</v>
      </c>
      <c r="X77" t="s">
        <v>2419</v>
      </c>
      <c r="Y77" t="s">
        <v>2420</v>
      </c>
      <c r="Z77" t="s">
        <v>2421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 x14ac:dyDescent="0.25">
      <c r="A78">
        <f t="shared" si="53"/>
        <v>75</v>
      </c>
      <c r="B78" t="s">
        <v>1486</v>
      </c>
      <c r="C78" t="s">
        <v>1486</v>
      </c>
      <c r="D78">
        <f t="shared" ca="1" si="35"/>
        <v>72</v>
      </c>
      <c r="E78" t="s">
        <v>1196</v>
      </c>
      <c r="F78">
        <f t="shared" ca="1" si="36"/>
        <v>1</v>
      </c>
      <c r="G78">
        <v>10</v>
      </c>
      <c r="H78" t="s">
        <v>1251</v>
      </c>
      <c r="I78" t="s">
        <v>1253</v>
      </c>
      <c r="J78" t="s">
        <v>1257</v>
      </c>
      <c r="K78" t="s">
        <v>1258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1486</v>
      </c>
      <c r="S78" t="s">
        <v>2893</v>
      </c>
      <c r="T78" t="s">
        <v>2893</v>
      </c>
      <c r="U78" t="s">
        <v>2894</v>
      </c>
      <c r="V78" t="s">
        <v>2895</v>
      </c>
      <c r="W78" t="s">
        <v>2893</v>
      </c>
      <c r="X78" t="s">
        <v>2896</v>
      </c>
      <c r="Y78" t="s">
        <v>2897</v>
      </c>
      <c r="Z78" t="s">
        <v>2898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 x14ac:dyDescent="0.25">
      <c r="A79">
        <f t="shared" si="53"/>
        <v>76</v>
      </c>
      <c r="B79" t="s">
        <v>1487</v>
      </c>
      <c r="C79" t="s">
        <v>1487</v>
      </c>
      <c r="D79">
        <f t="shared" ca="1" si="35"/>
        <v>73</v>
      </c>
      <c r="E79" t="s">
        <v>1196</v>
      </c>
      <c r="F79">
        <f t="shared" ca="1" si="36"/>
        <v>1</v>
      </c>
      <c r="G79">
        <v>10</v>
      </c>
      <c r="H79" t="s">
        <v>1250</v>
      </c>
      <c r="I79" t="s">
        <v>1253</v>
      </c>
      <c r="J79" t="s">
        <v>1257</v>
      </c>
      <c r="K79" t="s">
        <v>1258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1487</v>
      </c>
      <c r="R79" t="s">
        <v>1487</v>
      </c>
      <c r="S79" t="s">
        <v>2648</v>
      </c>
      <c r="T79" t="s">
        <v>2649</v>
      </c>
      <c r="U79" t="s">
        <v>1487</v>
      </c>
      <c r="V79" t="s">
        <v>2650</v>
      </c>
      <c r="W79" t="s">
        <v>2651</v>
      </c>
      <c r="X79" t="s">
        <v>2651</v>
      </c>
      <c r="Y79" t="s">
        <v>2652</v>
      </c>
      <c r="Z79" t="s">
        <v>2653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 x14ac:dyDescent="0.25">
      <c r="A80">
        <f t="shared" si="53"/>
        <v>77</v>
      </c>
      <c r="B80" t="s">
        <v>1488</v>
      </c>
      <c r="C80" t="s">
        <v>1488</v>
      </c>
      <c r="D80">
        <f t="shared" ca="1" si="35"/>
        <v>74</v>
      </c>
      <c r="E80" t="s">
        <v>1196</v>
      </c>
      <c r="F80">
        <f t="shared" ca="1" si="36"/>
        <v>1</v>
      </c>
      <c r="G80">
        <v>10</v>
      </c>
      <c r="H80" t="s">
        <v>1250</v>
      </c>
      <c r="I80" t="s">
        <v>1253</v>
      </c>
      <c r="J80" t="s">
        <v>1257</v>
      </c>
      <c r="K80" t="s">
        <v>1258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1488</v>
      </c>
      <c r="R80" t="s">
        <v>1488</v>
      </c>
      <c r="S80" t="s">
        <v>2654</v>
      </c>
      <c r="T80" t="s">
        <v>2655</v>
      </c>
      <c r="U80" t="s">
        <v>1488</v>
      </c>
      <c r="V80" t="s">
        <v>2656</v>
      </c>
      <c r="W80" t="s">
        <v>2657</v>
      </c>
      <c r="X80" t="s">
        <v>2657</v>
      </c>
      <c r="Y80" t="s">
        <v>2658</v>
      </c>
      <c r="Z80" t="s">
        <v>2659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 x14ac:dyDescent="0.25">
      <c r="A81">
        <f t="shared" si="53"/>
        <v>78</v>
      </c>
      <c r="B81" t="s">
        <v>1489</v>
      </c>
      <c r="C81" t="s">
        <v>1489</v>
      </c>
      <c r="D81">
        <f t="shared" ca="1" si="35"/>
        <v>75</v>
      </c>
      <c r="E81" t="s">
        <v>1196</v>
      </c>
      <c r="F81">
        <f t="shared" ca="1" si="36"/>
        <v>1</v>
      </c>
      <c r="G81">
        <v>5</v>
      </c>
      <c r="H81" t="s">
        <v>1250</v>
      </c>
      <c r="I81" t="s">
        <v>1254</v>
      </c>
      <c r="J81" t="s">
        <v>1257</v>
      </c>
      <c r="K81" t="s">
        <v>1258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2902</v>
      </c>
      <c r="Z81" t="s">
        <v>2903</v>
      </c>
      <c r="AA81" t="s">
        <v>1489</v>
      </c>
      <c r="AB81" t="s">
        <v>2904</v>
      </c>
      <c r="AC81" t="s">
        <v>2905</v>
      </c>
      <c r="AD81" t="s">
        <v>1489</v>
      </c>
      <c r="AE81" t="s">
        <v>2906</v>
      </c>
      <c r="AF81" t="s">
        <v>2907</v>
      </c>
      <c r="AG81" t="s">
        <v>1489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 x14ac:dyDescent="0.25">
      <c r="A82">
        <f t="shared" si="53"/>
        <v>79</v>
      </c>
      <c r="B82" t="s">
        <v>1490</v>
      </c>
      <c r="C82" t="s">
        <v>1490</v>
      </c>
      <c r="D82">
        <f t="shared" ca="1" si="35"/>
        <v>76</v>
      </c>
      <c r="E82" t="s">
        <v>1196</v>
      </c>
      <c r="F82">
        <f t="shared" ca="1" si="36"/>
        <v>1</v>
      </c>
      <c r="G82">
        <v>10</v>
      </c>
      <c r="H82" t="s">
        <v>1250</v>
      </c>
      <c r="I82" t="s">
        <v>1253</v>
      </c>
      <c r="J82" t="s">
        <v>1257</v>
      </c>
      <c r="K82" t="s">
        <v>1258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2607</v>
      </c>
      <c r="R82" t="s">
        <v>1490</v>
      </c>
      <c r="S82" t="s">
        <v>2660</v>
      </c>
      <c r="T82" t="s">
        <v>2661</v>
      </c>
      <c r="U82" t="s">
        <v>1490</v>
      </c>
      <c r="V82" t="s">
        <v>2662</v>
      </c>
      <c r="W82" t="s">
        <v>2663</v>
      </c>
      <c r="X82" t="s">
        <v>2663</v>
      </c>
      <c r="Y82" t="s">
        <v>2664</v>
      </c>
      <c r="Z82" t="s">
        <v>2665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 x14ac:dyDescent="0.25">
      <c r="A83">
        <f t="shared" si="53"/>
        <v>80</v>
      </c>
      <c r="B83" t="s">
        <v>1491</v>
      </c>
      <c r="C83" t="s">
        <v>1491</v>
      </c>
      <c r="D83">
        <f t="shared" ca="1" si="35"/>
        <v>161</v>
      </c>
      <c r="E83" t="s">
        <v>1196</v>
      </c>
      <c r="F83">
        <f t="shared" ca="1" si="36"/>
        <v>1</v>
      </c>
      <c r="G83">
        <v>10</v>
      </c>
      <c r="H83" t="s">
        <v>1251</v>
      </c>
      <c r="I83" t="s">
        <v>1253</v>
      </c>
      <c r="J83" t="s">
        <v>1257</v>
      </c>
      <c r="K83" t="s">
        <v>1258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2608</v>
      </c>
      <c r="R83" t="s">
        <v>1491</v>
      </c>
      <c r="S83" t="s">
        <v>2666</v>
      </c>
      <c r="T83" t="s">
        <v>2667</v>
      </c>
      <c r="U83" t="s">
        <v>2668</v>
      </c>
      <c r="V83" t="s">
        <v>2669</v>
      </c>
      <c r="W83" t="s">
        <v>2667</v>
      </c>
      <c r="X83" t="s">
        <v>2670</v>
      </c>
      <c r="Y83" t="s">
        <v>2671</v>
      </c>
      <c r="Z83" t="s">
        <v>2672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 x14ac:dyDescent="0.25">
      <c r="A84">
        <f t="shared" si="53"/>
        <v>81</v>
      </c>
      <c r="B84" t="s">
        <v>1492</v>
      </c>
      <c r="C84" t="s">
        <v>1492</v>
      </c>
      <c r="D84">
        <f t="shared" ca="1" si="35"/>
        <v>144</v>
      </c>
      <c r="E84" t="s">
        <v>1196</v>
      </c>
      <c r="F84">
        <f t="shared" ca="1" si="36"/>
        <v>1</v>
      </c>
      <c r="G84">
        <v>10</v>
      </c>
      <c r="H84" t="s">
        <v>1251</v>
      </c>
      <c r="I84" t="s">
        <v>1253</v>
      </c>
      <c r="J84" t="s">
        <v>1257</v>
      </c>
      <c r="K84" t="s">
        <v>1258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1492</v>
      </c>
      <c r="S84" t="s">
        <v>1492</v>
      </c>
      <c r="T84" t="s">
        <v>1492</v>
      </c>
      <c r="U84" t="s">
        <v>1492</v>
      </c>
      <c r="V84" t="s">
        <v>2422</v>
      </c>
      <c r="W84" t="s">
        <v>1492</v>
      </c>
      <c r="X84" t="s">
        <v>1492</v>
      </c>
      <c r="Y84" t="s">
        <v>2423</v>
      </c>
      <c r="Z84" t="s">
        <v>2424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 x14ac:dyDescent="0.25">
      <c r="A85">
        <f t="shared" si="53"/>
        <v>82</v>
      </c>
      <c r="B85" t="s">
        <v>1493</v>
      </c>
      <c r="C85" t="s">
        <v>1492</v>
      </c>
      <c r="D85">
        <f t="shared" ca="1" si="35"/>
        <v>144</v>
      </c>
      <c r="E85" t="s">
        <v>1196</v>
      </c>
      <c r="F85">
        <f t="shared" ca="1" si="36"/>
        <v>1</v>
      </c>
      <c r="G85">
        <v>7</v>
      </c>
      <c r="H85" t="s">
        <v>1251</v>
      </c>
      <c r="I85" t="s">
        <v>1253</v>
      </c>
      <c r="J85" t="s">
        <v>1257</v>
      </c>
      <c r="K85" t="s">
        <v>1258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1493</v>
      </c>
      <c r="S85" t="s">
        <v>2916</v>
      </c>
      <c r="T85" t="s">
        <v>2917</v>
      </c>
      <c r="U85" t="s">
        <v>2918</v>
      </c>
      <c r="V85" t="s">
        <v>2919</v>
      </c>
      <c r="W85" t="s">
        <v>2917</v>
      </c>
      <c r="X85" t="s">
        <v>2920</v>
      </c>
      <c r="Y85" t="s">
        <v>2921</v>
      </c>
      <c r="Z85" t="s">
        <v>2922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 x14ac:dyDescent="0.25">
      <c r="A86">
        <f t="shared" si="53"/>
        <v>83</v>
      </c>
      <c r="B86" t="s">
        <v>1494</v>
      </c>
      <c r="C86" t="s">
        <v>1492</v>
      </c>
      <c r="D86">
        <f t="shared" ca="1" si="35"/>
        <v>144</v>
      </c>
      <c r="E86" t="s">
        <v>1196</v>
      </c>
      <c r="F86">
        <f t="shared" ca="1" si="36"/>
        <v>1</v>
      </c>
      <c r="G86">
        <v>4</v>
      </c>
      <c r="H86" t="s">
        <v>1251</v>
      </c>
      <c r="I86" t="s">
        <v>1253</v>
      </c>
      <c r="J86" t="s">
        <v>1257</v>
      </c>
      <c r="K86" t="s">
        <v>1258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1494</v>
      </c>
      <c r="S86" t="s">
        <v>2924</v>
      </c>
      <c r="T86" t="s">
        <v>2923</v>
      </c>
      <c r="U86" t="s">
        <v>2925</v>
      </c>
      <c r="V86" t="s">
        <v>2926</v>
      </c>
      <c r="W86" t="s">
        <v>2923</v>
      </c>
      <c r="X86" t="s">
        <v>2927</v>
      </c>
      <c r="Y86" t="s">
        <v>2928</v>
      </c>
      <c r="Z86" t="s">
        <v>2929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 x14ac:dyDescent="0.25">
      <c r="A87">
        <f t="shared" si="53"/>
        <v>84</v>
      </c>
      <c r="B87" t="s">
        <v>1495</v>
      </c>
      <c r="C87" t="s">
        <v>1495</v>
      </c>
      <c r="D87">
        <f t="shared" ca="1" si="35"/>
        <v>137</v>
      </c>
      <c r="E87" t="s">
        <v>1196</v>
      </c>
      <c r="F87">
        <f t="shared" ca="1" si="36"/>
        <v>1</v>
      </c>
      <c r="G87">
        <v>10</v>
      </c>
      <c r="H87" t="s">
        <v>1251</v>
      </c>
      <c r="I87" t="s">
        <v>1253</v>
      </c>
      <c r="J87" t="s">
        <v>1257</v>
      </c>
      <c r="K87" t="s">
        <v>1258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1495</v>
      </c>
      <c r="S87" t="s">
        <v>2425</v>
      </c>
      <c r="T87" t="s">
        <v>2425</v>
      </c>
      <c r="U87" t="s">
        <v>2426</v>
      </c>
      <c r="V87" t="s">
        <v>2427</v>
      </c>
      <c r="W87" t="s">
        <v>2425</v>
      </c>
      <c r="X87" t="s">
        <v>2428</v>
      </c>
      <c r="Y87" t="s">
        <v>2429</v>
      </c>
      <c r="Z87" t="s">
        <v>2430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 x14ac:dyDescent="0.25">
      <c r="A88">
        <f t="shared" si="53"/>
        <v>85</v>
      </c>
      <c r="B88" t="s">
        <v>1496</v>
      </c>
      <c r="C88" t="s">
        <v>1496</v>
      </c>
      <c r="D88">
        <f t="shared" ca="1" si="35"/>
        <v>131</v>
      </c>
      <c r="E88" t="s">
        <v>1196</v>
      </c>
      <c r="F88">
        <f t="shared" ca="1" si="36"/>
        <v>1</v>
      </c>
      <c r="G88">
        <v>10</v>
      </c>
      <c r="H88" t="s">
        <v>1250</v>
      </c>
      <c r="I88" t="s">
        <v>1253</v>
      </c>
      <c r="J88" t="s">
        <v>1257</v>
      </c>
      <c r="K88" t="s">
        <v>1258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1496</v>
      </c>
      <c r="R88" t="s">
        <v>1496</v>
      </c>
      <c r="S88" t="s">
        <v>2673</v>
      </c>
      <c r="T88" t="s">
        <v>2674</v>
      </c>
      <c r="U88" t="s">
        <v>1496</v>
      </c>
      <c r="V88" t="s">
        <v>2675</v>
      </c>
      <c r="W88" t="s">
        <v>2676</v>
      </c>
      <c r="X88" t="s">
        <v>2676</v>
      </c>
      <c r="Y88" t="s">
        <v>2677</v>
      </c>
      <c r="Z88" t="s">
        <v>2678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 x14ac:dyDescent="0.25">
      <c r="A89">
        <f t="shared" si="53"/>
        <v>86</v>
      </c>
      <c r="B89" t="s">
        <v>1497</v>
      </c>
      <c r="C89" t="s">
        <v>1497</v>
      </c>
      <c r="D89">
        <f t="shared" ca="1" si="35"/>
        <v>130</v>
      </c>
      <c r="E89" t="s">
        <v>1196</v>
      </c>
      <c r="F89">
        <f t="shared" ca="1" si="36"/>
        <v>1</v>
      </c>
      <c r="G89">
        <v>10</v>
      </c>
      <c r="H89" t="s">
        <v>1251</v>
      </c>
      <c r="I89" t="s">
        <v>1253</v>
      </c>
      <c r="J89" t="s">
        <v>1257</v>
      </c>
      <c r="K89" t="s">
        <v>1258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1497</v>
      </c>
      <c r="S89" t="s">
        <v>2431</v>
      </c>
      <c r="T89" t="s">
        <v>2431</v>
      </c>
      <c r="U89" t="s">
        <v>2432</v>
      </c>
      <c r="V89" t="s">
        <v>2433</v>
      </c>
      <c r="W89" t="s">
        <v>2431</v>
      </c>
      <c r="X89" t="s">
        <v>2434</v>
      </c>
      <c r="Y89" t="s">
        <v>2435</v>
      </c>
      <c r="Z89" t="s">
        <v>2436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 x14ac:dyDescent="0.25">
      <c r="A90">
        <f t="shared" si="53"/>
        <v>87</v>
      </c>
      <c r="B90" t="s">
        <v>1498</v>
      </c>
      <c r="C90" t="s">
        <v>1498</v>
      </c>
      <c r="D90">
        <f t="shared" ca="1" si="35"/>
        <v>111</v>
      </c>
      <c r="E90" t="s">
        <v>1196</v>
      </c>
      <c r="F90">
        <f t="shared" ca="1" si="36"/>
        <v>1</v>
      </c>
      <c r="G90">
        <v>10</v>
      </c>
      <c r="H90" t="s">
        <v>1251</v>
      </c>
      <c r="I90" t="s">
        <v>1253</v>
      </c>
      <c r="J90" t="s">
        <v>1257</v>
      </c>
      <c r="K90" t="s">
        <v>1258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1498</v>
      </c>
      <c r="S90" t="s">
        <v>2437</v>
      </c>
      <c r="T90" t="s">
        <v>2437</v>
      </c>
      <c r="U90" t="s">
        <v>2438</v>
      </c>
      <c r="V90" t="s">
        <v>2439</v>
      </c>
      <c r="W90" t="s">
        <v>2437</v>
      </c>
      <c r="X90" t="s">
        <v>2440</v>
      </c>
      <c r="Y90" t="s">
        <v>2441</v>
      </c>
      <c r="Z90" t="s">
        <v>2442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 x14ac:dyDescent="0.25">
      <c r="A91">
        <f t="shared" si="53"/>
        <v>88</v>
      </c>
      <c r="B91" t="s">
        <v>1499</v>
      </c>
      <c r="C91" t="s">
        <v>1499</v>
      </c>
      <c r="D91">
        <f t="shared" ca="1" si="35"/>
        <v>153</v>
      </c>
      <c r="E91" t="s">
        <v>1196</v>
      </c>
      <c r="F91">
        <f t="shared" ca="1" si="36"/>
        <v>1</v>
      </c>
      <c r="G91">
        <v>10</v>
      </c>
      <c r="H91" t="s">
        <v>1251</v>
      </c>
      <c r="I91" t="s">
        <v>1253</v>
      </c>
      <c r="J91" t="s">
        <v>1257</v>
      </c>
      <c r="K91" t="s">
        <v>1258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1499</v>
      </c>
      <c r="S91" t="s">
        <v>2443</v>
      </c>
      <c r="T91" t="s">
        <v>2443</v>
      </c>
      <c r="U91" t="s">
        <v>2444</v>
      </c>
      <c r="V91" t="s">
        <v>2445</v>
      </c>
      <c r="W91" t="s">
        <v>2443</v>
      </c>
      <c r="X91" t="s">
        <v>2446</v>
      </c>
      <c r="Y91" t="s">
        <v>2171</v>
      </c>
      <c r="Z91" t="s">
        <v>2172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 x14ac:dyDescent="0.25">
      <c r="A92">
        <f t="shared" si="53"/>
        <v>89</v>
      </c>
      <c r="B92" t="s">
        <v>1500</v>
      </c>
      <c r="C92" t="s">
        <v>1500</v>
      </c>
      <c r="D92">
        <f t="shared" ca="1" si="35"/>
        <v>138</v>
      </c>
      <c r="E92" t="s">
        <v>1196</v>
      </c>
      <c r="F92">
        <f t="shared" ca="1" si="36"/>
        <v>1</v>
      </c>
      <c r="G92">
        <v>10</v>
      </c>
      <c r="H92" t="s">
        <v>1251</v>
      </c>
      <c r="I92" t="s">
        <v>1253</v>
      </c>
      <c r="J92" t="s">
        <v>1257</v>
      </c>
      <c r="K92" t="s">
        <v>1258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1500</v>
      </c>
      <c r="S92" t="s">
        <v>2447</v>
      </c>
      <c r="T92" t="s">
        <v>2447</v>
      </c>
      <c r="U92" t="s">
        <v>2448</v>
      </c>
      <c r="V92" t="s">
        <v>2449</v>
      </c>
      <c r="W92" t="s">
        <v>2447</v>
      </c>
      <c r="X92" t="s">
        <v>2450</v>
      </c>
      <c r="Y92" t="s">
        <v>2451</v>
      </c>
      <c r="Z92" t="s">
        <v>2452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 x14ac:dyDescent="0.25">
      <c r="A93">
        <f t="shared" si="53"/>
        <v>90</v>
      </c>
      <c r="B93" t="s">
        <v>1501</v>
      </c>
      <c r="C93" t="s">
        <v>1501</v>
      </c>
      <c r="D93">
        <f t="shared" ca="1" si="35"/>
        <v>124</v>
      </c>
      <c r="E93" t="s">
        <v>1196</v>
      </c>
      <c r="F93">
        <f t="shared" ca="1" si="36"/>
        <v>1</v>
      </c>
      <c r="G93">
        <v>10</v>
      </c>
      <c r="H93" t="s">
        <v>1251</v>
      </c>
      <c r="I93" t="s">
        <v>1253</v>
      </c>
      <c r="J93" t="s">
        <v>1257</v>
      </c>
      <c r="K93" t="s">
        <v>1258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1501</v>
      </c>
      <c r="S93" t="s">
        <v>2453</v>
      </c>
      <c r="T93" t="s">
        <v>2453</v>
      </c>
      <c r="U93" t="s">
        <v>2454</v>
      </c>
      <c r="V93" t="s">
        <v>2455</v>
      </c>
      <c r="W93" t="s">
        <v>2453</v>
      </c>
      <c r="X93" t="s">
        <v>2456</v>
      </c>
      <c r="Y93" t="s">
        <v>2457</v>
      </c>
      <c r="Z93" t="s">
        <v>2458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 x14ac:dyDescent="0.25">
      <c r="A94">
        <f t="shared" si="53"/>
        <v>91</v>
      </c>
      <c r="B94" t="s">
        <v>1502</v>
      </c>
      <c r="C94" t="s">
        <v>1502</v>
      </c>
      <c r="D94">
        <f t="shared" ca="1" si="35"/>
        <v>121</v>
      </c>
      <c r="E94" t="s">
        <v>1196</v>
      </c>
      <c r="F94">
        <f t="shared" ca="1" si="36"/>
        <v>1</v>
      </c>
      <c r="G94">
        <v>10</v>
      </c>
      <c r="H94" t="s">
        <v>1251</v>
      </c>
      <c r="I94" t="s">
        <v>1253</v>
      </c>
      <c r="J94" t="s">
        <v>1257</v>
      </c>
      <c r="K94" t="s">
        <v>1258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1502</v>
      </c>
      <c r="S94" t="s">
        <v>2459</v>
      </c>
      <c r="T94" t="s">
        <v>2459</v>
      </c>
      <c r="U94" t="s">
        <v>2460</v>
      </c>
      <c r="V94" t="s">
        <v>2461</v>
      </c>
      <c r="W94" t="s">
        <v>2459</v>
      </c>
      <c r="X94" t="s">
        <v>2462</v>
      </c>
      <c r="Y94" t="s">
        <v>2463</v>
      </c>
      <c r="Z94" t="s">
        <v>2464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 x14ac:dyDescent="0.25">
      <c r="A95">
        <f t="shared" si="53"/>
        <v>92</v>
      </c>
      <c r="B95" t="s">
        <v>1503</v>
      </c>
      <c r="C95" t="s">
        <v>1503</v>
      </c>
      <c r="D95">
        <f t="shared" ca="1" si="35"/>
        <v>104</v>
      </c>
      <c r="E95" t="s">
        <v>1196</v>
      </c>
      <c r="F95">
        <f t="shared" ca="1" si="36"/>
        <v>1</v>
      </c>
      <c r="G95">
        <v>10</v>
      </c>
      <c r="H95" t="s">
        <v>1251</v>
      </c>
      <c r="I95" t="s">
        <v>1253</v>
      </c>
      <c r="J95" t="s">
        <v>1257</v>
      </c>
      <c r="K95" t="s">
        <v>1258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1503</v>
      </c>
      <c r="S95" t="s">
        <v>2465</v>
      </c>
      <c r="T95" t="s">
        <v>2465</v>
      </c>
      <c r="U95" t="s">
        <v>2466</v>
      </c>
      <c r="V95" t="s">
        <v>2467</v>
      </c>
      <c r="W95" t="s">
        <v>2465</v>
      </c>
      <c r="X95" t="s">
        <v>2468</v>
      </c>
      <c r="Y95" t="s">
        <v>2469</v>
      </c>
      <c r="Z95" t="s">
        <v>2470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 x14ac:dyDescent="0.25">
      <c r="A96">
        <f t="shared" si="53"/>
        <v>93</v>
      </c>
      <c r="B96" t="s">
        <v>1504</v>
      </c>
      <c r="C96" t="s">
        <v>1504</v>
      </c>
      <c r="D96">
        <f t="shared" ca="1" si="35"/>
        <v>162</v>
      </c>
      <c r="E96" t="s">
        <v>1196</v>
      </c>
      <c r="F96">
        <f t="shared" ca="1" si="36"/>
        <v>1</v>
      </c>
      <c r="G96">
        <v>10</v>
      </c>
      <c r="H96" t="s">
        <v>1252</v>
      </c>
      <c r="I96" t="s">
        <v>1253</v>
      </c>
      <c r="J96" t="s">
        <v>1257</v>
      </c>
      <c r="K96" t="s">
        <v>1258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1504</v>
      </c>
      <c r="S96" t="s">
        <v>1504</v>
      </c>
      <c r="T96" t="s">
        <v>1504</v>
      </c>
      <c r="U96" t="s">
        <v>1504</v>
      </c>
      <c r="V96" t="s">
        <v>2471</v>
      </c>
      <c r="W96" t="s">
        <v>1504</v>
      </c>
      <c r="X96" t="s">
        <v>1504</v>
      </c>
      <c r="Y96" t="s">
        <v>2173</v>
      </c>
      <c r="Z96" t="s">
        <v>2173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 x14ac:dyDescent="0.25">
      <c r="A97">
        <f t="shared" si="53"/>
        <v>94</v>
      </c>
      <c r="B97" t="s">
        <v>1505</v>
      </c>
      <c r="C97" t="s">
        <v>1505</v>
      </c>
      <c r="D97">
        <f t="shared" ca="1" si="35"/>
        <v>163</v>
      </c>
      <c r="E97" t="s">
        <v>1196</v>
      </c>
      <c r="F97">
        <f t="shared" ca="1" si="36"/>
        <v>1</v>
      </c>
      <c r="G97">
        <v>10</v>
      </c>
      <c r="H97" t="s">
        <v>1252</v>
      </c>
      <c r="I97" t="s">
        <v>1253</v>
      </c>
      <c r="J97" t="s">
        <v>1257</v>
      </c>
      <c r="K97" t="s">
        <v>1258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1505</v>
      </c>
      <c r="S97" t="s">
        <v>1505</v>
      </c>
      <c r="T97" t="s">
        <v>1505</v>
      </c>
      <c r="U97" t="s">
        <v>1505</v>
      </c>
      <c r="V97" t="s">
        <v>2472</v>
      </c>
      <c r="W97" t="s">
        <v>1505</v>
      </c>
      <c r="X97" t="s">
        <v>1505</v>
      </c>
      <c r="Y97" t="s">
        <v>2473</v>
      </c>
      <c r="Z97" t="s">
        <v>2474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 x14ac:dyDescent="0.25">
      <c r="A98">
        <f t="shared" si="53"/>
        <v>95</v>
      </c>
      <c r="B98" t="s">
        <v>1506</v>
      </c>
      <c r="C98" t="s">
        <v>1505</v>
      </c>
      <c r="D98">
        <f t="shared" ca="1" si="35"/>
        <v>163</v>
      </c>
      <c r="E98" t="s">
        <v>1196</v>
      </c>
      <c r="F98">
        <f t="shared" ca="1" si="36"/>
        <v>1</v>
      </c>
      <c r="G98">
        <v>5</v>
      </c>
      <c r="H98" t="s">
        <v>1252</v>
      </c>
      <c r="I98" t="s">
        <v>1253</v>
      </c>
      <c r="J98" t="s">
        <v>1257</v>
      </c>
      <c r="K98" t="s">
        <v>1258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1506</v>
      </c>
      <c r="S98" t="s">
        <v>1506</v>
      </c>
      <c r="T98" t="s">
        <v>1506</v>
      </c>
      <c r="U98" t="s">
        <v>1506</v>
      </c>
      <c r="V98" t="s">
        <v>2475</v>
      </c>
      <c r="W98" t="s">
        <v>1506</v>
      </c>
      <c r="X98" t="s">
        <v>1506</v>
      </c>
      <c r="Y98" t="s">
        <v>2476</v>
      </c>
      <c r="Z98" t="s">
        <v>2477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 x14ac:dyDescent="0.25">
      <c r="A99">
        <f t="shared" si="53"/>
        <v>96</v>
      </c>
      <c r="B99" t="s">
        <v>1507</v>
      </c>
      <c r="C99" t="s">
        <v>1507</v>
      </c>
      <c r="D99">
        <f t="shared" ca="1" si="35"/>
        <v>164</v>
      </c>
      <c r="E99" t="s">
        <v>1196</v>
      </c>
      <c r="F99">
        <f t="shared" ca="1" si="36"/>
        <v>1</v>
      </c>
      <c r="G99">
        <v>10</v>
      </c>
      <c r="H99" t="s">
        <v>1251</v>
      </c>
      <c r="I99" t="s">
        <v>1253</v>
      </c>
      <c r="J99" t="s">
        <v>1257</v>
      </c>
      <c r="K99" t="s">
        <v>1258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2629</v>
      </c>
      <c r="R99" t="s">
        <v>1507</v>
      </c>
      <c r="S99" t="s">
        <v>2679</v>
      </c>
      <c r="T99" t="s">
        <v>2680</v>
      </c>
      <c r="U99" t="s">
        <v>2681</v>
      </c>
      <c r="V99" t="s">
        <v>2682</v>
      </c>
      <c r="W99" t="s">
        <v>2680</v>
      </c>
      <c r="X99" t="s">
        <v>2683</v>
      </c>
      <c r="Y99" t="s">
        <v>2684</v>
      </c>
      <c r="Z99" t="s">
        <v>2685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 x14ac:dyDescent="0.25">
      <c r="A100">
        <f t="shared" si="53"/>
        <v>97</v>
      </c>
      <c r="B100" t="s">
        <v>1508</v>
      </c>
      <c r="C100" t="s">
        <v>1508</v>
      </c>
      <c r="D100">
        <f t="shared" ref="D100:D131" ca="1" si="59">OFFSET(MetawordIds,MATCH(C100,MetawordList,0)-1,0,1,1)</f>
        <v>143</v>
      </c>
      <c r="E100" t="s">
        <v>1196</v>
      </c>
      <c r="F100">
        <f t="shared" ca="1" si="36"/>
        <v>1</v>
      </c>
      <c r="G100">
        <v>10</v>
      </c>
      <c r="H100" t="s">
        <v>1251</v>
      </c>
      <c r="I100" t="s">
        <v>1253</v>
      </c>
      <c r="J100" t="s">
        <v>1257</v>
      </c>
      <c r="K100" t="s">
        <v>1258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1508</v>
      </c>
      <c r="S100" t="s">
        <v>2478</v>
      </c>
      <c r="T100" t="s">
        <v>2478</v>
      </c>
      <c r="U100" t="s">
        <v>2479</v>
      </c>
      <c r="V100" t="s">
        <v>2480</v>
      </c>
      <c r="W100" t="s">
        <v>2478</v>
      </c>
      <c r="X100" t="s">
        <v>2481</v>
      </c>
      <c r="Y100" t="s">
        <v>2482</v>
      </c>
      <c r="Z100" t="s">
        <v>2483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 x14ac:dyDescent="0.25">
      <c r="A101">
        <f t="shared" si="53"/>
        <v>98</v>
      </c>
      <c r="B101" t="s">
        <v>1509</v>
      </c>
      <c r="C101" t="s">
        <v>1509</v>
      </c>
      <c r="D101">
        <f t="shared" ca="1" si="59"/>
        <v>160</v>
      </c>
      <c r="E101" t="s">
        <v>1196</v>
      </c>
      <c r="F101">
        <f t="shared" ca="1" si="36"/>
        <v>1</v>
      </c>
      <c r="G101">
        <v>10</v>
      </c>
      <c r="H101" t="s">
        <v>1251</v>
      </c>
      <c r="I101" t="s">
        <v>1253</v>
      </c>
      <c r="J101" t="s">
        <v>1257</v>
      </c>
      <c r="K101" t="s">
        <v>1258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2609</v>
      </c>
      <c r="R101" t="s">
        <v>1509</v>
      </c>
      <c r="S101" t="s">
        <v>2686</v>
      </c>
      <c r="T101" t="s">
        <v>2687</v>
      </c>
      <c r="U101" t="s">
        <v>2688</v>
      </c>
      <c r="V101" t="s">
        <v>2689</v>
      </c>
      <c r="W101" t="s">
        <v>2687</v>
      </c>
      <c r="X101" t="s">
        <v>2690</v>
      </c>
      <c r="Y101" t="s">
        <v>2691</v>
      </c>
      <c r="Z101" t="s">
        <v>2692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 x14ac:dyDescent="0.25">
      <c r="A102">
        <f t="shared" si="53"/>
        <v>99</v>
      </c>
      <c r="B102" t="s">
        <v>1510</v>
      </c>
      <c r="C102" t="s">
        <v>1510</v>
      </c>
      <c r="D102">
        <f t="shared" ca="1" si="59"/>
        <v>159</v>
      </c>
      <c r="E102" t="s">
        <v>1196</v>
      </c>
      <c r="F102">
        <f t="shared" ca="1" si="36"/>
        <v>1</v>
      </c>
      <c r="G102">
        <v>10</v>
      </c>
      <c r="H102" t="s">
        <v>1251</v>
      </c>
      <c r="I102" t="s">
        <v>1253</v>
      </c>
      <c r="J102" t="s">
        <v>1257</v>
      </c>
      <c r="K102" t="s">
        <v>1258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2630</v>
      </c>
      <c r="R102" t="s">
        <v>1510</v>
      </c>
      <c r="S102" t="s">
        <v>2693</v>
      </c>
      <c r="T102" t="s">
        <v>2694</v>
      </c>
      <c r="U102" t="s">
        <v>2695</v>
      </c>
      <c r="V102" t="s">
        <v>2696</v>
      </c>
      <c r="W102" t="s">
        <v>2694</v>
      </c>
      <c r="X102" t="s">
        <v>2697</v>
      </c>
      <c r="Y102" t="s">
        <v>2698</v>
      </c>
      <c r="Z102" t="s">
        <v>2699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 x14ac:dyDescent="0.25">
      <c r="A103">
        <f t="shared" si="53"/>
        <v>100</v>
      </c>
      <c r="B103" t="s">
        <v>1511</v>
      </c>
      <c r="C103" t="s">
        <v>1511</v>
      </c>
      <c r="D103">
        <f t="shared" ca="1" si="59"/>
        <v>145</v>
      </c>
      <c r="E103" t="s">
        <v>1196</v>
      </c>
      <c r="F103">
        <f t="shared" ca="1" si="36"/>
        <v>1</v>
      </c>
      <c r="G103">
        <v>10</v>
      </c>
      <c r="H103" t="s">
        <v>1251</v>
      </c>
      <c r="I103" t="s">
        <v>1253</v>
      </c>
      <c r="J103" t="s">
        <v>1257</v>
      </c>
      <c r="K103" t="s">
        <v>1258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1511</v>
      </c>
      <c r="S103" t="s">
        <v>2484</v>
      </c>
      <c r="T103" t="s">
        <v>2484</v>
      </c>
      <c r="U103" t="s">
        <v>2485</v>
      </c>
      <c r="V103" t="s">
        <v>2486</v>
      </c>
      <c r="W103" t="s">
        <v>2484</v>
      </c>
      <c r="X103" t="s">
        <v>2487</v>
      </c>
      <c r="Y103" t="s">
        <v>2488</v>
      </c>
      <c r="Z103" t="s">
        <v>2489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 x14ac:dyDescent="0.25">
      <c r="A104">
        <f t="shared" si="53"/>
        <v>101</v>
      </c>
      <c r="B104" t="s">
        <v>1512</v>
      </c>
      <c r="C104" t="s">
        <v>1512</v>
      </c>
      <c r="D104">
        <f t="shared" ca="1" si="59"/>
        <v>147</v>
      </c>
      <c r="E104" t="s">
        <v>1196</v>
      </c>
      <c r="F104">
        <f t="shared" ca="1" si="36"/>
        <v>1</v>
      </c>
      <c r="G104">
        <v>10</v>
      </c>
      <c r="H104" t="s">
        <v>1251</v>
      </c>
      <c r="I104" t="s">
        <v>1253</v>
      </c>
      <c r="J104" t="s">
        <v>1257</v>
      </c>
      <c r="K104" t="s">
        <v>1258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2610</v>
      </c>
      <c r="R104" t="s">
        <v>1512</v>
      </c>
      <c r="S104" t="s">
        <v>2700</v>
      </c>
      <c r="T104" t="s">
        <v>2701</v>
      </c>
      <c r="U104" t="s">
        <v>2702</v>
      </c>
      <c r="V104" t="s">
        <v>2703</v>
      </c>
      <c r="W104" t="s">
        <v>2701</v>
      </c>
      <c r="X104" t="s">
        <v>2704</v>
      </c>
      <c r="Y104" t="s">
        <v>2705</v>
      </c>
      <c r="Z104" t="s">
        <v>2706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 x14ac:dyDescent="0.25">
      <c r="A105">
        <f t="shared" si="53"/>
        <v>102</v>
      </c>
      <c r="B105" t="s">
        <v>1513</v>
      </c>
      <c r="C105" t="s">
        <v>1513</v>
      </c>
      <c r="D105">
        <f t="shared" ca="1" si="59"/>
        <v>77</v>
      </c>
      <c r="E105" t="s">
        <v>1196</v>
      </c>
      <c r="F105">
        <f t="shared" ca="1" si="36"/>
        <v>1</v>
      </c>
      <c r="G105">
        <v>10</v>
      </c>
      <c r="H105" t="s">
        <v>1250</v>
      </c>
      <c r="I105" t="s">
        <v>1253</v>
      </c>
      <c r="J105" t="s">
        <v>1257</v>
      </c>
      <c r="K105" t="s">
        <v>1258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1513</v>
      </c>
      <c r="R105" t="s">
        <v>1513</v>
      </c>
      <c r="S105" t="s">
        <v>2707</v>
      </c>
      <c r="T105" t="s">
        <v>2708</v>
      </c>
      <c r="U105" t="s">
        <v>1513</v>
      </c>
      <c r="V105" t="s">
        <v>2709</v>
      </c>
      <c r="W105" t="s">
        <v>2710</v>
      </c>
      <c r="X105" t="s">
        <v>2710</v>
      </c>
      <c r="Y105" t="s">
        <v>2711</v>
      </c>
      <c r="Z105" t="s">
        <v>2712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 x14ac:dyDescent="0.25">
      <c r="A106">
        <f t="shared" si="53"/>
        <v>103</v>
      </c>
      <c r="B106" t="s">
        <v>1514</v>
      </c>
      <c r="C106" t="s">
        <v>1514</v>
      </c>
      <c r="D106">
        <f t="shared" ca="1" si="59"/>
        <v>78</v>
      </c>
      <c r="E106" t="s">
        <v>1196</v>
      </c>
      <c r="F106">
        <f t="shared" ca="1" si="36"/>
        <v>1</v>
      </c>
      <c r="G106">
        <v>10</v>
      </c>
      <c r="H106" t="s">
        <v>1250</v>
      </c>
      <c r="I106" t="s">
        <v>1253</v>
      </c>
      <c r="J106" t="s">
        <v>1257</v>
      </c>
      <c r="K106" t="s">
        <v>1258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1514</v>
      </c>
      <c r="R106" t="s">
        <v>1514</v>
      </c>
      <c r="S106" t="s">
        <v>2713</v>
      </c>
      <c r="T106" t="s">
        <v>2714</v>
      </c>
      <c r="U106" t="s">
        <v>1514</v>
      </c>
      <c r="V106" t="s">
        <v>2715</v>
      </c>
      <c r="W106" t="s">
        <v>2716</v>
      </c>
      <c r="X106" t="s">
        <v>2716</v>
      </c>
      <c r="Y106" t="s">
        <v>2717</v>
      </c>
      <c r="Z106" t="s">
        <v>2718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 x14ac:dyDescent="0.25">
      <c r="A107">
        <f t="shared" si="53"/>
        <v>104</v>
      </c>
      <c r="B107" t="s">
        <v>1515</v>
      </c>
      <c r="C107" t="s">
        <v>1515</v>
      </c>
      <c r="D107">
        <f t="shared" ca="1" si="59"/>
        <v>79</v>
      </c>
      <c r="E107" t="s">
        <v>1196</v>
      </c>
      <c r="F107">
        <f t="shared" ca="1" si="36"/>
        <v>1</v>
      </c>
      <c r="G107">
        <v>10</v>
      </c>
      <c r="H107" t="s">
        <v>1250</v>
      </c>
      <c r="I107" t="s">
        <v>1253</v>
      </c>
      <c r="J107" t="s">
        <v>1257</v>
      </c>
      <c r="K107" t="s">
        <v>1258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1515</v>
      </c>
      <c r="R107" t="s">
        <v>1515</v>
      </c>
      <c r="S107" t="s">
        <v>2719</v>
      </c>
      <c r="T107" t="s">
        <v>2720</v>
      </c>
      <c r="U107" t="s">
        <v>1515</v>
      </c>
      <c r="V107" t="s">
        <v>2721</v>
      </c>
      <c r="W107" t="s">
        <v>2719</v>
      </c>
      <c r="X107" t="s">
        <v>2719</v>
      </c>
      <c r="Y107" t="s">
        <v>2722</v>
      </c>
      <c r="Z107" t="s">
        <v>2723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 x14ac:dyDescent="0.25">
      <c r="A108">
        <f t="shared" si="53"/>
        <v>105</v>
      </c>
      <c r="B108" t="s">
        <v>1516</v>
      </c>
      <c r="C108" t="s">
        <v>1516</v>
      </c>
      <c r="D108">
        <f t="shared" ca="1" si="59"/>
        <v>80</v>
      </c>
      <c r="E108" t="s">
        <v>1196</v>
      </c>
      <c r="F108">
        <f t="shared" ca="1" si="36"/>
        <v>1</v>
      </c>
      <c r="G108">
        <v>10</v>
      </c>
      <c r="H108" t="s">
        <v>1250</v>
      </c>
      <c r="I108" t="s">
        <v>1253</v>
      </c>
      <c r="J108" t="s">
        <v>1257</v>
      </c>
      <c r="K108" t="s">
        <v>1258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1516</v>
      </c>
      <c r="R108" t="s">
        <v>1516</v>
      </c>
      <c r="S108" t="s">
        <v>2724</v>
      </c>
      <c r="T108" t="s">
        <v>2725</v>
      </c>
      <c r="U108" t="s">
        <v>1516</v>
      </c>
      <c r="V108" t="s">
        <v>2726</v>
      </c>
      <c r="W108" t="s">
        <v>2727</v>
      </c>
      <c r="X108" t="s">
        <v>2727</v>
      </c>
      <c r="Y108" t="s">
        <v>2728</v>
      </c>
      <c r="Z108" t="s">
        <v>2729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 x14ac:dyDescent="0.25">
      <c r="A109">
        <f t="shared" si="53"/>
        <v>106</v>
      </c>
      <c r="B109" t="s">
        <v>1517</v>
      </c>
      <c r="C109" t="s">
        <v>1517</v>
      </c>
      <c r="D109">
        <f t="shared" ca="1" si="59"/>
        <v>81</v>
      </c>
      <c r="E109" t="s">
        <v>1196</v>
      </c>
      <c r="F109">
        <f t="shared" ca="1" si="36"/>
        <v>1</v>
      </c>
      <c r="G109">
        <v>10</v>
      </c>
      <c r="H109" t="s">
        <v>1250</v>
      </c>
      <c r="I109" t="s">
        <v>1253</v>
      </c>
      <c r="J109" t="s">
        <v>1257</v>
      </c>
      <c r="K109" t="s">
        <v>1258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1517</v>
      </c>
      <c r="S109" t="s">
        <v>2490</v>
      </c>
      <c r="T109" t="s">
        <v>2491</v>
      </c>
      <c r="U109" t="s">
        <v>1517</v>
      </c>
      <c r="V109" t="s">
        <v>2492</v>
      </c>
      <c r="W109" t="s">
        <v>2493</v>
      </c>
      <c r="X109" t="s">
        <v>2493</v>
      </c>
      <c r="Y109" t="s">
        <v>2494</v>
      </c>
      <c r="Z109" t="s">
        <v>2495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 x14ac:dyDescent="0.25">
      <c r="A110">
        <f t="shared" si="53"/>
        <v>107</v>
      </c>
      <c r="B110" t="s">
        <v>1518</v>
      </c>
      <c r="C110" t="s">
        <v>1518</v>
      </c>
      <c r="D110">
        <f t="shared" ca="1" si="59"/>
        <v>82</v>
      </c>
      <c r="E110" t="s">
        <v>1196</v>
      </c>
      <c r="F110">
        <f t="shared" ca="1" si="36"/>
        <v>1</v>
      </c>
      <c r="G110">
        <v>10</v>
      </c>
      <c r="H110" t="s">
        <v>1250</v>
      </c>
      <c r="I110" t="s">
        <v>1253</v>
      </c>
      <c r="J110" t="s">
        <v>1257</v>
      </c>
      <c r="K110" t="s">
        <v>1258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1518</v>
      </c>
      <c r="S110" t="s">
        <v>2496</v>
      </c>
      <c r="T110" t="s">
        <v>2497</v>
      </c>
      <c r="U110" t="s">
        <v>1518</v>
      </c>
      <c r="V110" t="s">
        <v>2498</v>
      </c>
      <c r="W110" t="s">
        <v>2499</v>
      </c>
      <c r="X110" t="s">
        <v>2499</v>
      </c>
      <c r="Y110" t="s">
        <v>2500</v>
      </c>
      <c r="Z110" t="s">
        <v>2501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 x14ac:dyDescent="0.25">
      <c r="A111">
        <f t="shared" si="53"/>
        <v>108</v>
      </c>
      <c r="B111" t="s">
        <v>1519</v>
      </c>
      <c r="C111" t="s">
        <v>1519</v>
      </c>
      <c r="D111">
        <f t="shared" ca="1" si="59"/>
        <v>83</v>
      </c>
      <c r="E111" t="s">
        <v>1196</v>
      </c>
      <c r="F111">
        <f t="shared" ca="1" si="36"/>
        <v>1</v>
      </c>
      <c r="G111">
        <v>10</v>
      </c>
      <c r="H111" t="s">
        <v>1250</v>
      </c>
      <c r="I111" t="s">
        <v>1253</v>
      </c>
      <c r="J111" t="s">
        <v>1257</v>
      </c>
      <c r="K111" t="s">
        <v>1258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1519</v>
      </c>
      <c r="S111" t="s">
        <v>2502</v>
      </c>
      <c r="T111" t="s">
        <v>2503</v>
      </c>
      <c r="U111" t="s">
        <v>1519</v>
      </c>
      <c r="V111" t="s">
        <v>2504</v>
      </c>
      <c r="W111" t="s">
        <v>2505</v>
      </c>
      <c r="X111" t="s">
        <v>2505</v>
      </c>
      <c r="Y111" t="s">
        <v>2506</v>
      </c>
      <c r="Z111" t="s">
        <v>2507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 x14ac:dyDescent="0.25">
      <c r="A112">
        <f t="shared" si="53"/>
        <v>109</v>
      </c>
      <c r="B112" t="s">
        <v>1520</v>
      </c>
      <c r="C112" t="s">
        <v>1520</v>
      </c>
      <c r="D112">
        <f t="shared" ca="1" si="59"/>
        <v>84</v>
      </c>
      <c r="E112" t="s">
        <v>1196</v>
      </c>
      <c r="F112">
        <f t="shared" ca="1" si="36"/>
        <v>1</v>
      </c>
      <c r="G112">
        <v>10</v>
      </c>
      <c r="H112" t="s">
        <v>1250</v>
      </c>
      <c r="I112" t="s">
        <v>1253</v>
      </c>
      <c r="J112" t="s">
        <v>1257</v>
      </c>
      <c r="K112" t="s">
        <v>1258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1520</v>
      </c>
      <c r="S112" t="s">
        <v>2508</v>
      </c>
      <c r="T112" t="s">
        <v>2509</v>
      </c>
      <c r="U112" t="s">
        <v>1520</v>
      </c>
      <c r="V112" t="s">
        <v>2510</v>
      </c>
      <c r="W112" t="s">
        <v>2511</v>
      </c>
      <c r="X112" t="s">
        <v>2511</v>
      </c>
      <c r="Y112" t="s">
        <v>2512</v>
      </c>
      <c r="Z112" t="s">
        <v>2513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 x14ac:dyDescent="0.25">
      <c r="A113">
        <f t="shared" si="53"/>
        <v>110</v>
      </c>
      <c r="B113" t="s">
        <v>1521</v>
      </c>
      <c r="C113" t="s">
        <v>1521</v>
      </c>
      <c r="D113">
        <f t="shared" ca="1" si="59"/>
        <v>85</v>
      </c>
      <c r="E113" t="s">
        <v>1196</v>
      </c>
      <c r="F113">
        <f t="shared" ca="1" si="36"/>
        <v>1</v>
      </c>
      <c r="G113">
        <v>10</v>
      </c>
      <c r="H113" t="s">
        <v>1250</v>
      </c>
      <c r="I113" t="s">
        <v>1253</v>
      </c>
      <c r="J113" t="s">
        <v>1257</v>
      </c>
      <c r="K113" t="s">
        <v>1258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1521</v>
      </c>
      <c r="S113" t="s">
        <v>2514</v>
      </c>
      <c r="T113" t="s">
        <v>2515</v>
      </c>
      <c r="U113" t="s">
        <v>1521</v>
      </c>
      <c r="V113" t="s">
        <v>2516</v>
      </c>
      <c r="W113" t="s">
        <v>2517</v>
      </c>
      <c r="X113" t="s">
        <v>2517</v>
      </c>
      <c r="Y113" t="s">
        <v>2518</v>
      </c>
      <c r="Z113" t="s">
        <v>2519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 x14ac:dyDescent="0.25">
      <c r="A114">
        <f t="shared" si="53"/>
        <v>111</v>
      </c>
      <c r="B114" t="s">
        <v>1522</v>
      </c>
      <c r="C114" t="s">
        <v>1522</v>
      </c>
      <c r="D114">
        <f t="shared" ca="1" si="59"/>
        <v>86</v>
      </c>
      <c r="E114" t="s">
        <v>1196</v>
      </c>
      <c r="F114">
        <f t="shared" ca="1" si="36"/>
        <v>1</v>
      </c>
      <c r="G114">
        <v>10</v>
      </c>
      <c r="H114" t="s">
        <v>1250</v>
      </c>
      <c r="I114" t="s">
        <v>1253</v>
      </c>
      <c r="J114" t="s">
        <v>1257</v>
      </c>
      <c r="K114" t="s">
        <v>1258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1522</v>
      </c>
      <c r="S114" t="s">
        <v>2520</v>
      </c>
      <c r="T114" t="s">
        <v>2521</v>
      </c>
      <c r="U114" t="s">
        <v>1522</v>
      </c>
      <c r="V114" t="s">
        <v>2522</v>
      </c>
      <c r="W114" t="s">
        <v>2523</v>
      </c>
      <c r="X114" t="s">
        <v>2523</v>
      </c>
      <c r="Y114" t="s">
        <v>2524</v>
      </c>
      <c r="Z114" t="s">
        <v>2525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 x14ac:dyDescent="0.25">
      <c r="A115">
        <f t="shared" si="53"/>
        <v>112</v>
      </c>
      <c r="B115" t="s">
        <v>1523</v>
      </c>
      <c r="C115" t="s">
        <v>1523</v>
      </c>
      <c r="D115">
        <f t="shared" ca="1" si="59"/>
        <v>87</v>
      </c>
      <c r="E115" t="s">
        <v>1196</v>
      </c>
      <c r="F115">
        <f t="shared" ca="1" si="36"/>
        <v>1</v>
      </c>
      <c r="G115">
        <v>10</v>
      </c>
      <c r="H115" t="s">
        <v>1250</v>
      </c>
      <c r="I115" t="s">
        <v>1253</v>
      </c>
      <c r="J115" t="s">
        <v>1257</v>
      </c>
      <c r="K115" t="s">
        <v>1258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1523</v>
      </c>
      <c r="R115" t="s">
        <v>1523</v>
      </c>
      <c r="S115" t="s">
        <v>2730</v>
      </c>
      <c r="T115" t="s">
        <v>2731</v>
      </c>
      <c r="U115" t="s">
        <v>1523</v>
      </c>
      <c r="V115" t="s">
        <v>2732</v>
      </c>
      <c r="W115" t="s">
        <v>2730</v>
      </c>
      <c r="X115" t="s">
        <v>2730</v>
      </c>
      <c r="Y115" t="s">
        <v>2733</v>
      </c>
      <c r="Z115" t="s">
        <v>2734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 x14ac:dyDescent="0.25">
      <c r="A116">
        <f t="shared" si="53"/>
        <v>113</v>
      </c>
      <c r="B116" t="s">
        <v>1524</v>
      </c>
      <c r="C116" t="s">
        <v>1524</v>
      </c>
      <c r="D116">
        <f t="shared" ca="1" si="59"/>
        <v>91</v>
      </c>
      <c r="E116" t="s">
        <v>1196</v>
      </c>
      <c r="F116">
        <f t="shared" ca="1" si="36"/>
        <v>1</v>
      </c>
      <c r="G116">
        <v>10</v>
      </c>
      <c r="H116" t="s">
        <v>1251</v>
      </c>
      <c r="I116" t="s">
        <v>1253</v>
      </c>
      <c r="J116" t="s">
        <v>1257</v>
      </c>
      <c r="K116" t="s">
        <v>1258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1524</v>
      </c>
      <c r="S116" t="s">
        <v>2526</v>
      </c>
      <c r="T116" t="s">
        <v>2526</v>
      </c>
      <c r="U116" t="s">
        <v>2527</v>
      </c>
      <c r="V116" t="s">
        <v>2528</v>
      </c>
      <c r="W116" t="s">
        <v>2526</v>
      </c>
      <c r="X116" t="s">
        <v>2529</v>
      </c>
      <c r="Y116" t="s">
        <v>2530</v>
      </c>
      <c r="Z116" t="s">
        <v>2531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 x14ac:dyDescent="0.25">
      <c r="A117">
        <f t="shared" si="53"/>
        <v>114</v>
      </c>
      <c r="B117" t="s">
        <v>1525</v>
      </c>
      <c r="C117" t="s">
        <v>1525</v>
      </c>
      <c r="D117">
        <f t="shared" ca="1" si="59"/>
        <v>88</v>
      </c>
      <c r="E117" t="s">
        <v>1196</v>
      </c>
      <c r="F117">
        <f t="shared" ca="1" si="36"/>
        <v>1</v>
      </c>
      <c r="G117">
        <v>10</v>
      </c>
      <c r="H117" t="s">
        <v>1250</v>
      </c>
      <c r="I117" t="s">
        <v>1253</v>
      </c>
      <c r="J117" t="s">
        <v>1257</v>
      </c>
      <c r="K117" t="s">
        <v>1258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1525</v>
      </c>
      <c r="R117" t="s">
        <v>1525</v>
      </c>
      <c r="S117" t="s">
        <v>2735</v>
      </c>
      <c r="T117" t="s">
        <v>2736</v>
      </c>
      <c r="U117" t="s">
        <v>1525</v>
      </c>
      <c r="V117" t="s">
        <v>2737</v>
      </c>
      <c r="W117" t="s">
        <v>2738</v>
      </c>
      <c r="X117" t="s">
        <v>2738</v>
      </c>
      <c r="Y117" t="s">
        <v>2739</v>
      </c>
      <c r="Z117" t="s">
        <v>2740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 x14ac:dyDescent="0.25">
      <c r="A118">
        <f t="shared" si="53"/>
        <v>115</v>
      </c>
      <c r="B118" t="s">
        <v>1526</v>
      </c>
      <c r="C118" t="s">
        <v>1526</v>
      </c>
      <c r="D118">
        <f t="shared" ca="1" si="59"/>
        <v>89</v>
      </c>
      <c r="E118" t="s">
        <v>1196</v>
      </c>
      <c r="F118">
        <f t="shared" ca="1" si="36"/>
        <v>1</v>
      </c>
      <c r="G118">
        <v>10</v>
      </c>
      <c r="H118" t="s">
        <v>1250</v>
      </c>
      <c r="I118" t="s">
        <v>1253</v>
      </c>
      <c r="J118" t="s">
        <v>1257</v>
      </c>
      <c r="K118" t="s">
        <v>1258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1526</v>
      </c>
      <c r="R118" t="s">
        <v>1526</v>
      </c>
      <c r="S118" t="s">
        <v>2741</v>
      </c>
      <c r="T118" t="s">
        <v>2742</v>
      </c>
      <c r="U118" t="s">
        <v>1526</v>
      </c>
      <c r="V118" t="s">
        <v>2743</v>
      </c>
      <c r="W118" t="s">
        <v>2741</v>
      </c>
      <c r="X118" t="s">
        <v>2741</v>
      </c>
      <c r="Y118" t="s">
        <v>2744</v>
      </c>
      <c r="Z118" t="s">
        <v>2745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 x14ac:dyDescent="0.25">
      <c r="A119">
        <f t="shared" si="53"/>
        <v>116</v>
      </c>
      <c r="B119" t="s">
        <v>1527</v>
      </c>
      <c r="C119" t="s">
        <v>1527</v>
      </c>
      <c r="D119">
        <f t="shared" ca="1" si="59"/>
        <v>90</v>
      </c>
      <c r="E119" t="s">
        <v>1196</v>
      </c>
      <c r="F119">
        <f t="shared" ca="1" si="36"/>
        <v>1</v>
      </c>
      <c r="G119">
        <v>10</v>
      </c>
      <c r="H119" t="s">
        <v>1251</v>
      </c>
      <c r="I119" t="s">
        <v>1253</v>
      </c>
      <c r="J119" t="s">
        <v>1257</v>
      </c>
      <c r="K119" t="s">
        <v>1258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2631</v>
      </c>
      <c r="R119" t="s">
        <v>1527</v>
      </c>
      <c r="S119" t="s">
        <v>2746</v>
      </c>
      <c r="T119" t="s">
        <v>2747</v>
      </c>
      <c r="U119" t="s">
        <v>2748</v>
      </c>
      <c r="V119" t="s">
        <v>2749</v>
      </c>
      <c r="W119" t="s">
        <v>2747</v>
      </c>
      <c r="X119" t="s">
        <v>2750</v>
      </c>
      <c r="Y119" t="s">
        <v>2751</v>
      </c>
      <c r="Z119" t="s">
        <v>2752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 x14ac:dyDescent="0.25">
      <c r="A120">
        <f t="shared" si="53"/>
        <v>117</v>
      </c>
      <c r="B120" t="s">
        <v>1528</v>
      </c>
      <c r="C120" t="s">
        <v>1528</v>
      </c>
      <c r="D120">
        <f t="shared" ca="1" si="59"/>
        <v>92</v>
      </c>
      <c r="E120" t="s">
        <v>1196</v>
      </c>
      <c r="F120">
        <f t="shared" ca="1" si="36"/>
        <v>1</v>
      </c>
      <c r="G120">
        <v>10</v>
      </c>
      <c r="H120" t="s">
        <v>1250</v>
      </c>
      <c r="I120" t="s">
        <v>1253</v>
      </c>
      <c r="J120" t="s">
        <v>1257</v>
      </c>
      <c r="K120" t="s">
        <v>1258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1528</v>
      </c>
      <c r="R120" t="s">
        <v>1528</v>
      </c>
      <c r="S120" t="s">
        <v>2753</v>
      </c>
      <c r="T120" t="s">
        <v>2754</v>
      </c>
      <c r="U120" t="s">
        <v>1528</v>
      </c>
      <c r="V120" t="s">
        <v>2755</v>
      </c>
      <c r="W120" t="s">
        <v>2756</v>
      </c>
      <c r="X120" t="s">
        <v>2756</v>
      </c>
      <c r="Y120" t="s">
        <v>2757</v>
      </c>
      <c r="Z120" t="s">
        <v>2758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 x14ac:dyDescent="0.25">
      <c r="A121">
        <f t="shared" si="53"/>
        <v>118</v>
      </c>
      <c r="B121" t="s">
        <v>1529</v>
      </c>
      <c r="C121" t="s">
        <v>1529</v>
      </c>
      <c r="D121">
        <f t="shared" ca="1" si="59"/>
        <v>93</v>
      </c>
      <c r="E121" t="s">
        <v>1196</v>
      </c>
      <c r="F121">
        <f t="shared" ca="1" si="36"/>
        <v>1</v>
      </c>
      <c r="G121">
        <v>10</v>
      </c>
      <c r="H121" t="s">
        <v>1251</v>
      </c>
      <c r="I121" t="s">
        <v>1253</v>
      </c>
      <c r="J121" t="s">
        <v>1257</v>
      </c>
      <c r="K121" t="s">
        <v>1258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2633</v>
      </c>
      <c r="R121" t="s">
        <v>1529</v>
      </c>
      <c r="S121" t="s">
        <v>2759</v>
      </c>
      <c r="T121" t="s">
        <v>2759</v>
      </c>
      <c r="U121" t="s">
        <v>2760</v>
      </c>
      <c r="V121" t="s">
        <v>2761</v>
      </c>
      <c r="W121" t="s">
        <v>2759</v>
      </c>
      <c r="X121" t="s">
        <v>2762</v>
      </c>
      <c r="Y121" t="s">
        <v>2763</v>
      </c>
      <c r="Z121" t="s">
        <v>2764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 x14ac:dyDescent="0.25">
      <c r="A122">
        <f t="shared" si="53"/>
        <v>119</v>
      </c>
      <c r="B122" t="s">
        <v>1530</v>
      </c>
      <c r="C122" t="s">
        <v>1530</v>
      </c>
      <c r="D122">
        <f t="shared" ca="1" si="59"/>
        <v>94</v>
      </c>
      <c r="E122" t="s">
        <v>1196</v>
      </c>
      <c r="F122">
        <f t="shared" ca="1" si="36"/>
        <v>1</v>
      </c>
      <c r="G122">
        <v>10</v>
      </c>
      <c r="H122" t="s">
        <v>1250</v>
      </c>
      <c r="I122" t="s">
        <v>1253</v>
      </c>
      <c r="J122" t="s">
        <v>1257</v>
      </c>
      <c r="K122" t="s">
        <v>1258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1530</v>
      </c>
      <c r="R122" t="s">
        <v>1530</v>
      </c>
      <c r="S122" t="s">
        <v>2765</v>
      </c>
      <c r="T122" t="s">
        <v>2766</v>
      </c>
      <c r="U122" t="s">
        <v>1530</v>
      </c>
      <c r="V122" t="s">
        <v>2767</v>
      </c>
      <c r="W122" t="s">
        <v>2768</v>
      </c>
      <c r="X122" t="s">
        <v>2768</v>
      </c>
      <c r="Y122" t="s">
        <v>2769</v>
      </c>
      <c r="Z122" t="s">
        <v>2770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 x14ac:dyDescent="0.25">
      <c r="A123">
        <f t="shared" si="53"/>
        <v>120</v>
      </c>
      <c r="B123" t="s">
        <v>1531</v>
      </c>
      <c r="C123" t="s">
        <v>1531</v>
      </c>
      <c r="D123">
        <f t="shared" ca="1" si="59"/>
        <v>95</v>
      </c>
      <c r="E123" t="s">
        <v>1196</v>
      </c>
      <c r="F123">
        <f t="shared" ca="1" si="36"/>
        <v>1</v>
      </c>
      <c r="G123">
        <v>10</v>
      </c>
      <c r="H123" t="s">
        <v>1250</v>
      </c>
      <c r="I123" t="s">
        <v>1253</v>
      </c>
      <c r="J123" t="s">
        <v>1257</v>
      </c>
      <c r="K123" t="s">
        <v>1258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1531</v>
      </c>
      <c r="R123" t="s">
        <v>1531</v>
      </c>
      <c r="S123" t="s">
        <v>2771</v>
      </c>
      <c r="T123" t="s">
        <v>2772</v>
      </c>
      <c r="U123" t="s">
        <v>1531</v>
      </c>
      <c r="V123" t="s">
        <v>2773</v>
      </c>
      <c r="W123" t="s">
        <v>2774</v>
      </c>
      <c r="X123" t="s">
        <v>2774</v>
      </c>
      <c r="Y123" t="s">
        <v>2775</v>
      </c>
      <c r="Z123" t="s">
        <v>2776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 x14ac:dyDescent="0.25">
      <c r="A124">
        <f t="shared" si="53"/>
        <v>121</v>
      </c>
      <c r="B124" t="s">
        <v>1532</v>
      </c>
      <c r="C124" t="s">
        <v>1531</v>
      </c>
      <c r="D124">
        <f t="shared" ca="1" si="59"/>
        <v>95</v>
      </c>
      <c r="E124" t="s">
        <v>1196</v>
      </c>
      <c r="F124">
        <f t="shared" ca="1" si="36"/>
        <v>1</v>
      </c>
      <c r="G124">
        <v>6</v>
      </c>
      <c r="H124" t="s">
        <v>1251</v>
      </c>
      <c r="I124" t="s">
        <v>1253</v>
      </c>
      <c r="J124" t="s">
        <v>1257</v>
      </c>
      <c r="K124" t="s">
        <v>1258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2632</v>
      </c>
      <c r="R124" t="s">
        <v>1532</v>
      </c>
      <c r="S124" t="s">
        <v>2777</v>
      </c>
      <c r="T124" t="s">
        <v>2778</v>
      </c>
      <c r="U124" t="s">
        <v>2779</v>
      </c>
      <c r="V124" t="s">
        <v>2780</v>
      </c>
      <c r="W124" t="s">
        <v>2778</v>
      </c>
      <c r="X124" t="s">
        <v>2781</v>
      </c>
      <c r="Y124" t="s">
        <v>2782</v>
      </c>
      <c r="Z124" t="s">
        <v>2783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 x14ac:dyDescent="0.25">
      <c r="A125">
        <f t="shared" si="53"/>
        <v>122</v>
      </c>
      <c r="B125" t="s">
        <v>1533</v>
      </c>
      <c r="C125" t="s">
        <v>1533</v>
      </c>
      <c r="D125">
        <f t="shared" ca="1" si="59"/>
        <v>96</v>
      </c>
      <c r="E125" t="s">
        <v>1196</v>
      </c>
      <c r="F125">
        <f t="shared" ca="1" si="36"/>
        <v>1</v>
      </c>
      <c r="G125">
        <v>10</v>
      </c>
      <c r="H125" t="s">
        <v>1251</v>
      </c>
      <c r="I125" t="s">
        <v>1253</v>
      </c>
      <c r="J125" t="s">
        <v>1257</v>
      </c>
      <c r="K125" t="s">
        <v>1258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1533</v>
      </c>
      <c r="S125" t="s">
        <v>2930</v>
      </c>
      <c r="T125" t="s">
        <v>2930</v>
      </c>
      <c r="U125" t="s">
        <v>2931</v>
      </c>
      <c r="V125" t="s">
        <v>2932</v>
      </c>
      <c r="W125" t="s">
        <v>2930</v>
      </c>
      <c r="X125" t="s">
        <v>2933</v>
      </c>
      <c r="Y125" t="s">
        <v>2934</v>
      </c>
      <c r="Z125" t="s">
        <v>2935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 x14ac:dyDescent="0.25">
      <c r="A126">
        <f t="shared" si="53"/>
        <v>123</v>
      </c>
      <c r="B126" t="s">
        <v>1534</v>
      </c>
      <c r="C126" t="s">
        <v>1534</v>
      </c>
      <c r="D126">
        <f t="shared" ca="1" si="59"/>
        <v>103</v>
      </c>
      <c r="E126" t="s">
        <v>1196</v>
      </c>
      <c r="F126">
        <f t="shared" ca="1" si="36"/>
        <v>1</v>
      </c>
      <c r="G126">
        <v>10</v>
      </c>
      <c r="H126" t="s">
        <v>1250</v>
      </c>
      <c r="I126" t="s">
        <v>1253</v>
      </c>
      <c r="J126" t="s">
        <v>1257</v>
      </c>
      <c r="K126" t="s">
        <v>1258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1534</v>
      </c>
      <c r="R126" t="s">
        <v>1534</v>
      </c>
      <c r="S126" t="s">
        <v>2784</v>
      </c>
      <c r="T126" t="s">
        <v>2785</v>
      </c>
      <c r="U126" t="s">
        <v>1534</v>
      </c>
      <c r="V126" t="s">
        <v>2786</v>
      </c>
      <c r="W126" t="s">
        <v>2787</v>
      </c>
      <c r="X126" t="s">
        <v>2787</v>
      </c>
      <c r="Y126" t="s">
        <v>2788</v>
      </c>
      <c r="Z126" t="s">
        <v>2789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 x14ac:dyDescent="0.25">
      <c r="A127">
        <f t="shared" si="53"/>
        <v>124</v>
      </c>
      <c r="B127" t="s">
        <v>1535</v>
      </c>
      <c r="C127" t="s">
        <v>1535</v>
      </c>
      <c r="D127">
        <f t="shared" ca="1" si="59"/>
        <v>102</v>
      </c>
      <c r="E127" t="s">
        <v>1196</v>
      </c>
      <c r="F127">
        <f t="shared" ca="1" si="36"/>
        <v>1</v>
      </c>
      <c r="G127">
        <v>10</v>
      </c>
      <c r="H127" t="s">
        <v>1250</v>
      </c>
      <c r="I127" t="s">
        <v>1253</v>
      </c>
      <c r="J127" t="s">
        <v>1257</v>
      </c>
      <c r="K127" t="s">
        <v>1258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1535</v>
      </c>
      <c r="R127" t="s">
        <v>1535</v>
      </c>
      <c r="S127" t="s">
        <v>2790</v>
      </c>
      <c r="T127" t="s">
        <v>2791</v>
      </c>
      <c r="U127" t="s">
        <v>1535</v>
      </c>
      <c r="V127" t="s">
        <v>2792</v>
      </c>
      <c r="W127" t="s">
        <v>2790</v>
      </c>
      <c r="X127" t="s">
        <v>2790</v>
      </c>
      <c r="Y127" t="s">
        <v>2793</v>
      </c>
      <c r="Z127" t="s">
        <v>2794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 x14ac:dyDescent="0.25">
      <c r="A128">
        <f t="shared" si="53"/>
        <v>125</v>
      </c>
      <c r="B128" t="s">
        <v>1536</v>
      </c>
      <c r="C128" t="s">
        <v>1536</v>
      </c>
      <c r="D128">
        <f t="shared" ca="1" si="59"/>
        <v>101</v>
      </c>
      <c r="E128" t="s">
        <v>1196</v>
      </c>
      <c r="F128">
        <f t="shared" ca="1" si="36"/>
        <v>1</v>
      </c>
      <c r="G128">
        <v>10</v>
      </c>
      <c r="H128" t="s">
        <v>1250</v>
      </c>
      <c r="I128" t="s">
        <v>1253</v>
      </c>
      <c r="J128" t="s">
        <v>1257</v>
      </c>
      <c r="K128" t="s">
        <v>1258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1536</v>
      </c>
      <c r="R128" t="s">
        <v>1536</v>
      </c>
      <c r="S128" t="s">
        <v>2795</v>
      </c>
      <c r="T128" t="s">
        <v>2796</v>
      </c>
      <c r="U128" t="s">
        <v>1536</v>
      </c>
      <c r="V128" t="s">
        <v>2797</v>
      </c>
      <c r="W128" t="s">
        <v>2798</v>
      </c>
      <c r="X128" t="s">
        <v>2798</v>
      </c>
      <c r="Y128" t="s">
        <v>2799</v>
      </c>
      <c r="Z128" t="s">
        <v>2800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 x14ac:dyDescent="0.25">
      <c r="A129">
        <f t="shared" si="53"/>
        <v>126</v>
      </c>
      <c r="B129" t="s">
        <v>1537</v>
      </c>
      <c r="C129" t="s">
        <v>1537</v>
      </c>
      <c r="D129">
        <f t="shared" ca="1" si="59"/>
        <v>100</v>
      </c>
      <c r="E129" t="s">
        <v>1196</v>
      </c>
      <c r="F129">
        <f t="shared" ca="1" si="36"/>
        <v>1</v>
      </c>
      <c r="G129">
        <v>10</v>
      </c>
      <c r="H129" t="s">
        <v>1251</v>
      </c>
      <c r="I129" t="s">
        <v>1254</v>
      </c>
      <c r="J129" t="s">
        <v>1257</v>
      </c>
      <c r="K129" t="s">
        <v>1258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2634</v>
      </c>
      <c r="Y129" t="s">
        <v>2801</v>
      </c>
      <c r="Z129" t="s">
        <v>2802</v>
      </c>
      <c r="AA129" t="s">
        <v>1537</v>
      </c>
      <c r="AB129" t="s">
        <v>2634</v>
      </c>
      <c r="AC129" t="s">
        <v>2803</v>
      </c>
      <c r="AD129" t="s">
        <v>1537</v>
      </c>
      <c r="AE129" t="s">
        <v>2804</v>
      </c>
      <c r="AF129" t="s">
        <v>2805</v>
      </c>
      <c r="AG129" t="s">
        <v>1537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 x14ac:dyDescent="0.25">
      <c r="A130">
        <f t="shared" si="53"/>
        <v>127</v>
      </c>
      <c r="B130" t="s">
        <v>1538</v>
      </c>
      <c r="C130" t="s">
        <v>1538</v>
      </c>
      <c r="D130">
        <f t="shared" ca="1" si="59"/>
        <v>99</v>
      </c>
      <c r="E130" t="s">
        <v>1196</v>
      </c>
      <c r="F130">
        <f t="shared" ca="1" si="36"/>
        <v>1</v>
      </c>
      <c r="G130">
        <v>10</v>
      </c>
      <c r="H130" t="s">
        <v>1251</v>
      </c>
      <c r="I130" t="s">
        <v>1253</v>
      </c>
      <c r="J130" t="s">
        <v>1257</v>
      </c>
      <c r="K130" t="s">
        <v>1258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1538</v>
      </c>
      <c r="S130" t="s">
        <v>2532</v>
      </c>
      <c r="T130" t="s">
        <v>2532</v>
      </c>
      <c r="U130" t="s">
        <v>2533</v>
      </c>
      <c r="V130" t="s">
        <v>2534</v>
      </c>
      <c r="W130" t="s">
        <v>2532</v>
      </c>
      <c r="X130" t="s">
        <v>2535</v>
      </c>
      <c r="Y130" t="s">
        <v>2536</v>
      </c>
      <c r="Z130" t="s">
        <v>2537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 x14ac:dyDescent="0.25">
      <c r="A131">
        <f t="shared" si="53"/>
        <v>128</v>
      </c>
      <c r="B131" t="s">
        <v>1539</v>
      </c>
      <c r="C131" t="s">
        <v>1539</v>
      </c>
      <c r="D131">
        <f t="shared" ca="1" si="59"/>
        <v>98</v>
      </c>
      <c r="E131" t="s">
        <v>1196</v>
      </c>
      <c r="F131">
        <f t="shared" ca="1" si="36"/>
        <v>1</v>
      </c>
      <c r="G131">
        <v>10</v>
      </c>
      <c r="H131" t="s">
        <v>1251</v>
      </c>
      <c r="I131" t="s">
        <v>1253</v>
      </c>
      <c r="J131" t="s">
        <v>1257</v>
      </c>
      <c r="K131" t="s">
        <v>1258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1539</v>
      </c>
      <c r="S131" t="s">
        <v>2538</v>
      </c>
      <c r="T131" t="s">
        <v>2538</v>
      </c>
      <c r="U131" t="s">
        <v>2539</v>
      </c>
      <c r="V131" t="s">
        <v>2540</v>
      </c>
      <c r="W131" t="s">
        <v>2538</v>
      </c>
      <c r="X131" t="s">
        <v>2541</v>
      </c>
      <c r="Y131" t="s">
        <v>2542</v>
      </c>
      <c r="Z131" t="s">
        <v>2543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 x14ac:dyDescent="0.25">
      <c r="A132">
        <f t="shared" si="53"/>
        <v>129</v>
      </c>
      <c r="B132" t="s">
        <v>1540</v>
      </c>
      <c r="C132" t="s">
        <v>1540</v>
      </c>
      <c r="D132">
        <f t="shared" ref="D132:D156" ca="1" si="60">OFFSET(MetawordIds,MATCH(C132,MetawordList,0)-1,0,1,1)</f>
        <v>97</v>
      </c>
      <c r="E132" t="s">
        <v>1196</v>
      </c>
      <c r="F132">
        <f t="shared" ca="1" si="36"/>
        <v>1</v>
      </c>
      <c r="G132">
        <v>10</v>
      </c>
      <c r="H132" t="s">
        <v>1251</v>
      </c>
      <c r="I132" t="s">
        <v>1253</v>
      </c>
      <c r="J132" t="s">
        <v>1257</v>
      </c>
      <c r="K132" t="s">
        <v>1258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1540</v>
      </c>
      <c r="S132" t="s">
        <v>2936</v>
      </c>
      <c r="T132" t="s">
        <v>2936</v>
      </c>
      <c r="U132" t="s">
        <v>2937</v>
      </c>
      <c r="V132" t="s">
        <v>2938</v>
      </c>
      <c r="W132" t="s">
        <v>2936</v>
      </c>
      <c r="X132" t="s">
        <v>2939</v>
      </c>
      <c r="Y132" t="s">
        <v>2940</v>
      </c>
      <c r="Z132" t="s">
        <v>2941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 x14ac:dyDescent="0.25">
      <c r="A133">
        <f t="shared" si="53"/>
        <v>130</v>
      </c>
      <c r="B133" t="s">
        <v>1541</v>
      </c>
      <c r="C133" t="s">
        <v>1541</v>
      </c>
      <c r="D133">
        <f t="shared" ca="1" si="60"/>
        <v>105</v>
      </c>
      <c r="E133" t="s">
        <v>1196</v>
      </c>
      <c r="F133">
        <f t="shared" ref="F133:F156" ca="1" si="61">LOOKUP(E133,LanguageList,LanguagesIds)</f>
        <v>1</v>
      </c>
      <c r="G133">
        <v>10</v>
      </c>
      <c r="H133" t="s">
        <v>1251</v>
      </c>
      <c r="I133" t="s">
        <v>1253</v>
      </c>
      <c r="J133" t="s">
        <v>1257</v>
      </c>
      <c r="K133" t="s">
        <v>1258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1541</v>
      </c>
      <c r="S133" t="s">
        <v>2174</v>
      </c>
      <c r="T133" t="s">
        <v>2174</v>
      </c>
      <c r="U133" t="s">
        <v>2175</v>
      </c>
      <c r="V133" t="s">
        <v>2176</v>
      </c>
      <c r="W133" t="s">
        <v>2174</v>
      </c>
      <c r="X133" t="s">
        <v>2544</v>
      </c>
      <c r="Y133" t="s">
        <v>2177</v>
      </c>
      <c r="Z133" t="s">
        <v>2178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 x14ac:dyDescent="0.25">
      <c r="A134">
        <f t="shared" ref="A134:A187" si="78">A133+1</f>
        <v>131</v>
      </c>
      <c r="B134" t="s">
        <v>1542</v>
      </c>
      <c r="C134" t="s">
        <v>1542</v>
      </c>
      <c r="D134">
        <f t="shared" ca="1" si="60"/>
        <v>106</v>
      </c>
      <c r="E134" t="s">
        <v>1196</v>
      </c>
      <c r="F134">
        <f t="shared" ca="1" si="61"/>
        <v>1</v>
      </c>
      <c r="G134">
        <v>10</v>
      </c>
      <c r="H134" t="s">
        <v>1252</v>
      </c>
      <c r="I134" t="s">
        <v>1253</v>
      </c>
      <c r="J134" t="s">
        <v>1257</v>
      </c>
      <c r="K134" t="s">
        <v>1258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1542</v>
      </c>
      <c r="S134" t="s">
        <v>1542</v>
      </c>
      <c r="T134" t="s">
        <v>1542</v>
      </c>
      <c r="U134" t="s">
        <v>1542</v>
      </c>
      <c r="V134" t="s">
        <v>2545</v>
      </c>
      <c r="W134" t="s">
        <v>1542</v>
      </c>
      <c r="X134" t="s">
        <v>1542</v>
      </c>
      <c r="Y134" t="s">
        <v>2179</v>
      </c>
      <c r="Z134" t="s">
        <v>2179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 x14ac:dyDescent="0.25">
      <c r="A135">
        <f t="shared" si="78"/>
        <v>132</v>
      </c>
      <c r="B135" t="s">
        <v>1543</v>
      </c>
      <c r="C135" t="s">
        <v>1543</v>
      </c>
      <c r="D135">
        <f t="shared" ca="1" si="60"/>
        <v>152</v>
      </c>
      <c r="E135" t="s">
        <v>1196</v>
      </c>
      <c r="F135">
        <f t="shared" ca="1" si="61"/>
        <v>1</v>
      </c>
      <c r="G135">
        <v>10</v>
      </c>
      <c r="H135" t="s">
        <v>1250</v>
      </c>
      <c r="I135" t="s">
        <v>1253</v>
      </c>
      <c r="J135" t="s">
        <v>1257</v>
      </c>
      <c r="K135" t="s">
        <v>1258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1543</v>
      </c>
      <c r="R135" t="s">
        <v>1543</v>
      </c>
      <c r="S135" t="s">
        <v>2806</v>
      </c>
      <c r="T135" t="s">
        <v>2807</v>
      </c>
      <c r="U135" t="s">
        <v>1543</v>
      </c>
      <c r="V135" t="s">
        <v>2808</v>
      </c>
      <c r="W135" t="s">
        <v>2806</v>
      </c>
      <c r="X135" t="s">
        <v>2806</v>
      </c>
      <c r="Y135" t="s">
        <v>2809</v>
      </c>
      <c r="Z135" t="s">
        <v>2810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 x14ac:dyDescent="0.25">
      <c r="A136">
        <f t="shared" si="78"/>
        <v>133</v>
      </c>
      <c r="B136" t="s">
        <v>1544</v>
      </c>
      <c r="C136" t="s">
        <v>1544</v>
      </c>
      <c r="D136">
        <f t="shared" ca="1" si="60"/>
        <v>154</v>
      </c>
      <c r="E136" t="s">
        <v>1196</v>
      </c>
      <c r="F136">
        <f t="shared" ca="1" si="61"/>
        <v>1</v>
      </c>
      <c r="G136">
        <v>10</v>
      </c>
      <c r="H136" t="s">
        <v>1251</v>
      </c>
      <c r="I136" t="s">
        <v>1253</v>
      </c>
      <c r="J136" t="s">
        <v>1257</v>
      </c>
      <c r="K136" t="s">
        <v>1258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2635</v>
      </c>
      <c r="R136" t="s">
        <v>1544</v>
      </c>
      <c r="S136" t="s">
        <v>2811</v>
      </c>
      <c r="T136" t="s">
        <v>2812</v>
      </c>
      <c r="U136" t="s">
        <v>2813</v>
      </c>
      <c r="V136" t="s">
        <v>2814</v>
      </c>
      <c r="W136" t="s">
        <v>2812</v>
      </c>
      <c r="X136" t="s">
        <v>2815</v>
      </c>
      <c r="Y136" t="s">
        <v>2816</v>
      </c>
      <c r="Z136" t="s">
        <v>2817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 x14ac:dyDescent="0.25">
      <c r="A137">
        <f t="shared" si="78"/>
        <v>134</v>
      </c>
      <c r="B137" t="s">
        <v>1545</v>
      </c>
      <c r="C137" t="s">
        <v>1545</v>
      </c>
      <c r="D137">
        <f t="shared" ca="1" si="60"/>
        <v>155</v>
      </c>
      <c r="E137" t="s">
        <v>1196</v>
      </c>
      <c r="F137">
        <f t="shared" ca="1" si="61"/>
        <v>1</v>
      </c>
      <c r="G137">
        <v>10</v>
      </c>
      <c r="H137" t="s">
        <v>1251</v>
      </c>
      <c r="I137" t="s">
        <v>1253</v>
      </c>
      <c r="J137" t="s">
        <v>1257</v>
      </c>
      <c r="K137" t="s">
        <v>1258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2636</v>
      </c>
      <c r="R137" t="s">
        <v>1545</v>
      </c>
      <c r="S137" t="s">
        <v>2818</v>
      </c>
      <c r="T137" t="s">
        <v>2819</v>
      </c>
      <c r="U137" t="s">
        <v>2820</v>
      </c>
      <c r="V137" t="s">
        <v>2821</v>
      </c>
      <c r="W137" t="s">
        <v>2819</v>
      </c>
      <c r="X137" t="s">
        <v>2822</v>
      </c>
      <c r="Y137" t="s">
        <v>2823</v>
      </c>
      <c r="Z137" t="s">
        <v>2824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 x14ac:dyDescent="0.25">
      <c r="A138">
        <f t="shared" si="78"/>
        <v>135</v>
      </c>
      <c r="B138" t="s">
        <v>1546</v>
      </c>
      <c r="C138" t="s">
        <v>1546</v>
      </c>
      <c r="D138">
        <f t="shared" ca="1" si="60"/>
        <v>156</v>
      </c>
      <c r="E138" t="s">
        <v>1196</v>
      </c>
      <c r="F138">
        <f t="shared" ca="1" si="61"/>
        <v>1</v>
      </c>
      <c r="G138">
        <v>10</v>
      </c>
      <c r="H138" t="s">
        <v>1250</v>
      </c>
      <c r="I138" t="s">
        <v>1253</v>
      </c>
      <c r="J138" t="s">
        <v>1257</v>
      </c>
      <c r="K138" t="s">
        <v>1258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1546</v>
      </c>
      <c r="R138" t="s">
        <v>1546</v>
      </c>
      <c r="S138" t="s">
        <v>2825</v>
      </c>
      <c r="T138" t="s">
        <v>2826</v>
      </c>
      <c r="U138" t="s">
        <v>1546</v>
      </c>
      <c r="V138" t="s">
        <v>2827</v>
      </c>
      <c r="W138" t="s">
        <v>2828</v>
      </c>
      <c r="X138" t="s">
        <v>2828</v>
      </c>
      <c r="Y138" t="s">
        <v>2829</v>
      </c>
      <c r="Z138" t="s">
        <v>2830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 x14ac:dyDescent="0.25">
      <c r="A139">
        <f t="shared" si="78"/>
        <v>136</v>
      </c>
      <c r="B139" t="s">
        <v>1547</v>
      </c>
      <c r="C139" t="s">
        <v>1547</v>
      </c>
      <c r="D139">
        <f t="shared" ca="1" si="60"/>
        <v>157</v>
      </c>
      <c r="E139" t="s">
        <v>1196</v>
      </c>
      <c r="F139">
        <f t="shared" ca="1" si="61"/>
        <v>1</v>
      </c>
      <c r="G139">
        <v>10</v>
      </c>
      <c r="H139" t="s">
        <v>1250</v>
      </c>
      <c r="I139" t="s">
        <v>1253</v>
      </c>
      <c r="J139" t="s">
        <v>1257</v>
      </c>
      <c r="K139" t="s">
        <v>1258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1547</v>
      </c>
      <c r="R139" t="s">
        <v>1547</v>
      </c>
      <c r="S139" t="s">
        <v>2831</v>
      </c>
      <c r="T139" t="s">
        <v>2832</v>
      </c>
      <c r="U139" t="s">
        <v>1547</v>
      </c>
      <c r="V139" t="s">
        <v>2833</v>
      </c>
      <c r="W139" t="s">
        <v>2834</v>
      </c>
      <c r="X139" t="s">
        <v>2834</v>
      </c>
      <c r="Y139" t="s">
        <v>2835</v>
      </c>
      <c r="Z139" t="s">
        <v>2836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 x14ac:dyDescent="0.25">
      <c r="A140">
        <f t="shared" si="78"/>
        <v>137</v>
      </c>
      <c r="B140" t="s">
        <v>1548</v>
      </c>
      <c r="C140" t="s">
        <v>1548</v>
      </c>
      <c r="D140">
        <f t="shared" ca="1" si="60"/>
        <v>158</v>
      </c>
      <c r="E140" t="s">
        <v>1196</v>
      </c>
      <c r="F140">
        <f t="shared" ca="1" si="61"/>
        <v>1</v>
      </c>
      <c r="G140">
        <v>10</v>
      </c>
      <c r="H140" t="s">
        <v>1251</v>
      </c>
      <c r="I140" t="s">
        <v>1253</v>
      </c>
      <c r="J140" t="s">
        <v>1257</v>
      </c>
      <c r="K140" t="s">
        <v>1258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2637</v>
      </c>
      <c r="R140" t="s">
        <v>1548</v>
      </c>
      <c r="S140" t="s">
        <v>2837</v>
      </c>
      <c r="T140" t="s">
        <v>2837</v>
      </c>
      <c r="U140" t="s">
        <v>2838</v>
      </c>
      <c r="V140" t="s">
        <v>2839</v>
      </c>
      <c r="W140" t="s">
        <v>2837</v>
      </c>
      <c r="X140" t="s">
        <v>2840</v>
      </c>
      <c r="Y140" t="s">
        <v>2841</v>
      </c>
      <c r="Z140" t="s">
        <v>2842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 x14ac:dyDescent="0.25">
      <c r="A141">
        <f t="shared" si="78"/>
        <v>138</v>
      </c>
      <c r="B141" t="s">
        <v>1549</v>
      </c>
      <c r="C141" t="s">
        <v>1549</v>
      </c>
      <c r="D141">
        <f t="shared" ca="1" si="60"/>
        <v>142</v>
      </c>
      <c r="E141" t="s">
        <v>1196</v>
      </c>
      <c r="F141">
        <f t="shared" ca="1" si="61"/>
        <v>1</v>
      </c>
      <c r="G141">
        <v>10</v>
      </c>
      <c r="H141" t="s">
        <v>1251</v>
      </c>
      <c r="I141" t="s">
        <v>1253</v>
      </c>
      <c r="J141" t="s">
        <v>1257</v>
      </c>
      <c r="K141" t="s">
        <v>1258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2638</v>
      </c>
      <c r="R141" t="s">
        <v>1549</v>
      </c>
      <c r="S141" t="s">
        <v>2843</v>
      </c>
      <c r="T141" t="s">
        <v>2843</v>
      </c>
      <c r="U141" t="s">
        <v>2844</v>
      </c>
      <c r="V141" t="s">
        <v>2845</v>
      </c>
      <c r="W141" t="s">
        <v>2843</v>
      </c>
      <c r="X141" t="s">
        <v>2846</v>
      </c>
      <c r="Y141" t="s">
        <v>2847</v>
      </c>
      <c r="Z141" t="s">
        <v>2848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 x14ac:dyDescent="0.25">
      <c r="A142">
        <f t="shared" si="78"/>
        <v>139</v>
      </c>
      <c r="B142" t="s">
        <v>1550</v>
      </c>
      <c r="C142" t="s">
        <v>1550</v>
      </c>
      <c r="D142">
        <f t="shared" ca="1" si="60"/>
        <v>127</v>
      </c>
      <c r="E142" t="s">
        <v>1196</v>
      </c>
      <c r="F142">
        <f t="shared" ca="1" si="61"/>
        <v>1</v>
      </c>
      <c r="G142">
        <v>10</v>
      </c>
      <c r="H142" t="s">
        <v>1251</v>
      </c>
      <c r="I142" t="s">
        <v>1253</v>
      </c>
      <c r="J142" t="s">
        <v>1257</v>
      </c>
      <c r="K142" t="s">
        <v>1258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1550</v>
      </c>
      <c r="S142" t="s">
        <v>2546</v>
      </c>
      <c r="T142" t="s">
        <v>2546</v>
      </c>
      <c r="U142" t="s">
        <v>2547</v>
      </c>
      <c r="V142" t="s">
        <v>2548</v>
      </c>
      <c r="W142" t="s">
        <v>2546</v>
      </c>
      <c r="X142" t="s">
        <v>2549</v>
      </c>
      <c r="Y142" t="s">
        <v>2550</v>
      </c>
      <c r="Z142" t="s">
        <v>2551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 x14ac:dyDescent="0.25">
      <c r="A143">
        <f t="shared" si="78"/>
        <v>140</v>
      </c>
      <c r="B143" t="s">
        <v>1551</v>
      </c>
      <c r="C143" t="s">
        <v>1551</v>
      </c>
      <c r="D143">
        <f t="shared" ca="1" si="60"/>
        <v>141</v>
      </c>
      <c r="E143" t="s">
        <v>1196</v>
      </c>
      <c r="F143">
        <f t="shared" ca="1" si="61"/>
        <v>1</v>
      </c>
      <c r="G143">
        <v>10</v>
      </c>
      <c r="H143" t="s">
        <v>1250</v>
      </c>
      <c r="I143" t="s">
        <v>1253</v>
      </c>
      <c r="J143" t="s">
        <v>1257</v>
      </c>
      <c r="K143" t="s">
        <v>1258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1551</v>
      </c>
      <c r="R143" t="s">
        <v>1551</v>
      </c>
      <c r="S143" t="s">
        <v>2849</v>
      </c>
      <c r="T143" t="s">
        <v>2850</v>
      </c>
      <c r="U143" t="s">
        <v>1551</v>
      </c>
      <c r="V143" t="s">
        <v>2851</v>
      </c>
      <c r="W143" t="s">
        <v>2852</v>
      </c>
      <c r="X143" t="s">
        <v>2852</v>
      </c>
      <c r="Y143" t="s">
        <v>2853</v>
      </c>
      <c r="Z143" t="s">
        <v>2854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 x14ac:dyDescent="0.25">
      <c r="A144">
        <f t="shared" si="78"/>
        <v>141</v>
      </c>
      <c r="B144" t="s">
        <v>1552</v>
      </c>
      <c r="C144" t="s">
        <v>1552</v>
      </c>
      <c r="D144">
        <f t="shared" ca="1" si="60"/>
        <v>146</v>
      </c>
      <c r="E144" t="s">
        <v>1196</v>
      </c>
      <c r="F144">
        <f t="shared" ca="1" si="61"/>
        <v>1</v>
      </c>
      <c r="G144">
        <v>10</v>
      </c>
      <c r="H144" t="s">
        <v>1252</v>
      </c>
      <c r="I144" t="s">
        <v>1253</v>
      </c>
      <c r="J144" t="s">
        <v>1257</v>
      </c>
      <c r="K144" t="s">
        <v>1258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1552</v>
      </c>
      <c r="S144" t="s">
        <v>1552</v>
      </c>
      <c r="T144" t="s">
        <v>1552</v>
      </c>
      <c r="U144" t="s">
        <v>1552</v>
      </c>
      <c r="V144" t="s">
        <v>2552</v>
      </c>
      <c r="W144" t="s">
        <v>1552</v>
      </c>
      <c r="X144" t="s">
        <v>1552</v>
      </c>
      <c r="Y144" t="s">
        <v>2553</v>
      </c>
      <c r="Z144" t="s">
        <v>2554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 x14ac:dyDescent="0.25">
      <c r="A145">
        <f t="shared" si="78"/>
        <v>142</v>
      </c>
      <c r="B145" t="s">
        <v>1553</v>
      </c>
      <c r="C145" t="s">
        <v>1553</v>
      </c>
      <c r="D145">
        <f t="shared" ca="1" si="60"/>
        <v>148</v>
      </c>
      <c r="E145" t="s">
        <v>1196</v>
      </c>
      <c r="F145">
        <f t="shared" ca="1" si="61"/>
        <v>1</v>
      </c>
      <c r="G145">
        <v>10</v>
      </c>
      <c r="H145" t="s">
        <v>1250</v>
      </c>
      <c r="I145" t="s">
        <v>1254</v>
      </c>
      <c r="J145" t="s">
        <v>1257</v>
      </c>
      <c r="K145" t="s">
        <v>1258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2184</v>
      </c>
      <c r="Z145" t="s">
        <v>2185</v>
      </c>
      <c r="AA145" t="s">
        <v>1553</v>
      </c>
      <c r="AB145" t="s">
        <v>2180</v>
      </c>
      <c r="AC145" t="s">
        <v>2181</v>
      </c>
      <c r="AD145" t="s">
        <v>1553</v>
      </c>
      <c r="AE145" t="s">
        <v>2182</v>
      </c>
      <c r="AF145" t="s">
        <v>2183</v>
      </c>
      <c r="AG145" t="s">
        <v>1553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 x14ac:dyDescent="0.25">
      <c r="A146">
        <f t="shared" si="78"/>
        <v>143</v>
      </c>
      <c r="B146" t="s">
        <v>1554</v>
      </c>
      <c r="C146" t="s">
        <v>1554</v>
      </c>
      <c r="D146">
        <f t="shared" ca="1" si="60"/>
        <v>149</v>
      </c>
      <c r="E146" t="s">
        <v>1196</v>
      </c>
      <c r="F146">
        <f t="shared" ca="1" si="61"/>
        <v>1</v>
      </c>
      <c r="G146">
        <v>10</v>
      </c>
      <c r="H146" t="s">
        <v>1250</v>
      </c>
      <c r="I146" t="s">
        <v>1253</v>
      </c>
      <c r="J146" t="s">
        <v>1257</v>
      </c>
      <c r="K146" t="s">
        <v>1258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1554</v>
      </c>
      <c r="R146" t="s">
        <v>1554</v>
      </c>
      <c r="S146" t="s">
        <v>2855</v>
      </c>
      <c r="T146" t="s">
        <v>2856</v>
      </c>
      <c r="U146" t="s">
        <v>1554</v>
      </c>
      <c r="V146" t="s">
        <v>2857</v>
      </c>
      <c r="W146" t="s">
        <v>2858</v>
      </c>
      <c r="X146" t="s">
        <v>2858</v>
      </c>
      <c r="Y146" t="s">
        <v>2859</v>
      </c>
      <c r="Z146" t="s">
        <v>2860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 x14ac:dyDescent="0.25">
      <c r="A147">
        <f t="shared" si="78"/>
        <v>144</v>
      </c>
      <c r="B147" t="s">
        <v>1555</v>
      </c>
      <c r="C147" t="s">
        <v>1555</v>
      </c>
      <c r="D147">
        <f t="shared" ca="1" si="60"/>
        <v>150</v>
      </c>
      <c r="E147" t="s">
        <v>1196</v>
      </c>
      <c r="F147">
        <f t="shared" ca="1" si="61"/>
        <v>1</v>
      </c>
      <c r="G147">
        <v>10</v>
      </c>
      <c r="H147" t="s">
        <v>1251</v>
      </c>
      <c r="I147" t="s">
        <v>1254</v>
      </c>
      <c r="J147" t="s">
        <v>1257</v>
      </c>
      <c r="K147" t="s">
        <v>1258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2556</v>
      </c>
      <c r="Z147" t="s">
        <v>2557</v>
      </c>
      <c r="AA147" t="s">
        <v>1555</v>
      </c>
      <c r="AB147" t="s">
        <v>1555</v>
      </c>
      <c r="AC147" t="s">
        <v>1555</v>
      </c>
      <c r="AD147" t="s">
        <v>1555</v>
      </c>
      <c r="AE147" t="s">
        <v>2555</v>
      </c>
      <c r="AF147" t="s">
        <v>1555</v>
      </c>
      <c r="AG147" t="s">
        <v>1555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 x14ac:dyDescent="0.25">
      <c r="A148">
        <f t="shared" si="78"/>
        <v>145</v>
      </c>
      <c r="B148" t="s">
        <v>1556</v>
      </c>
      <c r="C148" t="s">
        <v>1555</v>
      </c>
      <c r="D148">
        <f t="shared" ca="1" si="60"/>
        <v>150</v>
      </c>
      <c r="E148" t="s">
        <v>1196</v>
      </c>
      <c r="F148">
        <f t="shared" ca="1" si="61"/>
        <v>1</v>
      </c>
      <c r="G148">
        <v>5</v>
      </c>
      <c r="H148" t="s">
        <v>1251</v>
      </c>
      <c r="I148" t="s">
        <v>1254</v>
      </c>
      <c r="J148" t="s">
        <v>1257</v>
      </c>
      <c r="K148" t="s">
        <v>1258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2949</v>
      </c>
      <c r="Z148" t="s">
        <v>2950</v>
      </c>
      <c r="AA148" t="s">
        <v>1556</v>
      </c>
      <c r="AB148" t="s">
        <v>2951</v>
      </c>
      <c r="AC148" t="s">
        <v>2952</v>
      </c>
      <c r="AD148" t="s">
        <v>1556</v>
      </c>
      <c r="AE148" t="s">
        <v>2953</v>
      </c>
      <c r="AF148" t="s">
        <v>2954</v>
      </c>
      <c r="AG148" t="s">
        <v>1556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 x14ac:dyDescent="0.25">
      <c r="A149">
        <f t="shared" si="78"/>
        <v>146</v>
      </c>
      <c r="B149" t="s">
        <v>1557</v>
      </c>
      <c r="C149" t="s">
        <v>1557</v>
      </c>
      <c r="D149">
        <f t="shared" ca="1" si="60"/>
        <v>139</v>
      </c>
      <c r="E149" t="s">
        <v>1196</v>
      </c>
      <c r="F149">
        <f t="shared" ca="1" si="61"/>
        <v>1</v>
      </c>
      <c r="G149">
        <v>10</v>
      </c>
      <c r="H149" t="s">
        <v>1250</v>
      </c>
      <c r="I149" t="s">
        <v>1253</v>
      </c>
      <c r="J149" t="s">
        <v>1257</v>
      </c>
      <c r="K149" t="s">
        <v>1258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1557</v>
      </c>
      <c r="R149" t="s">
        <v>1557</v>
      </c>
      <c r="S149" t="s">
        <v>2861</v>
      </c>
      <c r="T149" t="s">
        <v>2862</v>
      </c>
      <c r="U149" t="s">
        <v>1557</v>
      </c>
      <c r="V149" t="s">
        <v>2863</v>
      </c>
      <c r="W149" t="s">
        <v>2861</v>
      </c>
      <c r="X149" t="s">
        <v>2861</v>
      </c>
      <c r="Y149" t="s">
        <v>2864</v>
      </c>
      <c r="Z149" t="s">
        <v>2865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 x14ac:dyDescent="0.25">
      <c r="A150">
        <f t="shared" si="78"/>
        <v>147</v>
      </c>
      <c r="B150" t="s">
        <v>1558</v>
      </c>
      <c r="C150" t="s">
        <v>1558</v>
      </c>
      <c r="D150">
        <f t="shared" ca="1" si="60"/>
        <v>140</v>
      </c>
      <c r="E150" t="s">
        <v>1196</v>
      </c>
      <c r="F150">
        <f t="shared" ca="1" si="61"/>
        <v>1</v>
      </c>
      <c r="G150">
        <v>10</v>
      </c>
      <c r="H150" t="s">
        <v>1251</v>
      </c>
      <c r="I150" t="s">
        <v>1253</v>
      </c>
      <c r="J150" t="s">
        <v>1257</v>
      </c>
      <c r="K150" t="s">
        <v>1258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2639</v>
      </c>
      <c r="R150" t="s">
        <v>1558</v>
      </c>
      <c r="S150" t="s">
        <v>2866</v>
      </c>
      <c r="T150" t="s">
        <v>2867</v>
      </c>
      <c r="U150" t="s">
        <v>2868</v>
      </c>
      <c r="V150" t="s">
        <v>2869</v>
      </c>
      <c r="W150" t="s">
        <v>2867</v>
      </c>
      <c r="X150" t="s">
        <v>2870</v>
      </c>
      <c r="Y150" t="s">
        <v>2871</v>
      </c>
      <c r="Z150" t="s">
        <v>2872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 x14ac:dyDescent="0.25">
      <c r="A151">
        <f t="shared" si="78"/>
        <v>148</v>
      </c>
      <c r="B151" t="s">
        <v>1559</v>
      </c>
      <c r="C151" t="s">
        <v>1558</v>
      </c>
      <c r="D151">
        <f t="shared" ca="1" si="60"/>
        <v>140</v>
      </c>
      <c r="E151" t="s">
        <v>1196</v>
      </c>
      <c r="F151">
        <f t="shared" ca="1" si="61"/>
        <v>1</v>
      </c>
      <c r="G151">
        <v>10</v>
      </c>
      <c r="H151" t="s">
        <v>1251</v>
      </c>
      <c r="I151" t="s">
        <v>1253</v>
      </c>
      <c r="J151" t="s">
        <v>1257</v>
      </c>
      <c r="K151" t="s">
        <v>1258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2640</v>
      </c>
      <c r="R151" t="s">
        <v>1559</v>
      </c>
      <c r="S151" t="s">
        <v>2873</v>
      </c>
      <c r="T151" t="s">
        <v>2874</v>
      </c>
      <c r="U151" t="s">
        <v>2875</v>
      </c>
      <c r="V151" t="s">
        <v>2876</v>
      </c>
      <c r="W151" t="s">
        <v>2874</v>
      </c>
      <c r="X151" t="s">
        <v>2877</v>
      </c>
      <c r="Y151" t="s">
        <v>2878</v>
      </c>
      <c r="Z151" t="s">
        <v>2879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 x14ac:dyDescent="0.25">
      <c r="A152">
        <f t="shared" si="78"/>
        <v>149</v>
      </c>
      <c r="B152" t="s">
        <v>1560</v>
      </c>
      <c r="C152" t="s">
        <v>1560</v>
      </c>
      <c r="D152">
        <f t="shared" ca="1" si="60"/>
        <v>136</v>
      </c>
      <c r="E152" t="s">
        <v>1196</v>
      </c>
      <c r="F152">
        <f t="shared" ca="1" si="61"/>
        <v>1</v>
      </c>
      <c r="G152">
        <v>10</v>
      </c>
      <c r="H152" t="s">
        <v>1252</v>
      </c>
      <c r="I152" t="s">
        <v>1253</v>
      </c>
      <c r="J152" t="s">
        <v>1257</v>
      </c>
      <c r="K152" t="s">
        <v>1258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1560</v>
      </c>
      <c r="S152" t="s">
        <v>1560</v>
      </c>
      <c r="T152" t="s">
        <v>1560</v>
      </c>
      <c r="U152" t="s">
        <v>1560</v>
      </c>
      <c r="V152" t="s">
        <v>2558</v>
      </c>
      <c r="W152" t="s">
        <v>1560</v>
      </c>
      <c r="X152" t="s">
        <v>1560</v>
      </c>
      <c r="Y152" t="s">
        <v>2559</v>
      </c>
      <c r="Z152" t="s">
        <v>2560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 x14ac:dyDescent="0.25">
      <c r="A153">
        <f t="shared" si="78"/>
        <v>150</v>
      </c>
      <c r="B153" t="s">
        <v>1561</v>
      </c>
      <c r="C153" t="s">
        <v>1561</v>
      </c>
      <c r="D153">
        <f t="shared" ca="1" si="60"/>
        <v>135</v>
      </c>
      <c r="E153" t="s">
        <v>1196</v>
      </c>
      <c r="F153">
        <f t="shared" ca="1" si="61"/>
        <v>1</v>
      </c>
      <c r="G153">
        <v>10</v>
      </c>
      <c r="H153" t="s">
        <v>1251</v>
      </c>
      <c r="I153" t="s">
        <v>1253</v>
      </c>
      <c r="J153" t="s">
        <v>1257</v>
      </c>
      <c r="K153" t="s">
        <v>1258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2641</v>
      </c>
      <c r="R153" t="s">
        <v>1561</v>
      </c>
      <c r="S153" t="s">
        <v>2880</v>
      </c>
      <c r="T153" t="s">
        <v>2881</v>
      </c>
      <c r="U153" t="s">
        <v>2882</v>
      </c>
      <c r="V153" t="s">
        <v>2883</v>
      </c>
      <c r="W153" t="s">
        <v>2881</v>
      </c>
      <c r="X153" t="s">
        <v>2884</v>
      </c>
      <c r="Y153" t="s">
        <v>2885</v>
      </c>
      <c r="Z153" t="s">
        <v>2886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 x14ac:dyDescent="0.25">
      <c r="A154">
        <f t="shared" si="78"/>
        <v>151</v>
      </c>
      <c r="B154" t="s">
        <v>1562</v>
      </c>
      <c r="C154" t="s">
        <v>1562</v>
      </c>
      <c r="D154">
        <f t="shared" ca="1" si="60"/>
        <v>133</v>
      </c>
      <c r="E154" t="s">
        <v>1196</v>
      </c>
      <c r="F154">
        <f t="shared" ca="1" si="61"/>
        <v>1</v>
      </c>
      <c r="G154">
        <v>10</v>
      </c>
      <c r="H154" t="s">
        <v>1252</v>
      </c>
      <c r="I154" t="s">
        <v>1253</v>
      </c>
      <c r="J154" t="s">
        <v>1257</v>
      </c>
      <c r="K154" t="s">
        <v>1258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1562</v>
      </c>
      <c r="S154" t="s">
        <v>1562</v>
      </c>
      <c r="T154" t="s">
        <v>1562</v>
      </c>
      <c r="U154" t="s">
        <v>1562</v>
      </c>
      <c r="V154" t="s">
        <v>2561</v>
      </c>
      <c r="W154" t="s">
        <v>1562</v>
      </c>
      <c r="X154" t="s">
        <v>1562</v>
      </c>
      <c r="Y154" t="s">
        <v>2562</v>
      </c>
      <c r="Z154" t="s">
        <v>2563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 x14ac:dyDescent="0.25">
      <c r="A155">
        <f t="shared" si="78"/>
        <v>152</v>
      </c>
      <c r="B155" t="s">
        <v>1563</v>
      </c>
      <c r="C155" t="s">
        <v>1563</v>
      </c>
      <c r="D155">
        <f t="shared" ca="1" si="60"/>
        <v>132</v>
      </c>
      <c r="E155" t="s">
        <v>1196</v>
      </c>
      <c r="F155">
        <f t="shared" ca="1" si="61"/>
        <v>1</v>
      </c>
      <c r="G155">
        <v>10</v>
      </c>
      <c r="H155" t="s">
        <v>1250</v>
      </c>
      <c r="I155" t="s">
        <v>1253</v>
      </c>
      <c r="J155" t="s">
        <v>1257</v>
      </c>
      <c r="K155" t="s">
        <v>1258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1563</v>
      </c>
      <c r="R155" t="s">
        <v>1563</v>
      </c>
      <c r="S155" t="s">
        <v>2887</v>
      </c>
      <c r="T155" t="s">
        <v>2888</v>
      </c>
      <c r="U155" t="s">
        <v>1563</v>
      </c>
      <c r="V155" t="s">
        <v>2889</v>
      </c>
      <c r="W155" t="s">
        <v>2890</v>
      </c>
      <c r="X155" t="s">
        <v>2890</v>
      </c>
      <c r="Y155" t="s">
        <v>2891</v>
      </c>
      <c r="Z155" t="s">
        <v>2892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 x14ac:dyDescent="0.25">
      <c r="A156">
        <f t="shared" si="78"/>
        <v>153</v>
      </c>
      <c r="B156" t="s">
        <v>1564</v>
      </c>
      <c r="C156" t="s">
        <v>1564</v>
      </c>
      <c r="D156">
        <f t="shared" ca="1" si="60"/>
        <v>134</v>
      </c>
      <c r="E156" t="s">
        <v>1196</v>
      </c>
      <c r="F156">
        <f t="shared" ca="1" si="61"/>
        <v>1</v>
      </c>
      <c r="G156">
        <v>10</v>
      </c>
      <c r="H156" t="s">
        <v>1251</v>
      </c>
      <c r="I156" t="s">
        <v>1253</v>
      </c>
      <c r="J156" t="s">
        <v>1257</v>
      </c>
      <c r="K156" t="s">
        <v>1258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1564</v>
      </c>
      <c r="S156" t="s">
        <v>2942</v>
      </c>
      <c r="T156" t="s">
        <v>2943</v>
      </c>
      <c r="U156" t="s">
        <v>2944</v>
      </c>
      <c r="V156" t="s">
        <v>2945</v>
      </c>
      <c r="W156" t="s">
        <v>2943</v>
      </c>
      <c r="X156" t="s">
        <v>2946</v>
      </c>
      <c r="Y156" t="s">
        <v>2947</v>
      </c>
      <c r="Z156" t="s">
        <v>2948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 x14ac:dyDescent="0.25">
      <c r="A157">
        <f t="shared" si="78"/>
        <v>154</v>
      </c>
      <c r="B157" t="s">
        <v>2899</v>
      </c>
      <c r="C157" t="s">
        <v>1486</v>
      </c>
      <c r="D157">
        <f t="shared" ref="D157:D159" ca="1" si="84">OFFSET(MetawordIds,MATCH(C157,MetawordList,0)-1,0,1,1)</f>
        <v>72</v>
      </c>
      <c r="E157" t="s">
        <v>1196</v>
      </c>
      <c r="F157">
        <f t="shared" ref="F157:F159" ca="1" si="85">LOOKUP(E157,LanguageList,LanguagesIds)</f>
        <v>1</v>
      </c>
      <c r="G157">
        <v>5</v>
      </c>
      <c r="H157" t="s">
        <v>1251</v>
      </c>
      <c r="I157" t="s">
        <v>1253</v>
      </c>
      <c r="J157" t="s">
        <v>1257</v>
      </c>
      <c r="K157" t="s">
        <v>1258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2908</v>
      </c>
      <c r="R157" t="s">
        <v>2899</v>
      </c>
      <c r="S157" t="s">
        <v>3308</v>
      </c>
      <c r="T157" t="s">
        <v>3308</v>
      </c>
      <c r="U157" t="s">
        <v>3309</v>
      </c>
      <c r="V157" t="s">
        <v>3310</v>
      </c>
      <c r="W157" t="s">
        <v>3308</v>
      </c>
      <c r="X157" t="s">
        <v>3311</v>
      </c>
      <c r="Y157" t="s">
        <v>3312</v>
      </c>
      <c r="Z157" t="s">
        <v>3313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 x14ac:dyDescent="0.25">
      <c r="A158">
        <f t="shared" si="78"/>
        <v>155</v>
      </c>
      <c r="B158" t="s">
        <v>2900</v>
      </c>
      <c r="C158" t="s">
        <v>1489</v>
      </c>
      <c r="D158">
        <f t="shared" ca="1" si="84"/>
        <v>75</v>
      </c>
      <c r="E158" t="s">
        <v>1196</v>
      </c>
      <c r="F158">
        <f t="shared" ca="1" si="85"/>
        <v>1</v>
      </c>
      <c r="G158">
        <v>10</v>
      </c>
      <c r="H158" t="s">
        <v>1250</v>
      </c>
      <c r="I158" t="s">
        <v>1254</v>
      </c>
      <c r="J158" t="s">
        <v>1257</v>
      </c>
      <c r="K158" t="s">
        <v>1258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2910</v>
      </c>
      <c r="Z158" t="s">
        <v>2911</v>
      </c>
      <c r="AA158" t="s">
        <v>2900</v>
      </c>
      <c r="AB158" t="s">
        <v>2912</v>
      </c>
      <c r="AC158" t="s">
        <v>2913</v>
      </c>
      <c r="AD158" t="s">
        <v>2900</v>
      </c>
      <c r="AE158" t="s">
        <v>2914</v>
      </c>
      <c r="AF158" t="s">
        <v>2915</v>
      </c>
      <c r="AG158" t="s">
        <v>2900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 x14ac:dyDescent="0.25">
      <c r="A159">
        <f t="shared" si="78"/>
        <v>156</v>
      </c>
      <c r="B159" t="s">
        <v>2901</v>
      </c>
      <c r="C159" t="s">
        <v>1489</v>
      </c>
      <c r="D159">
        <f t="shared" ca="1" si="84"/>
        <v>75</v>
      </c>
      <c r="E159" t="s">
        <v>1196</v>
      </c>
      <c r="F159">
        <f t="shared" ca="1" si="85"/>
        <v>1</v>
      </c>
      <c r="G159">
        <v>4</v>
      </c>
      <c r="H159" t="s">
        <v>1250</v>
      </c>
      <c r="I159" t="s">
        <v>1254</v>
      </c>
      <c r="J159" t="s">
        <v>1257</v>
      </c>
      <c r="K159" t="s">
        <v>1258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2909</v>
      </c>
      <c r="Y159" t="s">
        <v>5342</v>
      </c>
      <c r="Z159" t="s">
        <v>5343</v>
      </c>
      <c r="AA159" t="s">
        <v>5344</v>
      </c>
      <c r="AB159" t="s">
        <v>5345</v>
      </c>
      <c r="AC159" t="s">
        <v>5346</v>
      </c>
      <c r="AD159" t="s">
        <v>5344</v>
      </c>
      <c r="AE159" t="s">
        <v>5347</v>
      </c>
      <c r="AF159" t="s">
        <v>5348</v>
      </c>
      <c r="AG159" t="s">
        <v>5344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 x14ac:dyDescent="0.25">
      <c r="A160">
        <f t="shared" si="78"/>
        <v>157</v>
      </c>
      <c r="B160" t="s">
        <v>1565</v>
      </c>
      <c r="C160" t="s">
        <v>1565</v>
      </c>
      <c r="D160">
        <f t="shared" ref="D160:D187" ca="1" si="91">OFFSET(MetawordIds,MATCH(C160,MetawordList,0)-1,0,1,1)</f>
        <v>107</v>
      </c>
      <c r="E160" t="s">
        <v>1196</v>
      </c>
      <c r="F160">
        <f t="shared" ref="F160:F187" ca="1" si="92">LOOKUP(E160,LanguageList,LanguagesIds)</f>
        <v>1</v>
      </c>
      <c r="G160">
        <v>10</v>
      </c>
      <c r="H160" t="s">
        <v>1250</v>
      </c>
      <c r="I160" t="s">
        <v>1253</v>
      </c>
      <c r="J160" t="s">
        <v>1257</v>
      </c>
      <c r="K160" t="s">
        <v>1258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2958</v>
      </c>
      <c r="R160" t="s">
        <v>1565</v>
      </c>
      <c r="S160" t="s">
        <v>3314</v>
      </c>
      <c r="T160" t="s">
        <v>3315</v>
      </c>
      <c r="U160" t="s">
        <v>1565</v>
      </c>
      <c r="V160" t="s">
        <v>3316</v>
      </c>
      <c r="W160" t="s">
        <v>3317</v>
      </c>
      <c r="X160" t="s">
        <v>3317</v>
      </c>
      <c r="Y160" t="s">
        <v>3318</v>
      </c>
      <c r="Z160" t="s">
        <v>3319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 x14ac:dyDescent="0.25">
      <c r="A161">
        <f t="shared" si="78"/>
        <v>158</v>
      </c>
      <c r="B161" t="s">
        <v>1566</v>
      </c>
      <c r="C161" t="s">
        <v>1566</v>
      </c>
      <c r="D161">
        <f t="shared" ca="1" si="91"/>
        <v>108</v>
      </c>
      <c r="E161" t="s">
        <v>1196</v>
      </c>
      <c r="F161">
        <f t="shared" ca="1" si="92"/>
        <v>1</v>
      </c>
      <c r="G161">
        <v>10</v>
      </c>
      <c r="H161" t="s">
        <v>1251</v>
      </c>
      <c r="I161" t="s">
        <v>1253</v>
      </c>
      <c r="J161" t="s">
        <v>1257</v>
      </c>
      <c r="K161" t="s">
        <v>1258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2959</v>
      </c>
      <c r="R161" t="s">
        <v>1566</v>
      </c>
      <c r="S161" t="s">
        <v>3320</v>
      </c>
      <c r="T161" t="s">
        <v>3320</v>
      </c>
      <c r="U161" t="s">
        <v>3321</v>
      </c>
      <c r="V161" t="s">
        <v>3322</v>
      </c>
      <c r="W161" t="s">
        <v>3320</v>
      </c>
      <c r="X161" t="s">
        <v>3323</v>
      </c>
      <c r="Y161" t="s">
        <v>3324</v>
      </c>
      <c r="Z161" t="s">
        <v>3325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 x14ac:dyDescent="0.25">
      <c r="A162">
        <f t="shared" si="78"/>
        <v>159</v>
      </c>
      <c r="B162" t="s">
        <v>1567</v>
      </c>
      <c r="C162" t="s">
        <v>1567</v>
      </c>
      <c r="D162">
        <f t="shared" ca="1" si="91"/>
        <v>109</v>
      </c>
      <c r="E162" t="s">
        <v>1196</v>
      </c>
      <c r="F162">
        <f t="shared" ca="1" si="92"/>
        <v>1</v>
      </c>
      <c r="G162">
        <v>10</v>
      </c>
      <c r="H162" t="s">
        <v>1251</v>
      </c>
      <c r="I162" t="s">
        <v>1253</v>
      </c>
      <c r="J162" t="s">
        <v>1257</v>
      </c>
      <c r="K162" t="s">
        <v>1258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2960</v>
      </c>
      <c r="R162" t="s">
        <v>1567</v>
      </c>
      <c r="S162" t="s">
        <v>3326</v>
      </c>
      <c r="T162" t="s">
        <v>3326</v>
      </c>
      <c r="U162" t="s">
        <v>3327</v>
      </c>
      <c r="V162" t="s">
        <v>3328</v>
      </c>
      <c r="W162" t="s">
        <v>3326</v>
      </c>
      <c r="X162" t="s">
        <v>3329</v>
      </c>
      <c r="Y162" t="s">
        <v>3330</v>
      </c>
      <c r="Z162" t="s">
        <v>3331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 x14ac:dyDescent="0.25">
      <c r="A163">
        <f t="shared" si="78"/>
        <v>160</v>
      </c>
      <c r="B163" t="s">
        <v>1568</v>
      </c>
      <c r="C163" t="s">
        <v>1568</v>
      </c>
      <c r="D163">
        <f t="shared" ca="1" si="91"/>
        <v>110</v>
      </c>
      <c r="E163" t="s">
        <v>1196</v>
      </c>
      <c r="F163">
        <f t="shared" ca="1" si="92"/>
        <v>1</v>
      </c>
      <c r="G163">
        <v>10</v>
      </c>
      <c r="H163" t="s">
        <v>1252</v>
      </c>
      <c r="I163" t="s">
        <v>1253</v>
      </c>
      <c r="J163" t="s">
        <v>1257</v>
      </c>
      <c r="K163" t="s">
        <v>1258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2961</v>
      </c>
      <c r="R163" t="s">
        <v>1568</v>
      </c>
      <c r="S163" t="s">
        <v>3332</v>
      </c>
      <c r="T163" t="s">
        <v>3333</v>
      </c>
      <c r="U163" t="s">
        <v>1568</v>
      </c>
      <c r="V163" t="s">
        <v>3334</v>
      </c>
      <c r="W163" t="s">
        <v>3333</v>
      </c>
      <c r="X163" t="s">
        <v>1568</v>
      </c>
      <c r="Y163" t="s">
        <v>3335</v>
      </c>
      <c r="Z163" t="s">
        <v>3336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 x14ac:dyDescent="0.25">
      <c r="A164">
        <f t="shared" si="78"/>
        <v>161</v>
      </c>
      <c r="B164" t="s">
        <v>1569</v>
      </c>
      <c r="C164" t="s">
        <v>1569</v>
      </c>
      <c r="D164">
        <f t="shared" ca="1" si="91"/>
        <v>112</v>
      </c>
      <c r="E164" t="s">
        <v>1196</v>
      </c>
      <c r="F164">
        <f t="shared" ca="1" si="92"/>
        <v>1</v>
      </c>
      <c r="G164">
        <v>10</v>
      </c>
      <c r="H164" t="s">
        <v>1250</v>
      </c>
      <c r="I164" t="s">
        <v>1253</v>
      </c>
      <c r="J164" t="s">
        <v>1257</v>
      </c>
      <c r="K164" t="s">
        <v>1258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1569</v>
      </c>
      <c r="R164" t="s">
        <v>1569</v>
      </c>
      <c r="S164" t="s">
        <v>3337</v>
      </c>
      <c r="T164" t="s">
        <v>3338</v>
      </c>
      <c r="U164" t="s">
        <v>1569</v>
      </c>
      <c r="V164" t="s">
        <v>3339</v>
      </c>
      <c r="W164" t="s">
        <v>3340</v>
      </c>
      <c r="X164" t="s">
        <v>3340</v>
      </c>
      <c r="Y164" t="s">
        <v>3341</v>
      </c>
      <c r="Z164" t="s">
        <v>3342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 x14ac:dyDescent="0.25">
      <c r="A165">
        <f t="shared" si="78"/>
        <v>162</v>
      </c>
      <c r="B165" t="s">
        <v>1570</v>
      </c>
      <c r="C165" t="s">
        <v>1570</v>
      </c>
      <c r="D165">
        <f t="shared" ca="1" si="91"/>
        <v>113</v>
      </c>
      <c r="E165" t="s">
        <v>1196</v>
      </c>
      <c r="F165">
        <f t="shared" ca="1" si="92"/>
        <v>1</v>
      </c>
      <c r="G165">
        <v>10</v>
      </c>
      <c r="H165" t="s">
        <v>1251</v>
      </c>
      <c r="I165" t="s">
        <v>1253</v>
      </c>
      <c r="J165" t="s">
        <v>1257</v>
      </c>
      <c r="K165" t="s">
        <v>1258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2962</v>
      </c>
      <c r="R165" t="s">
        <v>1570</v>
      </c>
      <c r="S165" t="s">
        <v>3343</v>
      </c>
      <c r="T165" t="s">
        <v>3343</v>
      </c>
      <c r="U165" t="s">
        <v>3344</v>
      </c>
      <c r="V165" t="s">
        <v>3345</v>
      </c>
      <c r="W165" t="s">
        <v>3343</v>
      </c>
      <c r="X165" t="s">
        <v>3346</v>
      </c>
      <c r="Y165" t="s">
        <v>3347</v>
      </c>
      <c r="Z165" t="s">
        <v>3348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 x14ac:dyDescent="0.25">
      <c r="A166">
        <f t="shared" si="78"/>
        <v>163</v>
      </c>
      <c r="B166" t="s">
        <v>1571</v>
      </c>
      <c r="C166" t="s">
        <v>1571</v>
      </c>
      <c r="D166">
        <f t="shared" ca="1" si="91"/>
        <v>114</v>
      </c>
      <c r="E166" t="s">
        <v>1196</v>
      </c>
      <c r="F166">
        <f t="shared" ca="1" si="92"/>
        <v>1</v>
      </c>
      <c r="G166">
        <v>10</v>
      </c>
      <c r="H166" t="s">
        <v>1251</v>
      </c>
      <c r="I166" t="s">
        <v>1253</v>
      </c>
      <c r="J166" t="s">
        <v>1257</v>
      </c>
      <c r="K166" t="s">
        <v>1258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2963</v>
      </c>
      <c r="R166" t="s">
        <v>1571</v>
      </c>
      <c r="S166" t="s">
        <v>3349</v>
      </c>
      <c r="T166" t="s">
        <v>3349</v>
      </c>
      <c r="U166" t="s">
        <v>3350</v>
      </c>
      <c r="V166" t="s">
        <v>3351</v>
      </c>
      <c r="W166" t="s">
        <v>3349</v>
      </c>
      <c r="X166" t="s">
        <v>3352</v>
      </c>
      <c r="Y166" t="s">
        <v>3353</v>
      </c>
      <c r="Z166" t="s">
        <v>3354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 x14ac:dyDescent="0.25">
      <c r="A167">
        <f t="shared" si="78"/>
        <v>164</v>
      </c>
      <c r="B167" t="s">
        <v>1572</v>
      </c>
      <c r="C167" t="s">
        <v>1572</v>
      </c>
      <c r="D167">
        <f t="shared" ca="1" si="91"/>
        <v>115</v>
      </c>
      <c r="E167" t="s">
        <v>1196</v>
      </c>
      <c r="F167">
        <f t="shared" ca="1" si="92"/>
        <v>1</v>
      </c>
      <c r="G167">
        <v>10</v>
      </c>
      <c r="H167" t="s">
        <v>1252</v>
      </c>
      <c r="I167" t="s">
        <v>1253</v>
      </c>
      <c r="J167" t="s">
        <v>1257</v>
      </c>
      <c r="K167" t="s">
        <v>1258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1572</v>
      </c>
      <c r="R167" t="s">
        <v>1572</v>
      </c>
      <c r="S167" t="s">
        <v>1572</v>
      </c>
      <c r="T167" t="s">
        <v>1572</v>
      </c>
      <c r="U167" t="s">
        <v>1572</v>
      </c>
      <c r="V167" t="s">
        <v>1572</v>
      </c>
      <c r="W167" t="s">
        <v>1572</v>
      </c>
      <c r="X167" t="s">
        <v>1572</v>
      </c>
      <c r="Y167" t="s">
        <v>3355</v>
      </c>
      <c r="Z167" t="s">
        <v>3356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 x14ac:dyDescent="0.25">
      <c r="A168">
        <f t="shared" si="78"/>
        <v>165</v>
      </c>
      <c r="B168" t="s">
        <v>1573</v>
      </c>
      <c r="C168" t="s">
        <v>1573</v>
      </c>
      <c r="D168">
        <f t="shared" ca="1" si="91"/>
        <v>116</v>
      </c>
      <c r="E168" t="s">
        <v>1196</v>
      </c>
      <c r="F168">
        <f t="shared" ca="1" si="92"/>
        <v>1</v>
      </c>
      <c r="G168">
        <v>10</v>
      </c>
      <c r="H168" t="s">
        <v>1250</v>
      </c>
      <c r="I168" t="s">
        <v>1253</v>
      </c>
      <c r="J168" t="s">
        <v>1257</v>
      </c>
      <c r="K168" t="s">
        <v>1258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1573</v>
      </c>
      <c r="R168" t="s">
        <v>1573</v>
      </c>
      <c r="S168" t="s">
        <v>3357</v>
      </c>
      <c r="T168" t="s">
        <v>3358</v>
      </c>
      <c r="U168" t="s">
        <v>1573</v>
      </c>
      <c r="V168" t="s">
        <v>3359</v>
      </c>
      <c r="W168" t="s">
        <v>3360</v>
      </c>
      <c r="X168" t="s">
        <v>3360</v>
      </c>
      <c r="Y168" t="s">
        <v>3361</v>
      </c>
      <c r="Z168" t="s">
        <v>3362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 x14ac:dyDescent="0.25">
      <c r="A169">
        <f t="shared" si="78"/>
        <v>166</v>
      </c>
      <c r="B169" t="s">
        <v>1574</v>
      </c>
      <c r="C169" t="s">
        <v>1574</v>
      </c>
      <c r="D169">
        <f t="shared" ca="1" si="91"/>
        <v>117</v>
      </c>
      <c r="E169" t="s">
        <v>1196</v>
      </c>
      <c r="F169">
        <f t="shared" ca="1" si="92"/>
        <v>1</v>
      </c>
      <c r="G169">
        <v>10</v>
      </c>
      <c r="H169" t="s">
        <v>1251</v>
      </c>
      <c r="I169" t="s">
        <v>1253</v>
      </c>
      <c r="J169" t="s">
        <v>1257</v>
      </c>
      <c r="K169" t="s">
        <v>1258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2964</v>
      </c>
      <c r="R169" t="s">
        <v>1574</v>
      </c>
      <c r="S169" t="s">
        <v>3363</v>
      </c>
      <c r="T169" t="s">
        <v>3363</v>
      </c>
      <c r="U169" t="s">
        <v>3364</v>
      </c>
      <c r="V169" t="s">
        <v>3365</v>
      </c>
      <c r="W169" t="s">
        <v>3363</v>
      </c>
      <c r="X169" t="s">
        <v>3366</v>
      </c>
      <c r="Y169" t="s">
        <v>3367</v>
      </c>
      <c r="Z169" t="s">
        <v>3368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 x14ac:dyDescent="0.25">
      <c r="A170">
        <f t="shared" si="78"/>
        <v>167</v>
      </c>
      <c r="B170" t="s">
        <v>1575</v>
      </c>
      <c r="C170" t="s">
        <v>1575</v>
      </c>
      <c r="D170">
        <f t="shared" ca="1" si="91"/>
        <v>118</v>
      </c>
      <c r="E170" t="s">
        <v>1196</v>
      </c>
      <c r="F170">
        <f t="shared" ca="1" si="92"/>
        <v>1</v>
      </c>
      <c r="G170">
        <v>10</v>
      </c>
      <c r="H170" t="s">
        <v>1252</v>
      </c>
      <c r="I170" t="s">
        <v>1253</v>
      </c>
      <c r="J170" t="s">
        <v>1257</v>
      </c>
      <c r="K170" t="s">
        <v>1258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1575</v>
      </c>
      <c r="R170" t="s">
        <v>1575</v>
      </c>
      <c r="S170" t="s">
        <v>1575</v>
      </c>
      <c r="T170" t="s">
        <v>1575</v>
      </c>
      <c r="U170" t="s">
        <v>1575</v>
      </c>
      <c r="V170" t="s">
        <v>1575</v>
      </c>
      <c r="W170" t="s">
        <v>1575</v>
      </c>
      <c r="X170" t="s">
        <v>1575</v>
      </c>
      <c r="Y170" t="s">
        <v>3369</v>
      </c>
      <c r="Z170" t="s">
        <v>3370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 x14ac:dyDescent="0.25">
      <c r="A171">
        <f t="shared" si="78"/>
        <v>168</v>
      </c>
      <c r="B171" t="s">
        <v>1576</v>
      </c>
      <c r="C171" t="s">
        <v>1576</v>
      </c>
      <c r="D171">
        <f t="shared" ca="1" si="91"/>
        <v>119</v>
      </c>
      <c r="E171" t="s">
        <v>1196</v>
      </c>
      <c r="F171">
        <f t="shared" ca="1" si="92"/>
        <v>1</v>
      </c>
      <c r="G171">
        <v>10</v>
      </c>
      <c r="H171" t="s">
        <v>1252</v>
      </c>
      <c r="I171" t="s">
        <v>1253</v>
      </c>
      <c r="J171" t="s">
        <v>1257</v>
      </c>
      <c r="K171" t="s">
        <v>1258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1576</v>
      </c>
      <c r="R171" t="s">
        <v>1576</v>
      </c>
      <c r="S171" t="s">
        <v>1576</v>
      </c>
      <c r="T171" t="s">
        <v>1576</v>
      </c>
      <c r="U171" t="s">
        <v>1576</v>
      </c>
      <c r="V171" t="s">
        <v>1576</v>
      </c>
      <c r="W171" t="s">
        <v>1576</v>
      </c>
      <c r="X171" t="s">
        <v>1576</v>
      </c>
      <c r="Y171" t="s">
        <v>3371</v>
      </c>
      <c r="Z171" t="s">
        <v>3372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 x14ac:dyDescent="0.25">
      <c r="A172">
        <f t="shared" si="78"/>
        <v>169</v>
      </c>
      <c r="B172" t="s">
        <v>1577</v>
      </c>
      <c r="C172" t="s">
        <v>1577</v>
      </c>
      <c r="D172">
        <f t="shared" ca="1" si="91"/>
        <v>120</v>
      </c>
      <c r="E172" t="s">
        <v>1196</v>
      </c>
      <c r="F172">
        <f t="shared" ca="1" si="92"/>
        <v>1</v>
      </c>
      <c r="G172">
        <v>10</v>
      </c>
      <c r="H172" t="s">
        <v>1250</v>
      </c>
      <c r="I172" t="s">
        <v>1253</v>
      </c>
      <c r="J172" t="s">
        <v>1257</v>
      </c>
      <c r="K172" t="s">
        <v>1258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1577</v>
      </c>
      <c r="R172" t="s">
        <v>1577</v>
      </c>
      <c r="S172" t="s">
        <v>3373</v>
      </c>
      <c r="T172" t="s">
        <v>3374</v>
      </c>
      <c r="U172" t="s">
        <v>1577</v>
      </c>
      <c r="V172" t="s">
        <v>3375</v>
      </c>
      <c r="W172" t="s">
        <v>3373</v>
      </c>
      <c r="X172" t="s">
        <v>3373</v>
      </c>
      <c r="Y172" t="s">
        <v>3376</v>
      </c>
      <c r="Z172" t="s">
        <v>3377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 x14ac:dyDescent="0.25">
      <c r="A173">
        <f t="shared" si="78"/>
        <v>170</v>
      </c>
      <c r="B173" t="s">
        <v>1578</v>
      </c>
      <c r="C173" t="s">
        <v>1578</v>
      </c>
      <c r="D173">
        <f t="shared" ca="1" si="91"/>
        <v>122</v>
      </c>
      <c r="E173" t="s">
        <v>1196</v>
      </c>
      <c r="F173">
        <f t="shared" ca="1" si="92"/>
        <v>1</v>
      </c>
      <c r="G173">
        <v>10</v>
      </c>
      <c r="H173" t="s">
        <v>1251</v>
      </c>
      <c r="I173" t="s">
        <v>1253</v>
      </c>
      <c r="J173" t="s">
        <v>1257</v>
      </c>
      <c r="K173" t="s">
        <v>1258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2965</v>
      </c>
      <c r="R173" t="s">
        <v>1578</v>
      </c>
      <c r="S173" t="s">
        <v>3378</v>
      </c>
      <c r="T173" t="s">
        <v>3378</v>
      </c>
      <c r="U173" t="s">
        <v>3379</v>
      </c>
      <c r="V173" t="s">
        <v>3380</v>
      </c>
      <c r="W173" t="s">
        <v>3378</v>
      </c>
      <c r="X173" t="s">
        <v>3381</v>
      </c>
      <c r="Y173" t="s">
        <v>3382</v>
      </c>
      <c r="Z173" t="s">
        <v>3383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 x14ac:dyDescent="0.25">
      <c r="A174">
        <f t="shared" si="78"/>
        <v>171</v>
      </c>
      <c r="B174" t="s">
        <v>1579</v>
      </c>
      <c r="C174" t="s">
        <v>1579</v>
      </c>
      <c r="D174">
        <f t="shared" ca="1" si="91"/>
        <v>123</v>
      </c>
      <c r="E174" t="s">
        <v>1196</v>
      </c>
      <c r="F174">
        <f t="shared" ca="1" si="92"/>
        <v>1</v>
      </c>
      <c r="G174">
        <v>10</v>
      </c>
      <c r="H174" t="s">
        <v>1251</v>
      </c>
      <c r="I174" t="s">
        <v>1253</v>
      </c>
      <c r="J174" t="s">
        <v>1257</v>
      </c>
      <c r="K174" t="s">
        <v>1258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2966</v>
      </c>
      <c r="R174" t="s">
        <v>1579</v>
      </c>
      <c r="S174" t="s">
        <v>3384</v>
      </c>
      <c r="T174" t="s">
        <v>3385</v>
      </c>
      <c r="U174" t="s">
        <v>3386</v>
      </c>
      <c r="V174" t="s">
        <v>3387</v>
      </c>
      <c r="W174" t="s">
        <v>3385</v>
      </c>
      <c r="X174" t="s">
        <v>3388</v>
      </c>
      <c r="Y174" t="s">
        <v>3389</v>
      </c>
      <c r="Z174" t="s">
        <v>3390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 x14ac:dyDescent="0.25">
      <c r="A175">
        <f t="shared" si="78"/>
        <v>172</v>
      </c>
      <c r="B175" t="s">
        <v>1580</v>
      </c>
      <c r="C175" t="s">
        <v>1580</v>
      </c>
      <c r="D175">
        <f t="shared" ca="1" si="91"/>
        <v>125</v>
      </c>
      <c r="E175" t="s">
        <v>1196</v>
      </c>
      <c r="F175">
        <f t="shared" ca="1" si="92"/>
        <v>1</v>
      </c>
      <c r="G175">
        <v>10</v>
      </c>
      <c r="H175" t="s">
        <v>1252</v>
      </c>
      <c r="I175" t="s">
        <v>1253</v>
      </c>
      <c r="J175" t="s">
        <v>1257</v>
      </c>
      <c r="K175" t="s">
        <v>1258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1580</v>
      </c>
      <c r="S175" t="s">
        <v>2967</v>
      </c>
      <c r="T175" t="s">
        <v>2968</v>
      </c>
      <c r="U175" t="s">
        <v>1580</v>
      </c>
      <c r="V175" t="s">
        <v>2969</v>
      </c>
      <c r="W175" t="s">
        <v>2968</v>
      </c>
      <c r="X175" t="s">
        <v>1580</v>
      </c>
      <c r="Y175" t="s">
        <v>2970</v>
      </c>
      <c r="Z175" t="s">
        <v>2971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 x14ac:dyDescent="0.25">
      <c r="A176">
        <f t="shared" si="78"/>
        <v>173</v>
      </c>
      <c r="B176" t="s">
        <v>1581</v>
      </c>
      <c r="C176" t="s">
        <v>1581</v>
      </c>
      <c r="D176">
        <f t="shared" ca="1" si="91"/>
        <v>126</v>
      </c>
      <c r="E176" t="s">
        <v>1196</v>
      </c>
      <c r="F176">
        <f t="shared" ca="1" si="92"/>
        <v>1</v>
      </c>
      <c r="G176">
        <v>10</v>
      </c>
      <c r="H176" t="s">
        <v>1252</v>
      </c>
      <c r="I176" t="s">
        <v>1253</v>
      </c>
      <c r="J176" t="s">
        <v>1257</v>
      </c>
      <c r="K176" t="s">
        <v>1258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1581</v>
      </c>
      <c r="R176" t="s">
        <v>1581</v>
      </c>
      <c r="S176" t="s">
        <v>1581</v>
      </c>
      <c r="T176" t="s">
        <v>1581</v>
      </c>
      <c r="U176" t="s">
        <v>1581</v>
      </c>
      <c r="V176" t="s">
        <v>1581</v>
      </c>
      <c r="W176" t="s">
        <v>1581</v>
      </c>
      <c r="X176" t="s">
        <v>1581</v>
      </c>
      <c r="Y176" t="s">
        <v>3391</v>
      </c>
      <c r="Z176" t="s">
        <v>3392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 x14ac:dyDescent="0.25">
      <c r="A177">
        <f t="shared" si="78"/>
        <v>174</v>
      </c>
      <c r="B177" t="s">
        <v>1582</v>
      </c>
      <c r="C177" t="s">
        <v>1582</v>
      </c>
      <c r="D177">
        <f t="shared" ca="1" si="91"/>
        <v>128</v>
      </c>
      <c r="E177" t="s">
        <v>1196</v>
      </c>
      <c r="F177">
        <f t="shared" ca="1" si="92"/>
        <v>1</v>
      </c>
      <c r="G177">
        <v>10</v>
      </c>
      <c r="H177" t="s">
        <v>1252</v>
      </c>
      <c r="I177" t="s">
        <v>1253</v>
      </c>
      <c r="J177" t="s">
        <v>1257</v>
      </c>
      <c r="K177" t="s">
        <v>1258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1582</v>
      </c>
      <c r="R177" t="s">
        <v>1582</v>
      </c>
      <c r="S177" t="s">
        <v>1582</v>
      </c>
      <c r="T177" t="s">
        <v>1582</v>
      </c>
      <c r="U177" t="s">
        <v>1582</v>
      </c>
      <c r="V177" t="s">
        <v>1582</v>
      </c>
      <c r="W177" t="s">
        <v>1582</v>
      </c>
      <c r="X177" t="s">
        <v>1582</v>
      </c>
      <c r="Y177" t="s">
        <v>3393</v>
      </c>
      <c r="Z177" t="s">
        <v>3394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 x14ac:dyDescent="0.25">
      <c r="A178">
        <f t="shared" si="78"/>
        <v>175</v>
      </c>
      <c r="B178" t="s">
        <v>1583</v>
      </c>
      <c r="C178" t="s">
        <v>1583</v>
      </c>
      <c r="D178">
        <f t="shared" ca="1" si="91"/>
        <v>129</v>
      </c>
      <c r="E178" t="s">
        <v>1196</v>
      </c>
      <c r="F178">
        <f t="shared" ca="1" si="92"/>
        <v>1</v>
      </c>
      <c r="G178">
        <v>10</v>
      </c>
      <c r="H178" t="s">
        <v>1250</v>
      </c>
      <c r="I178" t="s">
        <v>1253</v>
      </c>
      <c r="J178" t="s">
        <v>1257</v>
      </c>
      <c r="K178" t="s">
        <v>1258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2972</v>
      </c>
      <c r="R178" t="s">
        <v>1583</v>
      </c>
      <c r="S178" t="s">
        <v>3395</v>
      </c>
      <c r="T178" t="s">
        <v>3396</v>
      </c>
      <c r="U178" t="s">
        <v>1583</v>
      </c>
      <c r="V178" t="s">
        <v>3397</v>
      </c>
      <c r="W178" t="s">
        <v>3398</v>
      </c>
      <c r="X178" t="s">
        <v>3398</v>
      </c>
      <c r="Y178" t="s">
        <v>3399</v>
      </c>
      <c r="Z178" t="s">
        <v>3400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 x14ac:dyDescent="0.25">
      <c r="A179">
        <f t="shared" si="78"/>
        <v>176</v>
      </c>
      <c r="B179" t="s">
        <v>1584</v>
      </c>
      <c r="C179" t="s">
        <v>1584</v>
      </c>
      <c r="D179">
        <f t="shared" ca="1" si="91"/>
        <v>167</v>
      </c>
      <c r="E179" t="s">
        <v>1196</v>
      </c>
      <c r="F179">
        <f t="shared" ca="1" si="92"/>
        <v>1</v>
      </c>
      <c r="G179">
        <v>10</v>
      </c>
      <c r="H179" t="s">
        <v>1251</v>
      </c>
      <c r="I179" t="s">
        <v>1253</v>
      </c>
      <c r="J179" t="s">
        <v>1257</v>
      </c>
      <c r="K179" t="s">
        <v>1258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2973</v>
      </c>
      <c r="R179" t="s">
        <v>1584</v>
      </c>
      <c r="S179" t="s">
        <v>3401</v>
      </c>
      <c r="T179" t="s">
        <v>3402</v>
      </c>
      <c r="U179" t="s">
        <v>3403</v>
      </c>
      <c r="V179" t="s">
        <v>3404</v>
      </c>
      <c r="W179" t="s">
        <v>3402</v>
      </c>
      <c r="X179" t="s">
        <v>3405</v>
      </c>
      <c r="Y179" t="s">
        <v>3406</v>
      </c>
      <c r="Z179" t="s">
        <v>3407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 x14ac:dyDescent="0.25">
      <c r="A180">
        <f t="shared" si="78"/>
        <v>177</v>
      </c>
      <c r="B180" t="s">
        <v>1585</v>
      </c>
      <c r="C180" t="s">
        <v>1585</v>
      </c>
      <c r="D180">
        <f t="shared" ca="1" si="91"/>
        <v>168</v>
      </c>
      <c r="E180" t="s">
        <v>1196</v>
      </c>
      <c r="F180">
        <f t="shared" ca="1" si="92"/>
        <v>1</v>
      </c>
      <c r="G180">
        <v>10</v>
      </c>
      <c r="H180" t="s">
        <v>1251</v>
      </c>
      <c r="I180" t="s">
        <v>1253</v>
      </c>
      <c r="J180" t="s">
        <v>1257</v>
      </c>
      <c r="K180" t="s">
        <v>1258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1585</v>
      </c>
      <c r="S180" t="s">
        <v>2974</v>
      </c>
      <c r="T180" t="s">
        <v>2975</v>
      </c>
      <c r="U180" t="s">
        <v>2976</v>
      </c>
      <c r="V180" t="s">
        <v>2977</v>
      </c>
      <c r="W180" t="s">
        <v>2975</v>
      </c>
      <c r="X180" t="s">
        <v>2978</v>
      </c>
      <c r="Y180" t="s">
        <v>2979</v>
      </c>
      <c r="Z180" t="s">
        <v>2980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 x14ac:dyDescent="0.25">
      <c r="A181">
        <f t="shared" si="78"/>
        <v>178</v>
      </c>
      <c r="B181" t="s">
        <v>1586</v>
      </c>
      <c r="C181" t="s">
        <v>1586</v>
      </c>
      <c r="D181">
        <f t="shared" ca="1" si="91"/>
        <v>169</v>
      </c>
      <c r="E181" t="s">
        <v>1196</v>
      </c>
      <c r="F181">
        <f t="shared" ca="1" si="92"/>
        <v>1</v>
      </c>
      <c r="G181">
        <v>10</v>
      </c>
      <c r="H181" t="s">
        <v>1251</v>
      </c>
      <c r="I181" t="s">
        <v>1253</v>
      </c>
      <c r="J181" t="s">
        <v>1257</v>
      </c>
      <c r="K181" t="s">
        <v>1258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1586</v>
      </c>
      <c r="S181" t="s">
        <v>2981</v>
      </c>
      <c r="T181" t="s">
        <v>2982</v>
      </c>
      <c r="U181" t="s">
        <v>2983</v>
      </c>
      <c r="V181" t="s">
        <v>2984</v>
      </c>
      <c r="W181" t="s">
        <v>2982</v>
      </c>
      <c r="X181" t="s">
        <v>2985</v>
      </c>
      <c r="Y181" t="s">
        <v>2986</v>
      </c>
      <c r="Z181" t="s">
        <v>2987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 x14ac:dyDescent="0.25">
      <c r="A182">
        <f t="shared" si="78"/>
        <v>179</v>
      </c>
      <c r="B182" t="s">
        <v>1587</v>
      </c>
      <c r="C182" t="s">
        <v>1587</v>
      </c>
      <c r="D182">
        <f t="shared" ca="1" si="91"/>
        <v>170</v>
      </c>
      <c r="E182" t="s">
        <v>1196</v>
      </c>
      <c r="F182">
        <f t="shared" ca="1" si="92"/>
        <v>1</v>
      </c>
      <c r="G182">
        <v>10</v>
      </c>
      <c r="H182" t="s">
        <v>1251</v>
      </c>
      <c r="I182" t="s">
        <v>1253</v>
      </c>
      <c r="J182" t="s">
        <v>1257</v>
      </c>
      <c r="K182" t="s">
        <v>1258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2990</v>
      </c>
      <c r="R182" t="s">
        <v>1587</v>
      </c>
      <c r="S182" t="s">
        <v>3408</v>
      </c>
      <c r="T182" t="s">
        <v>3409</v>
      </c>
      <c r="U182" t="s">
        <v>3410</v>
      </c>
      <c r="V182" t="s">
        <v>3411</v>
      </c>
      <c r="W182" t="s">
        <v>3409</v>
      </c>
      <c r="X182" t="s">
        <v>3412</v>
      </c>
      <c r="Y182" t="s">
        <v>3413</v>
      </c>
      <c r="Z182" t="s">
        <v>3414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 x14ac:dyDescent="0.25">
      <c r="A183">
        <f t="shared" si="78"/>
        <v>180</v>
      </c>
      <c r="B183" t="s">
        <v>1588</v>
      </c>
      <c r="C183" t="s">
        <v>1588</v>
      </c>
      <c r="D183">
        <f t="shared" ca="1" si="91"/>
        <v>171</v>
      </c>
      <c r="E183" t="s">
        <v>1196</v>
      </c>
      <c r="F183">
        <f t="shared" ca="1" si="92"/>
        <v>1</v>
      </c>
      <c r="G183">
        <v>10</v>
      </c>
      <c r="H183" t="s">
        <v>1251</v>
      </c>
      <c r="I183" t="s">
        <v>1253</v>
      </c>
      <c r="J183" t="s">
        <v>1257</v>
      </c>
      <c r="K183" t="s">
        <v>1258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2991</v>
      </c>
      <c r="R183" t="s">
        <v>1588</v>
      </c>
      <c r="S183" t="s">
        <v>3415</v>
      </c>
      <c r="T183" t="s">
        <v>3415</v>
      </c>
      <c r="U183" t="s">
        <v>3416</v>
      </c>
      <c r="V183" t="s">
        <v>3417</v>
      </c>
      <c r="W183" t="s">
        <v>3415</v>
      </c>
      <c r="X183" t="s">
        <v>3418</v>
      </c>
      <c r="Y183" t="s">
        <v>3419</v>
      </c>
      <c r="Z183" t="s">
        <v>3420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 x14ac:dyDescent="0.25">
      <c r="A184">
        <f t="shared" si="78"/>
        <v>181</v>
      </c>
      <c r="B184" t="s">
        <v>1589</v>
      </c>
      <c r="C184" t="s">
        <v>1589</v>
      </c>
      <c r="D184">
        <f t="shared" ca="1" si="91"/>
        <v>172</v>
      </c>
      <c r="E184" t="s">
        <v>1196</v>
      </c>
      <c r="F184">
        <f t="shared" ca="1" si="92"/>
        <v>1</v>
      </c>
      <c r="G184">
        <v>10</v>
      </c>
      <c r="H184" t="s">
        <v>1251</v>
      </c>
      <c r="I184" t="s">
        <v>1253</v>
      </c>
      <c r="J184" t="s">
        <v>1257</v>
      </c>
      <c r="K184" t="s">
        <v>1258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2992</v>
      </c>
      <c r="R184" t="s">
        <v>1589</v>
      </c>
      <c r="S184" t="s">
        <v>3421</v>
      </c>
      <c r="T184" t="s">
        <v>3421</v>
      </c>
      <c r="U184" t="s">
        <v>3422</v>
      </c>
      <c r="V184" t="s">
        <v>3423</v>
      </c>
      <c r="W184" t="s">
        <v>3421</v>
      </c>
      <c r="X184" t="s">
        <v>3424</v>
      </c>
      <c r="Y184" t="s">
        <v>3425</v>
      </c>
      <c r="Z184" t="s">
        <v>3426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 x14ac:dyDescent="0.25">
      <c r="A185">
        <f t="shared" si="78"/>
        <v>182</v>
      </c>
      <c r="B185" t="s">
        <v>1590</v>
      </c>
      <c r="C185" t="s">
        <v>1590</v>
      </c>
      <c r="D185">
        <f t="shared" ca="1" si="91"/>
        <v>173</v>
      </c>
      <c r="E185" t="s">
        <v>1196</v>
      </c>
      <c r="F185">
        <f t="shared" ca="1" si="92"/>
        <v>1</v>
      </c>
      <c r="G185">
        <v>10</v>
      </c>
      <c r="H185" t="s">
        <v>1251</v>
      </c>
      <c r="I185" t="s">
        <v>1253</v>
      </c>
      <c r="J185" t="s">
        <v>1257</v>
      </c>
      <c r="K185" t="s">
        <v>1258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2993</v>
      </c>
      <c r="R185" t="s">
        <v>1590</v>
      </c>
      <c r="S185" t="s">
        <v>3427</v>
      </c>
      <c r="T185" t="s">
        <v>3427</v>
      </c>
      <c r="U185" t="s">
        <v>3428</v>
      </c>
      <c r="V185" t="s">
        <v>3429</v>
      </c>
      <c r="W185" t="s">
        <v>3427</v>
      </c>
      <c r="X185" t="s">
        <v>3430</v>
      </c>
      <c r="Y185" t="s">
        <v>3431</v>
      </c>
      <c r="Z185" t="s">
        <v>3432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 x14ac:dyDescent="0.25">
      <c r="A186">
        <f t="shared" si="78"/>
        <v>183</v>
      </c>
      <c r="B186" t="s">
        <v>1591</v>
      </c>
      <c r="C186" t="s">
        <v>1591</v>
      </c>
      <c r="D186">
        <f t="shared" ca="1" si="91"/>
        <v>174</v>
      </c>
      <c r="E186" t="s">
        <v>1196</v>
      </c>
      <c r="F186">
        <f t="shared" ca="1" si="92"/>
        <v>1</v>
      </c>
      <c r="G186">
        <v>10</v>
      </c>
      <c r="H186" t="s">
        <v>1250</v>
      </c>
      <c r="I186" t="s">
        <v>1253</v>
      </c>
      <c r="J186" t="s">
        <v>1257</v>
      </c>
      <c r="K186" t="s">
        <v>1258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1591</v>
      </c>
      <c r="R186" t="s">
        <v>1591</v>
      </c>
      <c r="S186" t="s">
        <v>3433</v>
      </c>
      <c r="T186" t="s">
        <v>3434</v>
      </c>
      <c r="U186" t="s">
        <v>1591</v>
      </c>
      <c r="V186" t="s">
        <v>3435</v>
      </c>
      <c r="W186" t="s">
        <v>3436</v>
      </c>
      <c r="X186" t="s">
        <v>3436</v>
      </c>
      <c r="Y186" t="s">
        <v>3437</v>
      </c>
      <c r="Z186" t="s">
        <v>3438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 x14ac:dyDescent="0.25">
      <c r="A187">
        <f t="shared" si="78"/>
        <v>184</v>
      </c>
      <c r="B187" t="s">
        <v>1592</v>
      </c>
      <c r="C187" t="s">
        <v>1592</v>
      </c>
      <c r="D187">
        <f t="shared" ca="1" si="91"/>
        <v>175</v>
      </c>
      <c r="E187" t="s">
        <v>1196</v>
      </c>
      <c r="F187">
        <f t="shared" ca="1" si="92"/>
        <v>1</v>
      </c>
      <c r="G187">
        <v>10</v>
      </c>
      <c r="H187" t="s">
        <v>1250</v>
      </c>
      <c r="I187" t="s">
        <v>1254</v>
      </c>
      <c r="J187" t="s">
        <v>1257</v>
      </c>
      <c r="K187" t="s">
        <v>1258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2994</v>
      </c>
      <c r="Y187" t="s">
        <v>3439</v>
      </c>
      <c r="Z187" t="s">
        <v>3440</v>
      </c>
      <c r="AA187" t="s">
        <v>1592</v>
      </c>
      <c r="AB187" t="s">
        <v>3441</v>
      </c>
      <c r="AC187" t="s">
        <v>3442</v>
      </c>
      <c r="AD187" t="s">
        <v>1592</v>
      </c>
      <c r="AE187" t="s">
        <v>3443</v>
      </c>
      <c r="AF187" t="s">
        <v>3444</v>
      </c>
      <c r="AG187" t="s">
        <v>1592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 x14ac:dyDescent="0.25">
      <c r="A188">
        <f>A187+1</f>
        <v>185</v>
      </c>
      <c r="B188" t="s">
        <v>2955</v>
      </c>
      <c r="C188" t="s">
        <v>1580</v>
      </c>
      <c r="D188">
        <f t="shared" ref="D188:D228" ca="1" si="97">OFFSET(MetawordIds,MATCH(C188,MetawordList,0)-1,0,1,1)</f>
        <v>125</v>
      </c>
      <c r="E188" t="s">
        <v>1196</v>
      </c>
      <c r="F188">
        <f t="shared" ref="F188" ca="1" si="98">LOOKUP(E188,LanguageList,LanguagesIds)</f>
        <v>1</v>
      </c>
      <c r="G188">
        <v>5</v>
      </c>
      <c r="H188" t="s">
        <v>1252</v>
      </c>
      <c r="I188" t="s">
        <v>1253</v>
      </c>
      <c r="J188" t="s">
        <v>1257</v>
      </c>
      <c r="K188" t="s">
        <v>1258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2955</v>
      </c>
      <c r="R188" t="s">
        <v>2955</v>
      </c>
      <c r="S188" t="s">
        <v>2955</v>
      </c>
      <c r="T188" t="s">
        <v>2955</v>
      </c>
      <c r="U188" t="s">
        <v>2955</v>
      </c>
      <c r="V188" t="s">
        <v>2955</v>
      </c>
      <c r="W188" t="s">
        <v>2955</v>
      </c>
      <c r="X188" t="s">
        <v>2955</v>
      </c>
      <c r="Y188" t="s">
        <v>3445</v>
      </c>
      <c r="Z188" t="s">
        <v>3446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 x14ac:dyDescent="0.25">
      <c r="A189">
        <f t="shared" ref="A189:A252" si="99">A188+1</f>
        <v>186</v>
      </c>
      <c r="B189" t="s">
        <v>1593</v>
      </c>
      <c r="C189" t="s">
        <v>1593</v>
      </c>
      <c r="D189">
        <f t="shared" ca="1" si="97"/>
        <v>176</v>
      </c>
      <c r="E189" t="s">
        <v>1196</v>
      </c>
      <c r="F189">
        <f t="shared" ref="F189:F228" ca="1" si="100">LOOKUP(E189,LanguageList,LanguagesIds)</f>
        <v>1</v>
      </c>
      <c r="G189">
        <v>10</v>
      </c>
      <c r="H189" t="s">
        <v>1250</v>
      </c>
      <c r="I189" t="s">
        <v>1255</v>
      </c>
      <c r="J189" t="s">
        <v>1257</v>
      </c>
      <c r="K189" t="s">
        <v>1259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2995</v>
      </c>
      <c r="R189" t="s">
        <v>1593</v>
      </c>
      <c r="S189" t="s">
        <v>3447</v>
      </c>
      <c r="T189" t="s">
        <v>3448</v>
      </c>
      <c r="U189" t="s">
        <v>3447</v>
      </c>
      <c r="V189" t="s">
        <v>3449</v>
      </c>
      <c r="W189" t="s">
        <v>3450</v>
      </c>
      <c r="X189" t="s">
        <v>3450</v>
      </c>
      <c r="AA189" t="s">
        <v>3451</v>
      </c>
      <c r="AB189" t="s">
        <v>3452</v>
      </c>
      <c r="AC189" t="s">
        <v>3453</v>
      </c>
      <c r="AD189" t="s">
        <v>3451</v>
      </c>
      <c r="AE189" t="s">
        <v>3454</v>
      </c>
      <c r="AF189" t="s">
        <v>3455</v>
      </c>
      <c r="AG189" t="s">
        <v>3451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 x14ac:dyDescent="0.25">
      <c r="A190">
        <f t="shared" si="99"/>
        <v>187</v>
      </c>
      <c r="B190" t="s">
        <v>1594</v>
      </c>
      <c r="C190" t="s">
        <v>1594</v>
      </c>
      <c r="D190">
        <f t="shared" ca="1" si="97"/>
        <v>177</v>
      </c>
      <c r="E190" t="s">
        <v>1196</v>
      </c>
      <c r="F190">
        <f t="shared" ca="1" si="100"/>
        <v>1</v>
      </c>
      <c r="G190">
        <v>10</v>
      </c>
      <c r="H190" t="s">
        <v>1250</v>
      </c>
      <c r="I190" t="s">
        <v>1255</v>
      </c>
      <c r="J190" t="s">
        <v>1257</v>
      </c>
      <c r="K190" t="s">
        <v>1259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1594</v>
      </c>
      <c r="R190" t="s">
        <v>1594</v>
      </c>
      <c r="S190" t="s">
        <v>3456</v>
      </c>
      <c r="T190" t="s">
        <v>3457</v>
      </c>
      <c r="U190" t="s">
        <v>3456</v>
      </c>
      <c r="V190" t="s">
        <v>3458</v>
      </c>
      <c r="W190" t="s">
        <v>3459</v>
      </c>
      <c r="X190" t="s">
        <v>3459</v>
      </c>
      <c r="AA190" t="s">
        <v>3460</v>
      </c>
      <c r="AB190" t="s">
        <v>3461</v>
      </c>
      <c r="AC190" t="s">
        <v>3462</v>
      </c>
      <c r="AD190" t="s">
        <v>3460</v>
      </c>
      <c r="AE190" t="s">
        <v>3463</v>
      </c>
      <c r="AF190" t="s">
        <v>3464</v>
      </c>
      <c r="AG190" t="s">
        <v>3460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 x14ac:dyDescent="0.25">
      <c r="A191">
        <f t="shared" si="99"/>
        <v>188</v>
      </c>
      <c r="B191" t="s">
        <v>1595</v>
      </c>
      <c r="C191" t="s">
        <v>1595</v>
      </c>
      <c r="D191">
        <f t="shared" ca="1" si="97"/>
        <v>178</v>
      </c>
      <c r="E191" t="s">
        <v>1196</v>
      </c>
      <c r="F191">
        <f t="shared" ca="1" si="100"/>
        <v>1</v>
      </c>
      <c r="G191">
        <v>10</v>
      </c>
      <c r="H191" t="s">
        <v>1251</v>
      </c>
      <c r="I191" t="s">
        <v>1255</v>
      </c>
      <c r="J191" t="s">
        <v>1257</v>
      </c>
      <c r="K191" t="s">
        <v>1259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3005</v>
      </c>
      <c r="R191" t="s">
        <v>1595</v>
      </c>
      <c r="S191" t="s">
        <v>3465</v>
      </c>
      <c r="T191" t="s">
        <v>3466</v>
      </c>
      <c r="U191" t="s">
        <v>3467</v>
      </c>
      <c r="V191" t="s">
        <v>3468</v>
      </c>
      <c r="W191" t="s">
        <v>3466</v>
      </c>
      <c r="X191" t="s">
        <v>3469</v>
      </c>
      <c r="AA191" t="s">
        <v>3465</v>
      </c>
      <c r="AB191" t="s">
        <v>3006</v>
      </c>
      <c r="AC191" t="s">
        <v>3470</v>
      </c>
      <c r="AD191" t="s">
        <v>3465</v>
      </c>
      <c r="AE191" t="s">
        <v>3471</v>
      </c>
      <c r="AF191" t="s">
        <v>3472</v>
      </c>
      <c r="AG191" t="s">
        <v>3465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 x14ac:dyDescent="0.25">
      <c r="A192">
        <f t="shared" si="99"/>
        <v>189</v>
      </c>
      <c r="B192" t="s">
        <v>1596</v>
      </c>
      <c r="C192" t="s">
        <v>1596</v>
      </c>
      <c r="D192">
        <f t="shared" ca="1" si="97"/>
        <v>179</v>
      </c>
      <c r="E192" t="s">
        <v>1196</v>
      </c>
      <c r="F192">
        <f t="shared" ca="1" si="100"/>
        <v>1</v>
      </c>
      <c r="G192">
        <v>10</v>
      </c>
      <c r="H192" t="s">
        <v>1250</v>
      </c>
      <c r="I192" t="s">
        <v>1255</v>
      </c>
      <c r="J192" t="s">
        <v>1257</v>
      </c>
      <c r="K192" t="s">
        <v>1259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3238</v>
      </c>
      <c r="R192" t="s">
        <v>1596</v>
      </c>
      <c r="S192" t="s">
        <v>3473</v>
      </c>
      <c r="T192" t="s">
        <v>3474</v>
      </c>
      <c r="U192" t="s">
        <v>3473</v>
      </c>
      <c r="V192" t="s">
        <v>3475</v>
      </c>
      <c r="W192" t="s">
        <v>3476</v>
      </c>
      <c r="X192" t="s">
        <v>3476</v>
      </c>
      <c r="AA192" t="s">
        <v>3477</v>
      </c>
      <c r="AB192" t="s">
        <v>3238</v>
      </c>
      <c r="AC192" t="s">
        <v>3478</v>
      </c>
      <c r="AD192" t="s">
        <v>3477</v>
      </c>
      <c r="AE192" t="s">
        <v>3239</v>
      </c>
      <c r="AF192" t="s">
        <v>3479</v>
      </c>
      <c r="AG192" t="s">
        <v>3477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 x14ac:dyDescent="0.25">
      <c r="A193">
        <f t="shared" si="99"/>
        <v>190</v>
      </c>
      <c r="B193" t="s">
        <v>1597</v>
      </c>
      <c r="C193" t="s">
        <v>1597</v>
      </c>
      <c r="D193">
        <f t="shared" ca="1" si="97"/>
        <v>180</v>
      </c>
      <c r="E193" t="s">
        <v>1196</v>
      </c>
      <c r="F193">
        <f t="shared" ca="1" si="100"/>
        <v>1</v>
      </c>
      <c r="G193">
        <v>10</v>
      </c>
      <c r="H193" t="s">
        <v>1251</v>
      </c>
      <c r="I193" t="s">
        <v>1255</v>
      </c>
      <c r="J193" t="s">
        <v>1257</v>
      </c>
      <c r="K193" t="s">
        <v>1259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3007</v>
      </c>
      <c r="R193" t="s">
        <v>1597</v>
      </c>
      <c r="S193" t="s">
        <v>3480</v>
      </c>
      <c r="T193" t="s">
        <v>3008</v>
      </c>
      <c r="U193" t="s">
        <v>3481</v>
      </c>
      <c r="V193" t="s">
        <v>3482</v>
      </c>
      <c r="W193" t="s">
        <v>3008</v>
      </c>
      <c r="X193" t="s">
        <v>3483</v>
      </c>
      <c r="AA193" t="s">
        <v>3480</v>
      </c>
      <c r="AB193" t="s">
        <v>3007</v>
      </c>
      <c r="AC193" t="s">
        <v>3484</v>
      </c>
      <c r="AD193" t="s">
        <v>3480</v>
      </c>
      <c r="AE193" t="s">
        <v>3485</v>
      </c>
      <c r="AF193" t="s">
        <v>3486</v>
      </c>
      <c r="AG193" t="s">
        <v>3480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 x14ac:dyDescent="0.25">
      <c r="A194">
        <f t="shared" si="99"/>
        <v>191</v>
      </c>
      <c r="B194" t="s">
        <v>1598</v>
      </c>
      <c r="C194" t="s">
        <v>1598</v>
      </c>
      <c r="D194">
        <f t="shared" ca="1" si="97"/>
        <v>181</v>
      </c>
      <c r="E194" t="s">
        <v>1196</v>
      </c>
      <c r="F194">
        <f t="shared" ca="1" si="100"/>
        <v>1</v>
      </c>
      <c r="G194">
        <v>10</v>
      </c>
      <c r="H194" t="s">
        <v>1251</v>
      </c>
      <c r="I194" t="s">
        <v>1255</v>
      </c>
      <c r="J194" t="s">
        <v>1257</v>
      </c>
      <c r="K194" t="s">
        <v>1259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3009</v>
      </c>
      <c r="R194" t="s">
        <v>1598</v>
      </c>
      <c r="S194" t="s">
        <v>3487</v>
      </c>
      <c r="T194" t="s">
        <v>3010</v>
      </c>
      <c r="U194" t="s">
        <v>3488</v>
      </c>
      <c r="V194" t="s">
        <v>3489</v>
      </c>
      <c r="W194" t="s">
        <v>3010</v>
      </c>
      <c r="X194" t="s">
        <v>3490</v>
      </c>
      <c r="AA194" t="s">
        <v>3487</v>
      </c>
      <c r="AB194" t="s">
        <v>3011</v>
      </c>
      <c r="AC194" t="s">
        <v>3491</v>
      </c>
      <c r="AD194" t="s">
        <v>3487</v>
      </c>
      <c r="AE194" t="s">
        <v>3492</v>
      </c>
      <c r="AF194" t="s">
        <v>3493</v>
      </c>
      <c r="AG194" t="s">
        <v>3487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 x14ac:dyDescent="0.25">
      <c r="A195">
        <f t="shared" si="99"/>
        <v>192</v>
      </c>
      <c r="B195" t="s">
        <v>1599</v>
      </c>
      <c r="C195" t="s">
        <v>1599</v>
      </c>
      <c r="D195">
        <f t="shared" ca="1" si="97"/>
        <v>182</v>
      </c>
      <c r="E195" t="s">
        <v>1196</v>
      </c>
      <c r="F195">
        <f t="shared" ca="1" si="100"/>
        <v>1</v>
      </c>
      <c r="G195">
        <v>10</v>
      </c>
      <c r="H195" t="s">
        <v>1251</v>
      </c>
      <c r="I195" t="s">
        <v>1255</v>
      </c>
      <c r="J195" t="s">
        <v>1257</v>
      </c>
      <c r="K195" t="s">
        <v>1259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3012</v>
      </c>
      <c r="R195" t="s">
        <v>1599</v>
      </c>
      <c r="S195" t="s">
        <v>3494</v>
      </c>
      <c r="T195" t="s">
        <v>3495</v>
      </c>
      <c r="U195" t="s">
        <v>3496</v>
      </c>
      <c r="V195" t="s">
        <v>3497</v>
      </c>
      <c r="W195" t="s">
        <v>3495</v>
      </c>
      <c r="X195" t="s">
        <v>3498</v>
      </c>
      <c r="AA195" t="s">
        <v>3494</v>
      </c>
      <c r="AB195" t="s">
        <v>3012</v>
      </c>
      <c r="AC195" t="s">
        <v>3499</v>
      </c>
      <c r="AD195" t="s">
        <v>3494</v>
      </c>
      <c r="AE195" t="s">
        <v>3500</v>
      </c>
      <c r="AF195" t="s">
        <v>3501</v>
      </c>
      <c r="AG195" t="s">
        <v>3494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 x14ac:dyDescent="0.25">
      <c r="A196">
        <f t="shared" si="99"/>
        <v>193</v>
      </c>
      <c r="B196" t="s">
        <v>1600</v>
      </c>
      <c r="C196" t="s">
        <v>1600</v>
      </c>
      <c r="D196">
        <f t="shared" ca="1" si="97"/>
        <v>183</v>
      </c>
      <c r="E196" t="s">
        <v>1196</v>
      </c>
      <c r="F196">
        <f t="shared" ca="1" si="100"/>
        <v>1</v>
      </c>
      <c r="G196">
        <v>10</v>
      </c>
      <c r="H196" t="s">
        <v>1250</v>
      </c>
      <c r="I196" t="s">
        <v>1255</v>
      </c>
      <c r="J196" t="s">
        <v>1257</v>
      </c>
      <c r="K196" t="s">
        <v>1259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1600</v>
      </c>
      <c r="R196" t="s">
        <v>1600</v>
      </c>
      <c r="S196" t="s">
        <v>3502</v>
      </c>
      <c r="T196" t="s">
        <v>3503</v>
      </c>
      <c r="U196" t="s">
        <v>3502</v>
      </c>
      <c r="V196" t="s">
        <v>3504</v>
      </c>
      <c r="W196" t="s">
        <v>3505</v>
      </c>
      <c r="X196" t="s">
        <v>3505</v>
      </c>
      <c r="AA196" t="s">
        <v>3506</v>
      </c>
      <c r="AB196" t="s">
        <v>3507</v>
      </c>
      <c r="AC196" t="s">
        <v>3508</v>
      </c>
      <c r="AD196" t="s">
        <v>3506</v>
      </c>
      <c r="AE196" t="s">
        <v>3509</v>
      </c>
      <c r="AF196" t="s">
        <v>3510</v>
      </c>
      <c r="AG196" t="s">
        <v>3506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 x14ac:dyDescent="0.25">
      <c r="A197">
        <f t="shared" si="99"/>
        <v>194</v>
      </c>
      <c r="B197" t="s">
        <v>1601</v>
      </c>
      <c r="C197" t="s">
        <v>1601</v>
      </c>
      <c r="D197">
        <f t="shared" ca="1" si="97"/>
        <v>184</v>
      </c>
      <c r="E197" t="s">
        <v>1196</v>
      </c>
      <c r="F197">
        <f t="shared" ca="1" si="100"/>
        <v>1</v>
      </c>
      <c r="G197">
        <v>10</v>
      </c>
      <c r="H197" t="s">
        <v>1251</v>
      </c>
      <c r="I197" t="s">
        <v>1255</v>
      </c>
      <c r="J197" t="s">
        <v>1257</v>
      </c>
      <c r="K197" t="s">
        <v>1259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3013</v>
      </c>
      <c r="R197" t="s">
        <v>1601</v>
      </c>
      <c r="S197" t="s">
        <v>3511</v>
      </c>
      <c r="T197" t="s">
        <v>3512</v>
      </c>
      <c r="U197" t="s">
        <v>3513</v>
      </c>
      <c r="V197" t="s">
        <v>3514</v>
      </c>
      <c r="W197" t="s">
        <v>3512</v>
      </c>
      <c r="X197" t="s">
        <v>3515</v>
      </c>
      <c r="AA197" t="s">
        <v>3511</v>
      </c>
      <c r="AB197" t="s">
        <v>3013</v>
      </c>
      <c r="AC197" t="s">
        <v>3516</v>
      </c>
      <c r="AD197" t="s">
        <v>3511</v>
      </c>
      <c r="AE197" t="s">
        <v>3517</v>
      </c>
      <c r="AF197" t="s">
        <v>3518</v>
      </c>
      <c r="AG197" t="s">
        <v>3511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 x14ac:dyDescent="0.25">
      <c r="A198">
        <f t="shared" si="99"/>
        <v>195</v>
      </c>
      <c r="B198" t="s">
        <v>1602</v>
      </c>
      <c r="C198" t="s">
        <v>1602</v>
      </c>
      <c r="D198">
        <f t="shared" ca="1" si="97"/>
        <v>185</v>
      </c>
      <c r="E198" t="s">
        <v>1196</v>
      </c>
      <c r="F198">
        <f t="shared" ca="1" si="100"/>
        <v>1</v>
      </c>
      <c r="G198">
        <v>10</v>
      </c>
      <c r="H198" t="s">
        <v>1250</v>
      </c>
      <c r="I198" t="s">
        <v>1255</v>
      </c>
      <c r="J198" t="s">
        <v>1257</v>
      </c>
      <c r="K198" t="s">
        <v>1259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1602</v>
      </c>
      <c r="R198" t="s">
        <v>1602</v>
      </c>
      <c r="S198" t="s">
        <v>3519</v>
      </c>
      <c r="T198" t="s">
        <v>3520</v>
      </c>
      <c r="U198" t="s">
        <v>3519</v>
      </c>
      <c r="V198" t="s">
        <v>3521</v>
      </c>
      <c r="W198" t="s">
        <v>3522</v>
      </c>
      <c r="X198" t="s">
        <v>3522</v>
      </c>
      <c r="AA198" t="s">
        <v>3523</v>
      </c>
      <c r="AB198" t="s">
        <v>3524</v>
      </c>
      <c r="AC198" t="s">
        <v>3525</v>
      </c>
      <c r="AD198" t="s">
        <v>3523</v>
      </c>
      <c r="AE198" t="s">
        <v>3526</v>
      </c>
      <c r="AF198" t="s">
        <v>3527</v>
      </c>
      <c r="AG198" t="s">
        <v>3523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 x14ac:dyDescent="0.25">
      <c r="A199">
        <f t="shared" si="99"/>
        <v>196</v>
      </c>
      <c r="B199" t="s">
        <v>1603</v>
      </c>
      <c r="C199" t="s">
        <v>1603</v>
      </c>
      <c r="D199">
        <f t="shared" ca="1" si="97"/>
        <v>186</v>
      </c>
      <c r="E199" t="s">
        <v>1196</v>
      </c>
      <c r="F199">
        <f t="shared" ca="1" si="100"/>
        <v>1</v>
      </c>
      <c r="G199">
        <v>10</v>
      </c>
      <c r="H199" t="s">
        <v>1251</v>
      </c>
      <c r="I199" t="s">
        <v>1255</v>
      </c>
      <c r="J199" t="s">
        <v>1257</v>
      </c>
      <c r="K199" t="s">
        <v>1259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3014</v>
      </c>
      <c r="R199" t="s">
        <v>1603</v>
      </c>
      <c r="S199" t="s">
        <v>3528</v>
      </c>
      <c r="T199" t="s">
        <v>3529</v>
      </c>
      <c r="U199" t="s">
        <v>3530</v>
      </c>
      <c r="V199" t="s">
        <v>3531</v>
      </c>
      <c r="W199" t="s">
        <v>3529</v>
      </c>
      <c r="X199" t="s">
        <v>3532</v>
      </c>
      <c r="AA199" t="s">
        <v>3528</v>
      </c>
      <c r="AB199" t="s">
        <v>3014</v>
      </c>
      <c r="AC199" t="s">
        <v>3533</v>
      </c>
      <c r="AD199" t="s">
        <v>3528</v>
      </c>
      <c r="AE199" t="s">
        <v>3534</v>
      </c>
      <c r="AF199" t="s">
        <v>3535</v>
      </c>
      <c r="AG199" t="s">
        <v>3528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 x14ac:dyDescent="0.25">
      <c r="A200">
        <f t="shared" si="99"/>
        <v>197</v>
      </c>
      <c r="B200" t="s">
        <v>1604</v>
      </c>
      <c r="C200" t="s">
        <v>1604</v>
      </c>
      <c r="D200">
        <f t="shared" ca="1" si="97"/>
        <v>187</v>
      </c>
      <c r="E200" t="s">
        <v>1196</v>
      </c>
      <c r="F200">
        <f t="shared" ca="1" si="100"/>
        <v>1</v>
      </c>
      <c r="G200">
        <v>10</v>
      </c>
      <c r="H200" t="s">
        <v>1250</v>
      </c>
      <c r="I200" t="s">
        <v>1255</v>
      </c>
      <c r="J200" t="s">
        <v>1257</v>
      </c>
      <c r="K200" t="s">
        <v>1259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1604</v>
      </c>
      <c r="R200" t="s">
        <v>1604</v>
      </c>
      <c r="S200" t="s">
        <v>3536</v>
      </c>
      <c r="T200" t="s">
        <v>3537</v>
      </c>
      <c r="U200" t="s">
        <v>3536</v>
      </c>
      <c r="V200" t="s">
        <v>3538</v>
      </c>
      <c r="W200" t="s">
        <v>3539</v>
      </c>
      <c r="X200" t="s">
        <v>3539</v>
      </c>
      <c r="AA200" t="s">
        <v>3540</v>
      </c>
      <c r="AB200" t="s">
        <v>3541</v>
      </c>
      <c r="AC200" t="s">
        <v>3542</v>
      </c>
      <c r="AD200" t="s">
        <v>3540</v>
      </c>
      <c r="AE200" t="s">
        <v>3543</v>
      </c>
      <c r="AF200" t="s">
        <v>3544</v>
      </c>
      <c r="AG200" t="s">
        <v>3540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 x14ac:dyDescent="0.25">
      <c r="A201">
        <f t="shared" si="99"/>
        <v>198</v>
      </c>
      <c r="B201" t="s">
        <v>1605</v>
      </c>
      <c r="C201" t="s">
        <v>1605</v>
      </c>
      <c r="D201">
        <f t="shared" ca="1" si="97"/>
        <v>188</v>
      </c>
      <c r="E201" t="s">
        <v>1196</v>
      </c>
      <c r="F201">
        <f t="shared" ca="1" si="100"/>
        <v>1</v>
      </c>
      <c r="G201">
        <v>10</v>
      </c>
      <c r="H201" t="s">
        <v>1250</v>
      </c>
      <c r="I201" t="s">
        <v>1255</v>
      </c>
      <c r="J201" t="s">
        <v>1257</v>
      </c>
      <c r="K201" t="s">
        <v>1259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3218</v>
      </c>
      <c r="R201" t="s">
        <v>1605</v>
      </c>
      <c r="S201" t="s">
        <v>3545</v>
      </c>
      <c r="T201" t="s">
        <v>3546</v>
      </c>
      <c r="U201" t="s">
        <v>3545</v>
      </c>
      <c r="V201" t="s">
        <v>3547</v>
      </c>
      <c r="W201" t="s">
        <v>3548</v>
      </c>
      <c r="X201" t="s">
        <v>3548</v>
      </c>
      <c r="AA201" t="s">
        <v>3549</v>
      </c>
      <c r="AB201" t="s">
        <v>3550</v>
      </c>
      <c r="AC201" t="s">
        <v>3551</v>
      </c>
      <c r="AD201" t="s">
        <v>3549</v>
      </c>
      <c r="AE201" t="s">
        <v>3552</v>
      </c>
      <c r="AF201" t="s">
        <v>3553</v>
      </c>
      <c r="AG201" t="s">
        <v>3549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 x14ac:dyDescent="0.25">
      <c r="A202">
        <f t="shared" si="99"/>
        <v>199</v>
      </c>
      <c r="B202" t="s">
        <v>1606</v>
      </c>
      <c r="C202" t="s">
        <v>1606</v>
      </c>
      <c r="D202">
        <f t="shared" ca="1" si="97"/>
        <v>189</v>
      </c>
      <c r="E202" t="s">
        <v>1196</v>
      </c>
      <c r="F202">
        <f t="shared" ca="1" si="100"/>
        <v>1</v>
      </c>
      <c r="G202">
        <v>10</v>
      </c>
      <c r="H202" t="s">
        <v>1250</v>
      </c>
      <c r="I202" t="s">
        <v>1255</v>
      </c>
      <c r="J202" t="s">
        <v>1257</v>
      </c>
      <c r="K202" t="s">
        <v>1259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3219</v>
      </c>
      <c r="R202" t="s">
        <v>1606</v>
      </c>
      <c r="S202" t="s">
        <v>3554</v>
      </c>
      <c r="T202" t="s">
        <v>3555</v>
      </c>
      <c r="U202" t="s">
        <v>3554</v>
      </c>
      <c r="V202" t="s">
        <v>3556</v>
      </c>
      <c r="W202" t="s">
        <v>3557</v>
      </c>
      <c r="X202" t="s">
        <v>3557</v>
      </c>
      <c r="AA202" t="s">
        <v>3558</v>
      </c>
      <c r="AB202" t="s">
        <v>3559</v>
      </c>
      <c r="AC202" t="s">
        <v>3560</v>
      </c>
      <c r="AD202" t="s">
        <v>3558</v>
      </c>
      <c r="AE202" t="s">
        <v>3561</v>
      </c>
      <c r="AF202" t="s">
        <v>3562</v>
      </c>
      <c r="AG202" t="s">
        <v>3558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 x14ac:dyDescent="0.25">
      <c r="A203">
        <f t="shared" si="99"/>
        <v>200</v>
      </c>
      <c r="B203" t="s">
        <v>1607</v>
      </c>
      <c r="C203" t="s">
        <v>1607</v>
      </c>
      <c r="D203">
        <f t="shared" ca="1" si="97"/>
        <v>190</v>
      </c>
      <c r="E203" t="s">
        <v>1196</v>
      </c>
      <c r="F203">
        <f t="shared" ca="1" si="100"/>
        <v>1</v>
      </c>
      <c r="G203">
        <v>10</v>
      </c>
      <c r="H203" t="s">
        <v>1251</v>
      </c>
      <c r="I203" t="s">
        <v>1255</v>
      </c>
      <c r="J203" t="s">
        <v>1257</v>
      </c>
      <c r="K203" t="s">
        <v>1259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3015</v>
      </c>
      <c r="R203" t="s">
        <v>1607</v>
      </c>
      <c r="S203" t="s">
        <v>3563</v>
      </c>
      <c r="T203" t="s">
        <v>3564</v>
      </c>
      <c r="U203" t="s">
        <v>3565</v>
      </c>
      <c r="V203" t="s">
        <v>3566</v>
      </c>
      <c r="W203" t="s">
        <v>3564</v>
      </c>
      <c r="X203" t="s">
        <v>3567</v>
      </c>
      <c r="AA203" t="s">
        <v>3563</v>
      </c>
      <c r="AB203" t="s">
        <v>3015</v>
      </c>
      <c r="AC203" t="s">
        <v>3568</v>
      </c>
      <c r="AD203" t="s">
        <v>3563</v>
      </c>
      <c r="AE203" t="s">
        <v>3569</v>
      </c>
      <c r="AF203" t="s">
        <v>3570</v>
      </c>
      <c r="AG203" t="s">
        <v>3563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 x14ac:dyDescent="0.25">
      <c r="A204">
        <f t="shared" si="99"/>
        <v>201</v>
      </c>
      <c r="B204" t="s">
        <v>1608</v>
      </c>
      <c r="C204" t="s">
        <v>1608</v>
      </c>
      <c r="D204">
        <f t="shared" ca="1" si="97"/>
        <v>191</v>
      </c>
      <c r="E204" t="s">
        <v>1196</v>
      </c>
      <c r="F204">
        <f t="shared" ca="1" si="100"/>
        <v>1</v>
      </c>
      <c r="G204">
        <v>10</v>
      </c>
      <c r="H204" t="s">
        <v>1250</v>
      </c>
      <c r="I204" t="s">
        <v>1255</v>
      </c>
      <c r="J204" t="s">
        <v>1257</v>
      </c>
      <c r="K204" t="s">
        <v>1259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3240</v>
      </c>
      <c r="R204" t="s">
        <v>1608</v>
      </c>
      <c r="S204" t="s">
        <v>3571</v>
      </c>
      <c r="T204" t="s">
        <v>3572</v>
      </c>
      <c r="U204" t="s">
        <v>3571</v>
      </c>
      <c r="V204" t="s">
        <v>3573</v>
      </c>
      <c r="W204" t="s">
        <v>3574</v>
      </c>
      <c r="X204" t="s">
        <v>3574</v>
      </c>
      <c r="AA204" t="s">
        <v>3575</v>
      </c>
      <c r="AB204" t="s">
        <v>3240</v>
      </c>
      <c r="AC204" t="s">
        <v>3576</v>
      </c>
      <c r="AD204" t="s">
        <v>3575</v>
      </c>
      <c r="AE204" t="s">
        <v>3577</v>
      </c>
      <c r="AF204" t="s">
        <v>3578</v>
      </c>
      <c r="AG204" t="s">
        <v>3575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 x14ac:dyDescent="0.25">
      <c r="A205">
        <f t="shared" si="99"/>
        <v>202</v>
      </c>
      <c r="B205" t="s">
        <v>1609</v>
      </c>
      <c r="C205" t="s">
        <v>1609</v>
      </c>
      <c r="D205">
        <f t="shared" ca="1" si="97"/>
        <v>192</v>
      </c>
      <c r="E205" t="s">
        <v>1196</v>
      </c>
      <c r="F205">
        <f t="shared" ca="1" si="100"/>
        <v>1</v>
      </c>
      <c r="G205">
        <v>10</v>
      </c>
      <c r="H205" t="s">
        <v>1250</v>
      </c>
      <c r="I205" t="s">
        <v>1255</v>
      </c>
      <c r="J205" t="s">
        <v>1257</v>
      </c>
      <c r="K205" t="s">
        <v>1259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3264</v>
      </c>
      <c r="R205" t="s">
        <v>1609</v>
      </c>
      <c r="S205" t="s">
        <v>3579</v>
      </c>
      <c r="T205" t="s">
        <v>3580</v>
      </c>
      <c r="U205" t="s">
        <v>3579</v>
      </c>
      <c r="V205" t="s">
        <v>3581</v>
      </c>
      <c r="W205" t="s">
        <v>3582</v>
      </c>
      <c r="X205" t="s">
        <v>3582</v>
      </c>
      <c r="AA205" t="s">
        <v>3583</v>
      </c>
      <c r="AB205" t="s">
        <v>3584</v>
      </c>
      <c r="AC205" t="s">
        <v>3585</v>
      </c>
      <c r="AD205" t="s">
        <v>3583</v>
      </c>
      <c r="AE205" t="s">
        <v>3586</v>
      </c>
      <c r="AF205" t="s">
        <v>3587</v>
      </c>
      <c r="AG205" t="s">
        <v>3583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 x14ac:dyDescent="0.25">
      <c r="A206">
        <f t="shared" si="99"/>
        <v>203</v>
      </c>
      <c r="B206" t="s">
        <v>1610</v>
      </c>
      <c r="C206" t="s">
        <v>1610</v>
      </c>
      <c r="D206">
        <f t="shared" ca="1" si="97"/>
        <v>193</v>
      </c>
      <c r="E206" t="s">
        <v>1196</v>
      </c>
      <c r="F206">
        <f t="shared" ca="1" si="100"/>
        <v>1</v>
      </c>
      <c r="G206">
        <v>10</v>
      </c>
      <c r="H206" t="s">
        <v>1251</v>
      </c>
      <c r="I206" t="s">
        <v>1255</v>
      </c>
      <c r="J206" t="s">
        <v>1257</v>
      </c>
      <c r="K206" t="s">
        <v>1259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3016</v>
      </c>
      <c r="R206" t="s">
        <v>1610</v>
      </c>
      <c r="S206" t="s">
        <v>3588</v>
      </c>
      <c r="T206" t="s">
        <v>3589</v>
      </c>
      <c r="U206" t="s">
        <v>3590</v>
      </c>
      <c r="V206" t="s">
        <v>3591</v>
      </c>
      <c r="W206" t="s">
        <v>3589</v>
      </c>
      <c r="X206" t="s">
        <v>3592</v>
      </c>
      <c r="AA206" t="s">
        <v>3588</v>
      </c>
      <c r="AB206" t="s">
        <v>3016</v>
      </c>
      <c r="AC206" t="s">
        <v>3593</v>
      </c>
      <c r="AD206" t="s">
        <v>3588</v>
      </c>
      <c r="AE206" t="s">
        <v>3594</v>
      </c>
      <c r="AF206" t="s">
        <v>3595</v>
      </c>
      <c r="AG206" t="s">
        <v>3588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 x14ac:dyDescent="0.25">
      <c r="A207">
        <f t="shared" si="99"/>
        <v>204</v>
      </c>
      <c r="B207" t="s">
        <v>1611</v>
      </c>
      <c r="C207" t="s">
        <v>1611</v>
      </c>
      <c r="D207">
        <f t="shared" ca="1" si="97"/>
        <v>194</v>
      </c>
      <c r="E207" t="s">
        <v>1196</v>
      </c>
      <c r="F207">
        <f t="shared" ca="1" si="100"/>
        <v>1</v>
      </c>
      <c r="G207">
        <v>10</v>
      </c>
      <c r="H207" t="s">
        <v>1250</v>
      </c>
      <c r="I207" t="s">
        <v>1255</v>
      </c>
      <c r="J207" t="s">
        <v>1257</v>
      </c>
      <c r="K207" t="s">
        <v>1259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1611</v>
      </c>
      <c r="R207" t="s">
        <v>1611</v>
      </c>
      <c r="S207" t="s">
        <v>3596</v>
      </c>
      <c r="T207" t="s">
        <v>3597</v>
      </c>
      <c r="U207" t="s">
        <v>3596</v>
      </c>
      <c r="V207" t="s">
        <v>3598</v>
      </c>
      <c r="W207" t="s">
        <v>3599</v>
      </c>
      <c r="X207" t="s">
        <v>3599</v>
      </c>
      <c r="AA207" t="s">
        <v>3600</v>
      </c>
      <c r="AB207" t="s">
        <v>3601</v>
      </c>
      <c r="AC207" t="s">
        <v>3602</v>
      </c>
      <c r="AD207" t="s">
        <v>3600</v>
      </c>
      <c r="AE207" t="s">
        <v>3603</v>
      </c>
      <c r="AF207" t="s">
        <v>3604</v>
      </c>
      <c r="AG207" t="s">
        <v>3600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 x14ac:dyDescent="0.25">
      <c r="A208">
        <f t="shared" si="99"/>
        <v>205</v>
      </c>
      <c r="B208" t="s">
        <v>1612</v>
      </c>
      <c r="C208" t="s">
        <v>1612</v>
      </c>
      <c r="D208">
        <f t="shared" ca="1" si="97"/>
        <v>195</v>
      </c>
      <c r="E208" t="s">
        <v>1196</v>
      </c>
      <c r="F208">
        <f t="shared" ca="1" si="100"/>
        <v>1</v>
      </c>
      <c r="G208">
        <v>10</v>
      </c>
      <c r="H208" t="s">
        <v>1250</v>
      </c>
      <c r="I208" t="s">
        <v>1255</v>
      </c>
      <c r="J208" t="s">
        <v>1257</v>
      </c>
      <c r="K208" t="s">
        <v>1259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1612</v>
      </c>
      <c r="R208" t="s">
        <v>1612</v>
      </c>
      <c r="S208" t="s">
        <v>3605</v>
      </c>
      <c r="T208" t="s">
        <v>3606</v>
      </c>
      <c r="U208" t="s">
        <v>3605</v>
      </c>
      <c r="V208" t="s">
        <v>3607</v>
      </c>
      <c r="W208" t="s">
        <v>3608</v>
      </c>
      <c r="X208" t="s">
        <v>3608</v>
      </c>
      <c r="AA208" t="s">
        <v>3609</v>
      </c>
      <c r="AB208" t="s">
        <v>3610</v>
      </c>
      <c r="AC208" t="s">
        <v>3611</v>
      </c>
      <c r="AD208" t="s">
        <v>3609</v>
      </c>
      <c r="AE208" t="s">
        <v>3612</v>
      </c>
      <c r="AF208" t="s">
        <v>3613</v>
      </c>
      <c r="AG208" t="s">
        <v>3609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 x14ac:dyDescent="0.25">
      <c r="A209">
        <f t="shared" si="99"/>
        <v>206</v>
      </c>
      <c r="B209" t="s">
        <v>1613</v>
      </c>
      <c r="C209" t="s">
        <v>1613</v>
      </c>
      <c r="D209">
        <f t="shared" ca="1" si="97"/>
        <v>196</v>
      </c>
      <c r="E209" t="s">
        <v>1196</v>
      </c>
      <c r="F209">
        <f t="shared" ca="1" si="100"/>
        <v>1</v>
      </c>
      <c r="G209">
        <v>10</v>
      </c>
      <c r="H209" t="s">
        <v>1250</v>
      </c>
      <c r="I209" t="s">
        <v>1255</v>
      </c>
      <c r="J209" t="s">
        <v>1257</v>
      </c>
      <c r="K209" t="s">
        <v>1259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3252</v>
      </c>
      <c r="R209" t="s">
        <v>1613</v>
      </c>
      <c r="S209" t="s">
        <v>3614</v>
      </c>
      <c r="T209" t="s">
        <v>3615</v>
      </c>
      <c r="U209" t="s">
        <v>3614</v>
      </c>
      <c r="V209" t="s">
        <v>3616</v>
      </c>
      <c r="W209" t="s">
        <v>3617</v>
      </c>
      <c r="X209" t="s">
        <v>3617</v>
      </c>
      <c r="AA209" t="s">
        <v>3618</v>
      </c>
      <c r="AB209" t="s">
        <v>3619</v>
      </c>
      <c r="AC209" t="s">
        <v>3620</v>
      </c>
      <c r="AD209" t="s">
        <v>3618</v>
      </c>
      <c r="AE209" t="s">
        <v>3621</v>
      </c>
      <c r="AF209" t="s">
        <v>3622</v>
      </c>
      <c r="AG209" t="s">
        <v>3618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 x14ac:dyDescent="0.25">
      <c r="A210">
        <f t="shared" si="99"/>
        <v>207</v>
      </c>
      <c r="B210" t="s">
        <v>1614</v>
      </c>
      <c r="C210" t="s">
        <v>1614</v>
      </c>
      <c r="D210">
        <f t="shared" ca="1" si="97"/>
        <v>197</v>
      </c>
      <c r="E210" t="s">
        <v>1196</v>
      </c>
      <c r="F210">
        <f t="shared" ca="1" si="100"/>
        <v>1</v>
      </c>
      <c r="G210">
        <v>10</v>
      </c>
      <c r="H210" t="s">
        <v>1250</v>
      </c>
      <c r="I210" t="s">
        <v>1255</v>
      </c>
      <c r="J210" t="s">
        <v>1257</v>
      </c>
      <c r="K210" t="s">
        <v>1259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1614</v>
      </c>
      <c r="R210" t="s">
        <v>1614</v>
      </c>
      <c r="S210" t="s">
        <v>3623</v>
      </c>
      <c r="T210" t="s">
        <v>3624</v>
      </c>
      <c r="U210" t="s">
        <v>3623</v>
      </c>
      <c r="V210" t="s">
        <v>3625</v>
      </c>
      <c r="W210" t="s">
        <v>3626</v>
      </c>
      <c r="X210" t="s">
        <v>3626</v>
      </c>
      <c r="AA210" t="s">
        <v>3627</v>
      </c>
      <c r="AB210" t="s">
        <v>3628</v>
      </c>
      <c r="AC210" t="s">
        <v>3629</v>
      </c>
      <c r="AD210" t="s">
        <v>3627</v>
      </c>
      <c r="AE210" t="s">
        <v>3630</v>
      </c>
      <c r="AF210" t="s">
        <v>3631</v>
      </c>
      <c r="AG210" t="s">
        <v>3627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 x14ac:dyDescent="0.25">
      <c r="A211">
        <f t="shared" si="99"/>
        <v>208</v>
      </c>
      <c r="B211" t="s">
        <v>1615</v>
      </c>
      <c r="C211" t="s">
        <v>1615</v>
      </c>
      <c r="D211">
        <f t="shared" ca="1" si="97"/>
        <v>198</v>
      </c>
      <c r="E211" t="s">
        <v>1196</v>
      </c>
      <c r="F211">
        <f t="shared" ca="1" si="100"/>
        <v>1</v>
      </c>
      <c r="G211">
        <v>10</v>
      </c>
      <c r="H211" t="s">
        <v>1250</v>
      </c>
      <c r="I211" t="s">
        <v>1255</v>
      </c>
      <c r="J211" t="s">
        <v>1257</v>
      </c>
      <c r="K211" t="s">
        <v>1259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1615</v>
      </c>
      <c r="R211" t="s">
        <v>1615</v>
      </c>
      <c r="S211" t="s">
        <v>3632</v>
      </c>
      <c r="T211" t="s">
        <v>3633</v>
      </c>
      <c r="U211" t="s">
        <v>3632</v>
      </c>
      <c r="V211" t="s">
        <v>3634</v>
      </c>
      <c r="W211" t="s">
        <v>3635</v>
      </c>
      <c r="X211" t="s">
        <v>3635</v>
      </c>
      <c r="AA211" t="s">
        <v>3636</v>
      </c>
      <c r="AB211" t="s">
        <v>3637</v>
      </c>
      <c r="AC211" t="s">
        <v>3638</v>
      </c>
      <c r="AD211" t="s">
        <v>3636</v>
      </c>
      <c r="AE211" t="s">
        <v>3639</v>
      </c>
      <c r="AF211" t="s">
        <v>3640</v>
      </c>
      <c r="AG211" t="s">
        <v>3636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 x14ac:dyDescent="0.25">
      <c r="A212">
        <f t="shared" si="99"/>
        <v>209</v>
      </c>
      <c r="B212" t="s">
        <v>1616</v>
      </c>
      <c r="C212" t="s">
        <v>1616</v>
      </c>
      <c r="D212">
        <f t="shared" ca="1" si="97"/>
        <v>199</v>
      </c>
      <c r="E212" t="s">
        <v>1196</v>
      </c>
      <c r="F212">
        <f t="shared" ca="1" si="100"/>
        <v>1</v>
      </c>
      <c r="G212">
        <v>10</v>
      </c>
      <c r="H212" t="s">
        <v>1250</v>
      </c>
      <c r="I212" t="s">
        <v>1255</v>
      </c>
      <c r="J212" t="s">
        <v>1257</v>
      </c>
      <c r="K212" t="s">
        <v>1259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3230</v>
      </c>
      <c r="R212" t="s">
        <v>1616</v>
      </c>
      <c r="S212" t="s">
        <v>3641</v>
      </c>
      <c r="T212" t="s">
        <v>3642</v>
      </c>
      <c r="U212" t="s">
        <v>3641</v>
      </c>
      <c r="V212" t="s">
        <v>3643</v>
      </c>
      <c r="W212" t="s">
        <v>3231</v>
      </c>
      <c r="X212" t="s">
        <v>3231</v>
      </c>
      <c r="AA212" t="s">
        <v>3644</v>
      </c>
      <c r="AB212" t="s">
        <v>3645</v>
      </c>
      <c r="AC212" t="s">
        <v>3646</v>
      </c>
      <c r="AD212" t="s">
        <v>3644</v>
      </c>
      <c r="AE212" t="s">
        <v>3647</v>
      </c>
      <c r="AF212" t="s">
        <v>3648</v>
      </c>
      <c r="AG212" t="s">
        <v>3644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 x14ac:dyDescent="0.25">
      <c r="A213">
        <f t="shared" si="99"/>
        <v>210</v>
      </c>
      <c r="B213" t="s">
        <v>1617</v>
      </c>
      <c r="C213" t="s">
        <v>1617</v>
      </c>
      <c r="D213">
        <f t="shared" ca="1" si="97"/>
        <v>200</v>
      </c>
      <c r="E213" t="s">
        <v>1196</v>
      </c>
      <c r="F213">
        <f t="shared" ca="1" si="100"/>
        <v>1</v>
      </c>
      <c r="G213">
        <v>10</v>
      </c>
      <c r="H213" t="s">
        <v>1251</v>
      </c>
      <c r="I213" t="s">
        <v>1255</v>
      </c>
      <c r="J213" t="s">
        <v>1257</v>
      </c>
      <c r="K213" t="s">
        <v>1259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3017</v>
      </c>
      <c r="R213" t="s">
        <v>1617</v>
      </c>
      <c r="S213" t="s">
        <v>3649</v>
      </c>
      <c r="T213" t="s">
        <v>3649</v>
      </c>
      <c r="U213" t="s">
        <v>3650</v>
      </c>
      <c r="V213" t="s">
        <v>3651</v>
      </c>
      <c r="W213" t="s">
        <v>3649</v>
      </c>
      <c r="X213" t="s">
        <v>3652</v>
      </c>
      <c r="AA213" t="s">
        <v>3653</v>
      </c>
      <c r="AB213" t="s">
        <v>3018</v>
      </c>
      <c r="AC213" t="s">
        <v>3654</v>
      </c>
      <c r="AD213" t="s">
        <v>3653</v>
      </c>
      <c r="AE213" t="s">
        <v>3655</v>
      </c>
      <c r="AF213" t="s">
        <v>3656</v>
      </c>
      <c r="AG213" t="s">
        <v>3653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 x14ac:dyDescent="0.25">
      <c r="A214">
        <f t="shared" si="99"/>
        <v>211</v>
      </c>
      <c r="B214" t="s">
        <v>1618</v>
      </c>
      <c r="C214" t="s">
        <v>1618</v>
      </c>
      <c r="D214">
        <f t="shared" ca="1" si="97"/>
        <v>201</v>
      </c>
      <c r="E214" t="s">
        <v>1196</v>
      </c>
      <c r="F214">
        <f t="shared" ca="1" si="100"/>
        <v>1</v>
      </c>
      <c r="G214">
        <v>10</v>
      </c>
      <c r="H214" t="s">
        <v>1250</v>
      </c>
      <c r="I214" t="s">
        <v>1255</v>
      </c>
      <c r="J214" t="s">
        <v>1257</v>
      </c>
      <c r="K214" t="s">
        <v>1259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3034</v>
      </c>
      <c r="R214" t="s">
        <v>1618</v>
      </c>
      <c r="S214" t="s">
        <v>3657</v>
      </c>
      <c r="T214" t="s">
        <v>3658</v>
      </c>
      <c r="U214" t="s">
        <v>3657</v>
      </c>
      <c r="V214" t="s">
        <v>3659</v>
      </c>
      <c r="W214" t="s">
        <v>3660</v>
      </c>
      <c r="X214" t="s">
        <v>3660</v>
      </c>
      <c r="AA214" t="s">
        <v>3661</v>
      </c>
      <c r="AB214" t="s">
        <v>3662</v>
      </c>
      <c r="AC214" t="s">
        <v>3663</v>
      </c>
      <c r="AD214" t="s">
        <v>3661</v>
      </c>
      <c r="AE214" t="s">
        <v>3664</v>
      </c>
      <c r="AF214" t="s">
        <v>3665</v>
      </c>
      <c r="AG214" t="s">
        <v>3661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 x14ac:dyDescent="0.25">
      <c r="A215">
        <f t="shared" si="99"/>
        <v>212</v>
      </c>
      <c r="B215" t="s">
        <v>1619</v>
      </c>
      <c r="C215" t="s">
        <v>1619</v>
      </c>
      <c r="D215">
        <f t="shared" ca="1" si="97"/>
        <v>202</v>
      </c>
      <c r="E215" t="s">
        <v>1196</v>
      </c>
      <c r="F215">
        <f t="shared" ca="1" si="100"/>
        <v>1</v>
      </c>
      <c r="G215">
        <v>10</v>
      </c>
      <c r="H215" t="s">
        <v>1250</v>
      </c>
      <c r="I215" t="s">
        <v>1255</v>
      </c>
      <c r="J215" t="s">
        <v>1257</v>
      </c>
      <c r="K215" t="s">
        <v>1259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3232</v>
      </c>
      <c r="R215" t="s">
        <v>1619</v>
      </c>
      <c r="S215" t="s">
        <v>3666</v>
      </c>
      <c r="T215" t="s">
        <v>3667</v>
      </c>
      <c r="U215" t="s">
        <v>3666</v>
      </c>
      <c r="V215" t="s">
        <v>3668</v>
      </c>
      <c r="W215" t="s">
        <v>3233</v>
      </c>
      <c r="X215" t="s">
        <v>3233</v>
      </c>
      <c r="AA215" t="s">
        <v>3669</v>
      </c>
      <c r="AB215" t="s">
        <v>3670</v>
      </c>
      <c r="AC215" t="s">
        <v>3671</v>
      </c>
      <c r="AD215" t="s">
        <v>3669</v>
      </c>
      <c r="AE215" t="s">
        <v>3672</v>
      </c>
      <c r="AF215" t="s">
        <v>3673</v>
      </c>
      <c r="AG215" t="s">
        <v>3669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 x14ac:dyDescent="0.25">
      <c r="A216">
        <f t="shared" si="99"/>
        <v>213</v>
      </c>
      <c r="B216" t="s">
        <v>1620</v>
      </c>
      <c r="C216" t="s">
        <v>1620</v>
      </c>
      <c r="D216">
        <f t="shared" ca="1" si="97"/>
        <v>203</v>
      </c>
      <c r="E216" t="s">
        <v>1196</v>
      </c>
      <c r="F216">
        <f t="shared" ca="1" si="100"/>
        <v>1</v>
      </c>
      <c r="G216">
        <v>10</v>
      </c>
      <c r="H216" t="s">
        <v>1250</v>
      </c>
      <c r="I216" t="s">
        <v>1255</v>
      </c>
      <c r="J216" t="s">
        <v>1257</v>
      </c>
      <c r="K216" t="s">
        <v>1259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3234</v>
      </c>
      <c r="R216" t="s">
        <v>1620</v>
      </c>
      <c r="S216" t="s">
        <v>3674</v>
      </c>
      <c r="T216" t="s">
        <v>3675</v>
      </c>
      <c r="U216" t="s">
        <v>3674</v>
      </c>
      <c r="V216" t="s">
        <v>3676</v>
      </c>
      <c r="W216" t="s">
        <v>3231</v>
      </c>
      <c r="X216" t="s">
        <v>3231</v>
      </c>
      <c r="AA216" t="s">
        <v>3677</v>
      </c>
      <c r="AB216" t="s">
        <v>3678</v>
      </c>
      <c r="AC216" t="s">
        <v>3679</v>
      </c>
      <c r="AD216" t="s">
        <v>3677</v>
      </c>
      <c r="AE216" t="s">
        <v>3680</v>
      </c>
      <c r="AF216" t="s">
        <v>3681</v>
      </c>
      <c r="AG216" t="s">
        <v>3677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 x14ac:dyDescent="0.25">
      <c r="A217">
        <f t="shared" si="99"/>
        <v>214</v>
      </c>
      <c r="B217" t="s">
        <v>1621</v>
      </c>
      <c r="C217" t="s">
        <v>1621</v>
      </c>
      <c r="D217">
        <f t="shared" ca="1" si="97"/>
        <v>204</v>
      </c>
      <c r="E217" t="s">
        <v>1196</v>
      </c>
      <c r="F217">
        <f t="shared" ca="1" si="100"/>
        <v>1</v>
      </c>
      <c r="G217">
        <v>10</v>
      </c>
      <c r="H217" t="s">
        <v>1250</v>
      </c>
      <c r="I217" t="s">
        <v>1255</v>
      </c>
      <c r="J217" t="s">
        <v>1257</v>
      </c>
      <c r="K217" t="s">
        <v>1259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3035</v>
      </c>
      <c r="R217" t="s">
        <v>1621</v>
      </c>
      <c r="S217" t="s">
        <v>3682</v>
      </c>
      <c r="T217" t="s">
        <v>3683</v>
      </c>
      <c r="U217" t="s">
        <v>3682</v>
      </c>
      <c r="V217" t="s">
        <v>3684</v>
      </c>
      <c r="W217" t="s">
        <v>3685</v>
      </c>
      <c r="X217" t="s">
        <v>3685</v>
      </c>
      <c r="AA217" t="s">
        <v>3686</v>
      </c>
      <c r="AB217" t="s">
        <v>3687</v>
      </c>
      <c r="AC217" t="s">
        <v>3688</v>
      </c>
      <c r="AD217" t="s">
        <v>3686</v>
      </c>
      <c r="AE217" t="s">
        <v>3689</v>
      </c>
      <c r="AF217" t="s">
        <v>3690</v>
      </c>
      <c r="AG217" t="s">
        <v>3686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 x14ac:dyDescent="0.25">
      <c r="A218">
        <f t="shared" si="99"/>
        <v>215</v>
      </c>
      <c r="B218" t="s">
        <v>1622</v>
      </c>
      <c r="C218" t="s">
        <v>1622</v>
      </c>
      <c r="D218">
        <f t="shared" ca="1" si="97"/>
        <v>205</v>
      </c>
      <c r="E218" t="s">
        <v>1196</v>
      </c>
      <c r="F218">
        <f t="shared" ca="1" si="100"/>
        <v>1</v>
      </c>
      <c r="G218">
        <v>10</v>
      </c>
      <c r="H218" t="s">
        <v>1250</v>
      </c>
      <c r="I218" t="s">
        <v>1254</v>
      </c>
      <c r="J218" t="s">
        <v>1257</v>
      </c>
      <c r="K218" t="s">
        <v>1258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3254</v>
      </c>
      <c r="Y218" t="s">
        <v>3691</v>
      </c>
      <c r="Z218" t="s">
        <v>3692</v>
      </c>
      <c r="AA218" t="s">
        <v>1622</v>
      </c>
      <c r="AB218" t="s">
        <v>3693</v>
      </c>
      <c r="AC218" t="s">
        <v>3694</v>
      </c>
      <c r="AD218" t="s">
        <v>1622</v>
      </c>
      <c r="AE218" t="s">
        <v>3695</v>
      </c>
      <c r="AF218" t="s">
        <v>3696</v>
      </c>
      <c r="AG218" t="s">
        <v>1622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 x14ac:dyDescent="0.25">
      <c r="A219">
        <f t="shared" si="99"/>
        <v>216</v>
      </c>
      <c r="B219" t="s">
        <v>1623</v>
      </c>
      <c r="C219" t="s">
        <v>1623</v>
      </c>
      <c r="D219">
        <f t="shared" ca="1" si="97"/>
        <v>206</v>
      </c>
      <c r="E219" t="s">
        <v>1196</v>
      </c>
      <c r="F219">
        <f t="shared" ca="1" si="100"/>
        <v>1</v>
      </c>
      <c r="G219">
        <v>10</v>
      </c>
      <c r="H219" t="s">
        <v>1250</v>
      </c>
      <c r="I219" t="s">
        <v>1254</v>
      </c>
      <c r="J219" t="s">
        <v>1257</v>
      </c>
      <c r="K219" t="s">
        <v>1258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3043</v>
      </c>
      <c r="Y219" t="s">
        <v>3697</v>
      </c>
      <c r="Z219" t="s">
        <v>3698</v>
      </c>
      <c r="AA219" t="s">
        <v>1623</v>
      </c>
      <c r="AB219" t="s">
        <v>3699</v>
      </c>
      <c r="AC219" t="s">
        <v>3700</v>
      </c>
      <c r="AD219" t="s">
        <v>1623</v>
      </c>
      <c r="AE219" t="s">
        <v>3701</v>
      </c>
      <c r="AF219" t="s">
        <v>3702</v>
      </c>
      <c r="AG219" t="s">
        <v>1623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 x14ac:dyDescent="0.25">
      <c r="A220">
        <f t="shared" si="99"/>
        <v>217</v>
      </c>
      <c r="B220" t="s">
        <v>1624</v>
      </c>
      <c r="C220" t="s">
        <v>1624</v>
      </c>
      <c r="D220">
        <f t="shared" ca="1" si="97"/>
        <v>207</v>
      </c>
      <c r="E220" t="s">
        <v>1196</v>
      </c>
      <c r="F220">
        <f t="shared" ca="1" si="100"/>
        <v>1</v>
      </c>
      <c r="G220">
        <v>10</v>
      </c>
      <c r="H220" t="s">
        <v>1250</v>
      </c>
      <c r="I220" t="s">
        <v>1254</v>
      </c>
      <c r="J220" t="s">
        <v>1257</v>
      </c>
      <c r="K220" t="s">
        <v>1258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3255</v>
      </c>
      <c r="Y220" t="s">
        <v>3703</v>
      </c>
      <c r="Z220" t="s">
        <v>3704</v>
      </c>
      <c r="AA220" t="s">
        <v>1624</v>
      </c>
      <c r="AB220" t="s">
        <v>3255</v>
      </c>
      <c r="AC220" t="s">
        <v>3705</v>
      </c>
      <c r="AD220" t="s">
        <v>1624</v>
      </c>
      <c r="AE220" t="s">
        <v>3706</v>
      </c>
      <c r="AF220" t="s">
        <v>3707</v>
      </c>
      <c r="AG220" t="s">
        <v>1624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 x14ac:dyDescent="0.25">
      <c r="A221">
        <f t="shared" si="99"/>
        <v>218</v>
      </c>
      <c r="B221" t="s">
        <v>1625</v>
      </c>
      <c r="C221" t="s">
        <v>1625</v>
      </c>
      <c r="D221">
        <f t="shared" ca="1" si="97"/>
        <v>208</v>
      </c>
      <c r="E221" t="s">
        <v>1196</v>
      </c>
      <c r="F221">
        <f t="shared" ca="1" si="100"/>
        <v>1</v>
      </c>
      <c r="G221">
        <v>10</v>
      </c>
      <c r="H221" t="s">
        <v>1252</v>
      </c>
      <c r="I221" t="s">
        <v>1253</v>
      </c>
      <c r="J221" t="s">
        <v>1257</v>
      </c>
      <c r="K221" t="s">
        <v>1258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1625</v>
      </c>
      <c r="S221" t="s">
        <v>3044</v>
      </c>
      <c r="T221" t="s">
        <v>3045</v>
      </c>
      <c r="U221" t="s">
        <v>1625</v>
      </c>
      <c r="V221" t="s">
        <v>3046</v>
      </c>
      <c r="W221" t="s">
        <v>3047</v>
      </c>
      <c r="X221" t="s">
        <v>1625</v>
      </c>
      <c r="Y221" t="s">
        <v>3048</v>
      </c>
      <c r="Z221" t="s">
        <v>3049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 x14ac:dyDescent="0.25">
      <c r="A222">
        <f t="shared" si="99"/>
        <v>219</v>
      </c>
      <c r="B222" t="s">
        <v>1626</v>
      </c>
      <c r="C222" t="s">
        <v>1626</v>
      </c>
      <c r="D222">
        <f t="shared" ca="1" si="97"/>
        <v>209</v>
      </c>
      <c r="E222" t="s">
        <v>1196</v>
      </c>
      <c r="F222">
        <f t="shared" ca="1" si="100"/>
        <v>1</v>
      </c>
      <c r="G222">
        <v>5</v>
      </c>
      <c r="H222" t="s">
        <v>1250</v>
      </c>
      <c r="I222" t="s">
        <v>1253</v>
      </c>
      <c r="J222" t="s">
        <v>1257</v>
      </c>
      <c r="K222" t="s">
        <v>1258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1626</v>
      </c>
      <c r="S222" t="s">
        <v>3086</v>
      </c>
      <c r="T222" t="s">
        <v>3087</v>
      </c>
      <c r="U222" t="s">
        <v>1626</v>
      </c>
      <c r="V222" t="s">
        <v>3088</v>
      </c>
      <c r="W222" t="s">
        <v>3089</v>
      </c>
      <c r="X222" t="s">
        <v>3090</v>
      </c>
      <c r="Y222" t="s">
        <v>3091</v>
      </c>
      <c r="Z222" t="s">
        <v>3092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 x14ac:dyDescent="0.25">
      <c r="A223">
        <f t="shared" si="99"/>
        <v>220</v>
      </c>
      <c r="B223" t="s">
        <v>1627</v>
      </c>
      <c r="C223" t="s">
        <v>1627</v>
      </c>
      <c r="D223">
        <f t="shared" ca="1" si="97"/>
        <v>210</v>
      </c>
      <c r="E223" t="s">
        <v>1196</v>
      </c>
      <c r="F223">
        <f t="shared" ca="1" si="100"/>
        <v>1</v>
      </c>
      <c r="G223">
        <v>10</v>
      </c>
      <c r="H223" t="s">
        <v>1250</v>
      </c>
      <c r="I223" t="s">
        <v>1253</v>
      </c>
      <c r="J223" t="s">
        <v>1257</v>
      </c>
      <c r="K223" t="s">
        <v>1258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1627</v>
      </c>
      <c r="S223" t="s">
        <v>3256</v>
      </c>
      <c r="T223" t="s">
        <v>3257</v>
      </c>
      <c r="U223" t="s">
        <v>1627</v>
      </c>
      <c r="V223" t="s">
        <v>3258</v>
      </c>
      <c r="W223" t="s">
        <v>3259</v>
      </c>
      <c r="X223" t="s">
        <v>3260</v>
      </c>
      <c r="Y223" t="s">
        <v>3261</v>
      </c>
      <c r="Z223" t="s">
        <v>3262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 x14ac:dyDescent="0.25">
      <c r="A224">
        <f t="shared" si="99"/>
        <v>221</v>
      </c>
      <c r="B224" t="s">
        <v>1628</v>
      </c>
      <c r="C224" t="s">
        <v>1628</v>
      </c>
      <c r="D224">
        <f t="shared" ca="1" si="97"/>
        <v>211</v>
      </c>
      <c r="E224" t="s">
        <v>1196</v>
      </c>
      <c r="F224">
        <f t="shared" ca="1" si="100"/>
        <v>1</v>
      </c>
      <c r="G224">
        <v>10</v>
      </c>
      <c r="H224" t="s">
        <v>1250</v>
      </c>
      <c r="I224" t="s">
        <v>1253</v>
      </c>
      <c r="J224" t="s">
        <v>1257</v>
      </c>
      <c r="K224" t="s">
        <v>1258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1628</v>
      </c>
      <c r="S224" t="s">
        <v>3094</v>
      </c>
      <c r="T224" t="s">
        <v>3095</v>
      </c>
      <c r="U224" t="s">
        <v>1628</v>
      </c>
      <c r="V224" t="s">
        <v>3096</v>
      </c>
      <c r="W224" t="s">
        <v>3097</v>
      </c>
      <c r="X224" t="s">
        <v>3098</v>
      </c>
      <c r="Y224" t="s">
        <v>3099</v>
      </c>
      <c r="Z224" t="s">
        <v>3100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 x14ac:dyDescent="0.25">
      <c r="A225">
        <f t="shared" si="99"/>
        <v>222</v>
      </c>
      <c r="B225" t="s">
        <v>1629</v>
      </c>
      <c r="C225" t="s">
        <v>1629</v>
      </c>
      <c r="D225">
        <f t="shared" ca="1" si="97"/>
        <v>212</v>
      </c>
      <c r="E225" t="s">
        <v>1196</v>
      </c>
      <c r="F225">
        <f t="shared" ca="1" si="100"/>
        <v>1</v>
      </c>
      <c r="G225">
        <v>10</v>
      </c>
      <c r="H225" t="s">
        <v>1251</v>
      </c>
      <c r="I225" t="s">
        <v>1253</v>
      </c>
      <c r="J225" t="s">
        <v>1257</v>
      </c>
      <c r="K225" t="s">
        <v>1258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1629</v>
      </c>
      <c r="R225" s="26" t="s">
        <v>1629</v>
      </c>
      <c r="S225" s="26" t="s">
        <v>3021</v>
      </c>
      <c r="T225" s="26" t="s">
        <v>3022</v>
      </c>
      <c r="U225" s="26" t="s">
        <v>3023</v>
      </c>
      <c r="V225" s="26" t="s">
        <v>3024</v>
      </c>
      <c r="W225" s="26" t="s">
        <v>3022</v>
      </c>
      <c r="X225" s="26" t="s">
        <v>3025</v>
      </c>
      <c r="Y225" s="26" t="s">
        <v>3026</v>
      </c>
      <c r="Z225" s="26" t="s">
        <v>3027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 x14ac:dyDescent="0.25">
      <c r="A226">
        <f t="shared" si="99"/>
        <v>223</v>
      </c>
      <c r="B226" t="s">
        <v>1630</v>
      </c>
      <c r="C226" t="s">
        <v>1630</v>
      </c>
      <c r="D226">
        <f t="shared" ca="1" si="97"/>
        <v>213</v>
      </c>
      <c r="E226" t="s">
        <v>1196</v>
      </c>
      <c r="F226">
        <f t="shared" ca="1" si="100"/>
        <v>1</v>
      </c>
      <c r="G226">
        <v>10</v>
      </c>
      <c r="H226" t="s">
        <v>1252</v>
      </c>
      <c r="I226" t="s">
        <v>1253</v>
      </c>
      <c r="J226" t="s">
        <v>1257</v>
      </c>
      <c r="K226" t="s">
        <v>1258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1630</v>
      </c>
      <c r="S226" t="s">
        <v>3050</v>
      </c>
      <c r="T226" t="s">
        <v>3051</v>
      </c>
      <c r="U226" t="s">
        <v>1630</v>
      </c>
      <c r="V226" t="s">
        <v>3052</v>
      </c>
      <c r="W226" t="s">
        <v>3053</v>
      </c>
      <c r="X226" t="s">
        <v>1630</v>
      </c>
      <c r="Y226" t="s">
        <v>3054</v>
      </c>
      <c r="Z226" t="s">
        <v>3055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 x14ac:dyDescent="0.25">
      <c r="A227">
        <f t="shared" si="99"/>
        <v>224</v>
      </c>
      <c r="B227" t="s">
        <v>1631</v>
      </c>
      <c r="C227" t="s">
        <v>1631</v>
      </c>
      <c r="D227">
        <f t="shared" ca="1" si="97"/>
        <v>214</v>
      </c>
      <c r="E227" t="s">
        <v>1196</v>
      </c>
      <c r="F227">
        <f t="shared" ca="1" si="100"/>
        <v>1</v>
      </c>
      <c r="G227">
        <v>10</v>
      </c>
      <c r="H227" t="s">
        <v>1251</v>
      </c>
      <c r="I227" t="s">
        <v>1253</v>
      </c>
      <c r="J227" t="s">
        <v>1257</v>
      </c>
      <c r="K227" t="s">
        <v>1258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3019</v>
      </c>
      <c r="R227" t="s">
        <v>5349</v>
      </c>
      <c r="S227" t="s">
        <v>5350</v>
      </c>
      <c r="T227" t="s">
        <v>5350</v>
      </c>
      <c r="U227" t="s">
        <v>5351</v>
      </c>
      <c r="V227" t="s">
        <v>5352</v>
      </c>
      <c r="W227" t="s">
        <v>5350</v>
      </c>
      <c r="X227" t="s">
        <v>5353</v>
      </c>
      <c r="Y227" t="s">
        <v>5354</v>
      </c>
      <c r="Z227" t="s">
        <v>5355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 x14ac:dyDescent="0.25">
      <c r="A228">
        <f t="shared" si="99"/>
        <v>225</v>
      </c>
      <c r="B228" t="s">
        <v>1632</v>
      </c>
      <c r="C228" t="s">
        <v>1632</v>
      </c>
      <c r="D228">
        <f t="shared" ca="1" si="97"/>
        <v>215</v>
      </c>
      <c r="E228" t="s">
        <v>1196</v>
      </c>
      <c r="F228">
        <f t="shared" ca="1" si="100"/>
        <v>1</v>
      </c>
      <c r="G228">
        <v>10</v>
      </c>
      <c r="H228" t="s">
        <v>1251</v>
      </c>
      <c r="I228" t="s">
        <v>1253</v>
      </c>
      <c r="J228" t="s">
        <v>1257</v>
      </c>
      <c r="K228" t="s">
        <v>1258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3020</v>
      </c>
      <c r="R228" t="s">
        <v>1632</v>
      </c>
      <c r="S228" t="s">
        <v>3708</v>
      </c>
      <c r="T228" t="s">
        <v>3708</v>
      </c>
      <c r="U228" t="s">
        <v>3709</v>
      </c>
      <c r="V228" t="s">
        <v>3710</v>
      </c>
      <c r="W228" t="s">
        <v>3708</v>
      </c>
      <c r="X228" t="s">
        <v>3711</v>
      </c>
      <c r="Y228" t="s">
        <v>3712</v>
      </c>
      <c r="Z228" t="s">
        <v>3713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 x14ac:dyDescent="0.25">
      <c r="A229">
        <f t="shared" si="99"/>
        <v>226</v>
      </c>
      <c r="B229" t="s">
        <v>1643</v>
      </c>
      <c r="C229" t="s">
        <v>1643</v>
      </c>
      <c r="D229">
        <f t="shared" ref="D229:D292" ca="1" si="124">OFFSET(MetawordIds,MATCH(C229,MetawordList,0)-1,0,1,1)</f>
        <v>226</v>
      </c>
      <c r="E229" t="s">
        <v>1196</v>
      </c>
      <c r="F229">
        <f t="shared" ref="F229:F292" ca="1" si="125">LOOKUP(E229,LanguageList,LanguagesIds)</f>
        <v>1</v>
      </c>
      <c r="G229">
        <v>10</v>
      </c>
      <c r="H229" t="s">
        <v>1250</v>
      </c>
      <c r="I229" t="s">
        <v>1255</v>
      </c>
      <c r="J229" t="s">
        <v>1257</v>
      </c>
      <c r="K229" t="s">
        <v>1259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3103</v>
      </c>
      <c r="R229" t="s">
        <v>1643</v>
      </c>
      <c r="S229" t="s">
        <v>3714</v>
      </c>
      <c r="T229" t="s">
        <v>3715</v>
      </c>
      <c r="U229" t="s">
        <v>1643</v>
      </c>
      <c r="V229" t="s">
        <v>3716</v>
      </c>
      <c r="W229" t="s">
        <v>3714</v>
      </c>
      <c r="X229" t="s">
        <v>3714</v>
      </c>
      <c r="AA229" t="s">
        <v>3717</v>
      </c>
      <c r="AB229" t="s">
        <v>3718</v>
      </c>
      <c r="AC229" t="s">
        <v>3719</v>
      </c>
      <c r="AD229" t="s">
        <v>3717</v>
      </c>
      <c r="AE229" t="s">
        <v>3720</v>
      </c>
      <c r="AF229" t="s">
        <v>3721</v>
      </c>
      <c r="AG229" t="s">
        <v>3717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 x14ac:dyDescent="0.25">
      <c r="A230">
        <f t="shared" si="99"/>
        <v>227</v>
      </c>
      <c r="B230" t="s">
        <v>1644</v>
      </c>
      <c r="C230" t="s">
        <v>1644</v>
      </c>
      <c r="D230">
        <f t="shared" ca="1" si="124"/>
        <v>227</v>
      </c>
      <c r="E230" t="s">
        <v>1196</v>
      </c>
      <c r="F230">
        <f t="shared" ca="1" si="125"/>
        <v>1</v>
      </c>
      <c r="G230">
        <v>10</v>
      </c>
      <c r="H230" t="s">
        <v>1250</v>
      </c>
      <c r="I230" t="s">
        <v>1255</v>
      </c>
      <c r="J230" t="s">
        <v>1257</v>
      </c>
      <c r="K230" t="s">
        <v>1259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3104</v>
      </c>
      <c r="R230" t="s">
        <v>1644</v>
      </c>
      <c r="S230" t="s">
        <v>3722</v>
      </c>
      <c r="T230" t="s">
        <v>3723</v>
      </c>
      <c r="U230" t="s">
        <v>1644</v>
      </c>
      <c r="V230" t="s">
        <v>3724</v>
      </c>
      <c r="W230" t="s">
        <v>3722</v>
      </c>
      <c r="X230" t="s">
        <v>3722</v>
      </c>
      <c r="AA230" t="s">
        <v>3725</v>
      </c>
      <c r="AB230" t="s">
        <v>3726</v>
      </c>
      <c r="AC230" t="s">
        <v>3727</v>
      </c>
      <c r="AD230" t="s">
        <v>3725</v>
      </c>
      <c r="AE230" t="s">
        <v>3728</v>
      </c>
      <c r="AF230" t="s">
        <v>3729</v>
      </c>
      <c r="AG230" t="s">
        <v>3725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 x14ac:dyDescent="0.25">
      <c r="A231">
        <f t="shared" si="99"/>
        <v>228</v>
      </c>
      <c r="B231" t="s">
        <v>1645</v>
      </c>
      <c r="C231" t="s">
        <v>1645</v>
      </c>
      <c r="D231">
        <f t="shared" ca="1" si="124"/>
        <v>228</v>
      </c>
      <c r="E231" t="s">
        <v>1196</v>
      </c>
      <c r="F231">
        <f t="shared" ca="1" si="125"/>
        <v>1</v>
      </c>
      <c r="G231">
        <v>10</v>
      </c>
      <c r="H231" t="s">
        <v>1251</v>
      </c>
      <c r="I231" t="s">
        <v>1255</v>
      </c>
      <c r="J231" t="s">
        <v>1257</v>
      </c>
      <c r="K231" t="s">
        <v>1259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3028</v>
      </c>
      <c r="R231" t="s">
        <v>1645</v>
      </c>
      <c r="S231" t="s">
        <v>3730</v>
      </c>
      <c r="T231" t="s">
        <v>3731</v>
      </c>
      <c r="U231" t="s">
        <v>3732</v>
      </c>
      <c r="V231" t="s">
        <v>3733</v>
      </c>
      <c r="W231" t="s">
        <v>3731</v>
      </c>
      <c r="X231" t="s">
        <v>3734</v>
      </c>
      <c r="AA231" t="s">
        <v>3730</v>
      </c>
      <c r="AB231" t="s">
        <v>3029</v>
      </c>
      <c r="AC231" t="s">
        <v>3735</v>
      </c>
      <c r="AD231" t="s">
        <v>3730</v>
      </c>
      <c r="AE231" t="s">
        <v>3736</v>
      </c>
      <c r="AF231" t="s">
        <v>3737</v>
      </c>
      <c r="AG231" t="s">
        <v>3730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 x14ac:dyDescent="0.25">
      <c r="A232">
        <f t="shared" si="99"/>
        <v>229</v>
      </c>
      <c r="B232" t="s">
        <v>1646</v>
      </c>
      <c r="C232" t="s">
        <v>1646</v>
      </c>
      <c r="D232">
        <f t="shared" ca="1" si="124"/>
        <v>229</v>
      </c>
      <c r="E232" t="s">
        <v>1196</v>
      </c>
      <c r="F232">
        <f t="shared" ca="1" si="125"/>
        <v>1</v>
      </c>
      <c r="G232">
        <v>10</v>
      </c>
      <c r="H232" t="s">
        <v>1250</v>
      </c>
      <c r="I232" t="s">
        <v>1255</v>
      </c>
      <c r="J232" t="s">
        <v>1257</v>
      </c>
      <c r="K232" t="s">
        <v>1259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3105</v>
      </c>
      <c r="R232" t="s">
        <v>1646</v>
      </c>
      <c r="S232" t="s">
        <v>3738</v>
      </c>
      <c r="T232" t="s">
        <v>3739</v>
      </c>
      <c r="U232" t="s">
        <v>1646</v>
      </c>
      <c r="V232" t="s">
        <v>3740</v>
      </c>
      <c r="W232" t="s">
        <v>3738</v>
      </c>
      <c r="X232" t="s">
        <v>3738</v>
      </c>
      <c r="AA232" t="s">
        <v>3741</v>
      </c>
      <c r="AB232" t="s">
        <v>3742</v>
      </c>
      <c r="AC232" t="s">
        <v>3743</v>
      </c>
      <c r="AD232" t="s">
        <v>3741</v>
      </c>
      <c r="AE232" t="s">
        <v>3744</v>
      </c>
      <c r="AF232" t="s">
        <v>3745</v>
      </c>
      <c r="AG232" t="s">
        <v>3741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 x14ac:dyDescent="0.25">
      <c r="A233">
        <f t="shared" si="99"/>
        <v>230</v>
      </c>
      <c r="B233" t="s">
        <v>1647</v>
      </c>
      <c r="C233" t="s">
        <v>1647</v>
      </c>
      <c r="D233">
        <f t="shared" ca="1" si="124"/>
        <v>230</v>
      </c>
      <c r="E233" t="s">
        <v>1196</v>
      </c>
      <c r="F233">
        <f t="shared" ca="1" si="125"/>
        <v>1</v>
      </c>
      <c r="G233">
        <v>10</v>
      </c>
      <c r="H233" t="s">
        <v>1250</v>
      </c>
      <c r="I233" t="s">
        <v>1255</v>
      </c>
      <c r="J233" t="s">
        <v>1257</v>
      </c>
      <c r="K233" t="s">
        <v>1259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3106</v>
      </c>
      <c r="R233" t="s">
        <v>1647</v>
      </c>
      <c r="S233" t="s">
        <v>3746</v>
      </c>
      <c r="T233" t="s">
        <v>3747</v>
      </c>
      <c r="U233" t="s">
        <v>1647</v>
      </c>
      <c r="V233" t="s">
        <v>3748</v>
      </c>
      <c r="W233" t="s">
        <v>3746</v>
      </c>
      <c r="X233" t="s">
        <v>3746</v>
      </c>
      <c r="AA233" t="s">
        <v>3749</v>
      </c>
      <c r="AB233" t="s">
        <v>3750</v>
      </c>
      <c r="AC233" t="s">
        <v>3751</v>
      </c>
      <c r="AD233" t="s">
        <v>3749</v>
      </c>
      <c r="AE233" t="s">
        <v>3752</v>
      </c>
      <c r="AF233" t="s">
        <v>3753</v>
      </c>
      <c r="AG233" t="s">
        <v>3749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 x14ac:dyDescent="0.25">
      <c r="A234">
        <f t="shared" si="99"/>
        <v>231</v>
      </c>
      <c r="B234" t="s">
        <v>1648</v>
      </c>
      <c r="C234" t="s">
        <v>1648</v>
      </c>
      <c r="D234">
        <f t="shared" ca="1" si="124"/>
        <v>231</v>
      </c>
      <c r="E234" t="s">
        <v>1196</v>
      </c>
      <c r="F234">
        <f t="shared" ca="1" si="125"/>
        <v>1</v>
      </c>
      <c r="G234">
        <v>10</v>
      </c>
      <c r="H234" t="s">
        <v>1251</v>
      </c>
      <c r="I234" t="s">
        <v>1255</v>
      </c>
      <c r="J234" t="s">
        <v>1257</v>
      </c>
      <c r="K234" t="s">
        <v>1259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3030</v>
      </c>
      <c r="R234" t="s">
        <v>1648</v>
      </c>
      <c r="S234" t="s">
        <v>3754</v>
      </c>
      <c r="T234" t="s">
        <v>3755</v>
      </c>
      <c r="U234" t="s">
        <v>3756</v>
      </c>
      <c r="V234" t="s">
        <v>3757</v>
      </c>
      <c r="W234" t="s">
        <v>3755</v>
      </c>
      <c r="X234" t="s">
        <v>3758</v>
      </c>
      <c r="AA234" t="s">
        <v>3754</v>
      </c>
      <c r="AB234" t="s">
        <v>3031</v>
      </c>
      <c r="AC234" t="s">
        <v>3759</v>
      </c>
      <c r="AD234" t="s">
        <v>3754</v>
      </c>
      <c r="AE234" t="s">
        <v>3760</v>
      </c>
      <c r="AF234" t="s">
        <v>3761</v>
      </c>
      <c r="AG234" t="s">
        <v>3754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 x14ac:dyDescent="0.25">
      <c r="A235">
        <f t="shared" si="99"/>
        <v>232</v>
      </c>
      <c r="B235" t="s">
        <v>1649</v>
      </c>
      <c r="C235" t="s">
        <v>1649</v>
      </c>
      <c r="D235">
        <f t="shared" ca="1" si="124"/>
        <v>232</v>
      </c>
      <c r="E235" t="s">
        <v>1196</v>
      </c>
      <c r="F235">
        <f t="shared" ca="1" si="125"/>
        <v>1</v>
      </c>
      <c r="G235">
        <v>10</v>
      </c>
      <c r="H235" t="s">
        <v>1251</v>
      </c>
      <c r="I235" t="s">
        <v>1255</v>
      </c>
      <c r="J235" t="s">
        <v>1257</v>
      </c>
      <c r="K235" t="s">
        <v>1259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3032</v>
      </c>
      <c r="R235" t="s">
        <v>1649</v>
      </c>
      <c r="S235" t="s">
        <v>3762</v>
      </c>
      <c r="T235" t="s">
        <v>3762</v>
      </c>
      <c r="U235" t="s">
        <v>3763</v>
      </c>
      <c r="V235" t="s">
        <v>3764</v>
      </c>
      <c r="W235" t="s">
        <v>3762</v>
      </c>
      <c r="X235" t="s">
        <v>3765</v>
      </c>
      <c r="AA235" t="s">
        <v>3766</v>
      </c>
      <c r="AB235" t="s">
        <v>3032</v>
      </c>
      <c r="AC235" t="s">
        <v>3767</v>
      </c>
      <c r="AD235" t="s">
        <v>3766</v>
      </c>
      <c r="AE235" t="s">
        <v>3768</v>
      </c>
      <c r="AF235" t="s">
        <v>3769</v>
      </c>
      <c r="AG235" t="s">
        <v>3766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 x14ac:dyDescent="0.25">
      <c r="A236">
        <f t="shared" si="99"/>
        <v>233</v>
      </c>
      <c r="B236" t="s">
        <v>1650</v>
      </c>
      <c r="C236" t="s">
        <v>1650</v>
      </c>
      <c r="D236">
        <f t="shared" ca="1" si="124"/>
        <v>233</v>
      </c>
      <c r="E236" t="s">
        <v>1196</v>
      </c>
      <c r="F236">
        <f t="shared" ca="1" si="125"/>
        <v>1</v>
      </c>
      <c r="G236">
        <v>10</v>
      </c>
      <c r="H236" t="s">
        <v>1250</v>
      </c>
      <c r="I236" t="s">
        <v>1255</v>
      </c>
      <c r="J236" t="s">
        <v>1257</v>
      </c>
      <c r="K236" t="s">
        <v>1259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3241</v>
      </c>
      <c r="R236" t="s">
        <v>1650</v>
      </c>
      <c r="S236" t="s">
        <v>3770</v>
      </c>
      <c r="T236" t="s">
        <v>3771</v>
      </c>
      <c r="U236" t="s">
        <v>1650</v>
      </c>
      <c r="V236" t="s">
        <v>3772</v>
      </c>
      <c r="W236" t="s">
        <v>3773</v>
      </c>
      <c r="X236" t="s">
        <v>3773</v>
      </c>
      <c r="AA236" t="s">
        <v>3774</v>
      </c>
      <c r="AB236" t="s">
        <v>3775</v>
      </c>
      <c r="AC236" t="s">
        <v>3776</v>
      </c>
      <c r="AD236" t="s">
        <v>3774</v>
      </c>
      <c r="AE236" t="s">
        <v>3777</v>
      </c>
      <c r="AF236" t="s">
        <v>3778</v>
      </c>
      <c r="AG236" t="s">
        <v>3774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 x14ac:dyDescent="0.25">
      <c r="A237">
        <f t="shared" si="99"/>
        <v>234</v>
      </c>
      <c r="B237" t="s">
        <v>1651</v>
      </c>
      <c r="C237" t="s">
        <v>1651</v>
      </c>
      <c r="D237">
        <f t="shared" ca="1" si="124"/>
        <v>234</v>
      </c>
      <c r="E237" t="s">
        <v>1196</v>
      </c>
      <c r="F237">
        <f t="shared" ca="1" si="125"/>
        <v>1</v>
      </c>
      <c r="G237">
        <v>10</v>
      </c>
      <c r="H237" t="s">
        <v>1250</v>
      </c>
      <c r="I237" t="s">
        <v>1255</v>
      </c>
      <c r="J237" t="s">
        <v>1257</v>
      </c>
      <c r="K237" t="s">
        <v>1259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3263</v>
      </c>
      <c r="R237" t="s">
        <v>1651</v>
      </c>
      <c r="S237" t="s">
        <v>3779</v>
      </c>
      <c r="T237" t="s">
        <v>3780</v>
      </c>
      <c r="U237" t="s">
        <v>1651</v>
      </c>
      <c r="V237" t="s">
        <v>3781</v>
      </c>
      <c r="W237" t="s">
        <v>3782</v>
      </c>
      <c r="X237" t="s">
        <v>1651</v>
      </c>
      <c r="AA237" t="s">
        <v>3783</v>
      </c>
      <c r="AB237" t="s">
        <v>3784</v>
      </c>
      <c r="AC237" t="s">
        <v>3782</v>
      </c>
      <c r="AD237" t="s">
        <v>3783</v>
      </c>
      <c r="AE237" t="s">
        <v>3785</v>
      </c>
      <c r="AF237" t="s">
        <v>3784</v>
      </c>
      <c r="AG237" t="s">
        <v>3783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 x14ac:dyDescent="0.25">
      <c r="A238">
        <f t="shared" si="99"/>
        <v>235</v>
      </c>
      <c r="B238" t="s">
        <v>1652</v>
      </c>
      <c r="C238" t="s">
        <v>1652</v>
      </c>
      <c r="D238">
        <f t="shared" ca="1" si="124"/>
        <v>235</v>
      </c>
      <c r="E238" t="s">
        <v>1196</v>
      </c>
      <c r="F238">
        <f t="shared" ca="1" si="125"/>
        <v>1</v>
      </c>
      <c r="G238">
        <v>10</v>
      </c>
      <c r="H238" t="s">
        <v>1250</v>
      </c>
      <c r="I238" t="s">
        <v>1255</v>
      </c>
      <c r="J238" t="s">
        <v>1257</v>
      </c>
      <c r="K238" t="s">
        <v>1259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3036</v>
      </c>
      <c r="R238" t="s">
        <v>1652</v>
      </c>
      <c r="S238" t="s">
        <v>3786</v>
      </c>
      <c r="T238" t="s">
        <v>3787</v>
      </c>
      <c r="U238" t="s">
        <v>1652</v>
      </c>
      <c r="V238" t="s">
        <v>3788</v>
      </c>
      <c r="W238" t="s">
        <v>3789</v>
      </c>
      <c r="X238" t="s">
        <v>3789</v>
      </c>
      <c r="AA238" t="s">
        <v>3790</v>
      </c>
      <c r="AB238" t="s">
        <v>3791</v>
      </c>
      <c r="AC238" t="s">
        <v>3792</v>
      </c>
      <c r="AD238" t="s">
        <v>3790</v>
      </c>
      <c r="AE238" t="s">
        <v>3793</v>
      </c>
      <c r="AF238" t="s">
        <v>3794</v>
      </c>
      <c r="AG238" t="s">
        <v>3790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 x14ac:dyDescent="0.25">
      <c r="A239">
        <f t="shared" si="99"/>
        <v>236</v>
      </c>
      <c r="B239" t="s">
        <v>1653</v>
      </c>
      <c r="C239" t="s">
        <v>1653</v>
      </c>
      <c r="D239">
        <f t="shared" ca="1" si="124"/>
        <v>236</v>
      </c>
      <c r="E239" t="s">
        <v>1196</v>
      </c>
      <c r="F239">
        <f t="shared" ca="1" si="125"/>
        <v>1</v>
      </c>
      <c r="G239">
        <v>10</v>
      </c>
      <c r="H239" t="s">
        <v>1250</v>
      </c>
      <c r="I239" t="s">
        <v>1255</v>
      </c>
      <c r="J239" t="s">
        <v>1257</v>
      </c>
      <c r="K239" t="s">
        <v>1259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3242</v>
      </c>
      <c r="R239" t="s">
        <v>1653</v>
      </c>
      <c r="S239" t="s">
        <v>3795</v>
      </c>
      <c r="T239" t="s">
        <v>3796</v>
      </c>
      <c r="U239" t="s">
        <v>1653</v>
      </c>
      <c r="V239" t="s">
        <v>3797</v>
      </c>
      <c r="W239" t="s">
        <v>3798</v>
      </c>
      <c r="X239" t="s">
        <v>3798</v>
      </c>
      <c r="AA239" t="s">
        <v>3799</v>
      </c>
      <c r="AB239" t="s">
        <v>3800</v>
      </c>
      <c r="AC239" t="s">
        <v>3801</v>
      </c>
      <c r="AD239" t="s">
        <v>3799</v>
      </c>
      <c r="AE239" t="s">
        <v>3802</v>
      </c>
      <c r="AF239" t="s">
        <v>3803</v>
      </c>
      <c r="AG239" t="s">
        <v>3799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 x14ac:dyDescent="0.25">
      <c r="A240">
        <f t="shared" si="99"/>
        <v>237</v>
      </c>
      <c r="B240" t="s">
        <v>1654</v>
      </c>
      <c r="C240" t="s">
        <v>1654</v>
      </c>
      <c r="D240">
        <f t="shared" ca="1" si="124"/>
        <v>237</v>
      </c>
      <c r="E240" t="s">
        <v>1196</v>
      </c>
      <c r="F240">
        <f t="shared" ca="1" si="125"/>
        <v>1</v>
      </c>
      <c r="G240">
        <v>10</v>
      </c>
      <c r="H240" t="s">
        <v>1250</v>
      </c>
      <c r="I240" t="s">
        <v>1255</v>
      </c>
      <c r="J240" t="s">
        <v>1257</v>
      </c>
      <c r="K240" t="s">
        <v>1259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1654</v>
      </c>
      <c r="R240" t="s">
        <v>1654</v>
      </c>
      <c r="S240" t="s">
        <v>3804</v>
      </c>
      <c r="T240" t="s">
        <v>3805</v>
      </c>
      <c r="U240" t="s">
        <v>1654</v>
      </c>
      <c r="V240" t="s">
        <v>3806</v>
      </c>
      <c r="W240" t="s">
        <v>3804</v>
      </c>
      <c r="X240" t="s">
        <v>3804</v>
      </c>
      <c r="AA240" t="s">
        <v>3807</v>
      </c>
      <c r="AB240" t="s">
        <v>3808</v>
      </c>
      <c r="AC240" t="s">
        <v>3809</v>
      </c>
      <c r="AD240" t="s">
        <v>3807</v>
      </c>
      <c r="AE240" t="s">
        <v>3810</v>
      </c>
      <c r="AF240" t="s">
        <v>3811</v>
      </c>
      <c r="AG240" t="s">
        <v>3807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 x14ac:dyDescent="0.25">
      <c r="A241">
        <f t="shared" si="99"/>
        <v>238</v>
      </c>
      <c r="B241" t="s">
        <v>1655</v>
      </c>
      <c r="C241" t="s">
        <v>1655</v>
      </c>
      <c r="D241">
        <f t="shared" ca="1" si="124"/>
        <v>238</v>
      </c>
      <c r="E241" t="s">
        <v>1196</v>
      </c>
      <c r="F241">
        <f t="shared" ca="1" si="125"/>
        <v>1</v>
      </c>
      <c r="G241">
        <v>10</v>
      </c>
      <c r="H241" t="s">
        <v>1250</v>
      </c>
      <c r="I241" t="s">
        <v>1255</v>
      </c>
      <c r="J241" t="s">
        <v>1257</v>
      </c>
      <c r="K241" t="s">
        <v>1259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3037</v>
      </c>
      <c r="R241" t="s">
        <v>1655</v>
      </c>
      <c r="S241" t="s">
        <v>3812</v>
      </c>
      <c r="T241" t="s">
        <v>3813</v>
      </c>
      <c r="U241" t="s">
        <v>1655</v>
      </c>
      <c r="V241" t="s">
        <v>3814</v>
      </c>
      <c r="W241" t="s">
        <v>3815</v>
      </c>
      <c r="X241" t="s">
        <v>3815</v>
      </c>
      <c r="AA241" t="s">
        <v>3816</v>
      </c>
      <c r="AB241" t="s">
        <v>3817</v>
      </c>
      <c r="AC241" t="s">
        <v>3818</v>
      </c>
      <c r="AD241" t="s">
        <v>3816</v>
      </c>
      <c r="AE241" t="s">
        <v>3819</v>
      </c>
      <c r="AF241" t="s">
        <v>3820</v>
      </c>
      <c r="AG241" t="s">
        <v>3816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 x14ac:dyDescent="0.25">
      <c r="A242">
        <f t="shared" si="99"/>
        <v>239</v>
      </c>
      <c r="B242" t="s">
        <v>1656</v>
      </c>
      <c r="C242" t="s">
        <v>1656</v>
      </c>
      <c r="D242">
        <f t="shared" ca="1" si="124"/>
        <v>239</v>
      </c>
      <c r="E242" t="s">
        <v>1196</v>
      </c>
      <c r="F242">
        <f t="shared" ca="1" si="125"/>
        <v>1</v>
      </c>
      <c r="G242">
        <v>10</v>
      </c>
      <c r="H242" t="s">
        <v>1250</v>
      </c>
      <c r="I242" t="s">
        <v>1255</v>
      </c>
      <c r="J242" t="s">
        <v>1257</v>
      </c>
      <c r="K242" t="s">
        <v>1259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3038</v>
      </c>
      <c r="R242" t="s">
        <v>1656</v>
      </c>
      <c r="S242" t="s">
        <v>3821</v>
      </c>
      <c r="T242" t="s">
        <v>3822</v>
      </c>
      <c r="U242" t="s">
        <v>1656</v>
      </c>
      <c r="V242" t="s">
        <v>3823</v>
      </c>
      <c r="W242" t="s">
        <v>3824</v>
      </c>
      <c r="X242" t="s">
        <v>3824</v>
      </c>
      <c r="AA242" t="s">
        <v>3825</v>
      </c>
      <c r="AB242" t="s">
        <v>3826</v>
      </c>
      <c r="AC242" t="s">
        <v>3827</v>
      </c>
      <c r="AD242" t="s">
        <v>3825</v>
      </c>
      <c r="AE242" t="s">
        <v>3828</v>
      </c>
      <c r="AF242" t="s">
        <v>3829</v>
      </c>
      <c r="AG242" t="s">
        <v>3825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 x14ac:dyDescent="0.25">
      <c r="A243">
        <f t="shared" si="99"/>
        <v>240</v>
      </c>
      <c r="B243" t="s">
        <v>1657</v>
      </c>
      <c r="C243" t="s">
        <v>1657</v>
      </c>
      <c r="D243">
        <f t="shared" ca="1" si="124"/>
        <v>240</v>
      </c>
      <c r="E243" t="s">
        <v>1196</v>
      </c>
      <c r="F243">
        <f t="shared" ca="1" si="125"/>
        <v>1</v>
      </c>
      <c r="G243">
        <v>10</v>
      </c>
      <c r="H243" t="s">
        <v>1250</v>
      </c>
      <c r="I243" t="s">
        <v>1255</v>
      </c>
      <c r="J243" t="s">
        <v>1257</v>
      </c>
      <c r="K243" t="s">
        <v>1259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3243</v>
      </c>
      <c r="R243" t="s">
        <v>1657</v>
      </c>
      <c r="S243" t="s">
        <v>3830</v>
      </c>
      <c r="T243" t="s">
        <v>3831</v>
      </c>
      <c r="U243" t="s">
        <v>1657</v>
      </c>
      <c r="V243" t="s">
        <v>3832</v>
      </c>
      <c r="W243" t="s">
        <v>3833</v>
      </c>
      <c r="X243" t="s">
        <v>3833</v>
      </c>
      <c r="AA243" t="s">
        <v>3834</v>
      </c>
      <c r="AB243" t="s">
        <v>3835</v>
      </c>
      <c r="AC243" t="s">
        <v>3836</v>
      </c>
      <c r="AD243" t="s">
        <v>3834</v>
      </c>
      <c r="AE243" t="s">
        <v>3837</v>
      </c>
      <c r="AF243" t="s">
        <v>3838</v>
      </c>
      <c r="AG243" t="s">
        <v>3834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 x14ac:dyDescent="0.25">
      <c r="A244">
        <f t="shared" si="99"/>
        <v>241</v>
      </c>
      <c r="B244" t="s">
        <v>1658</v>
      </c>
      <c r="C244" t="s">
        <v>1658</v>
      </c>
      <c r="D244">
        <f t="shared" ca="1" si="124"/>
        <v>241</v>
      </c>
      <c r="E244" t="s">
        <v>1196</v>
      </c>
      <c r="F244">
        <f t="shared" ca="1" si="125"/>
        <v>1</v>
      </c>
      <c r="G244">
        <v>10</v>
      </c>
      <c r="H244" t="s">
        <v>1250</v>
      </c>
      <c r="I244" t="s">
        <v>1255</v>
      </c>
      <c r="J244" t="s">
        <v>1257</v>
      </c>
      <c r="K244" t="s">
        <v>1259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3244</v>
      </c>
      <c r="R244" t="s">
        <v>1658</v>
      </c>
      <c r="S244" t="s">
        <v>3839</v>
      </c>
      <c r="T244" t="s">
        <v>3840</v>
      </c>
      <c r="U244" t="s">
        <v>1658</v>
      </c>
      <c r="V244" t="s">
        <v>3841</v>
      </c>
      <c r="W244" t="s">
        <v>3842</v>
      </c>
      <c r="X244" t="s">
        <v>3842</v>
      </c>
      <c r="AA244" t="s">
        <v>3843</v>
      </c>
      <c r="AB244" t="s">
        <v>3844</v>
      </c>
      <c r="AC244" t="s">
        <v>3845</v>
      </c>
      <c r="AD244" t="s">
        <v>3843</v>
      </c>
      <c r="AE244" t="s">
        <v>3846</v>
      </c>
      <c r="AF244" t="s">
        <v>3847</v>
      </c>
      <c r="AG244" t="s">
        <v>3843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 x14ac:dyDescent="0.25">
      <c r="A245">
        <f t="shared" si="99"/>
        <v>242</v>
      </c>
      <c r="B245" t="s">
        <v>1659</v>
      </c>
      <c r="C245" t="s">
        <v>1659</v>
      </c>
      <c r="D245">
        <f t="shared" ca="1" si="124"/>
        <v>242</v>
      </c>
      <c r="E245" t="s">
        <v>1196</v>
      </c>
      <c r="F245">
        <f t="shared" ca="1" si="125"/>
        <v>1</v>
      </c>
      <c r="G245">
        <v>10</v>
      </c>
      <c r="H245" t="s">
        <v>1250</v>
      </c>
      <c r="I245" t="s">
        <v>1255</v>
      </c>
      <c r="J245" t="s">
        <v>1257</v>
      </c>
      <c r="K245" t="s">
        <v>1259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1659</v>
      </c>
      <c r="R245" t="s">
        <v>1659</v>
      </c>
      <c r="S245" t="s">
        <v>3848</v>
      </c>
      <c r="T245" t="s">
        <v>3849</v>
      </c>
      <c r="U245" t="s">
        <v>1659</v>
      </c>
      <c r="V245" t="s">
        <v>3850</v>
      </c>
      <c r="W245" t="s">
        <v>3851</v>
      </c>
      <c r="X245" t="s">
        <v>3851</v>
      </c>
      <c r="AA245" t="s">
        <v>3852</v>
      </c>
      <c r="AB245" t="s">
        <v>3853</v>
      </c>
      <c r="AC245" t="s">
        <v>3854</v>
      </c>
      <c r="AD245" t="s">
        <v>3855</v>
      </c>
      <c r="AE245" t="s">
        <v>3856</v>
      </c>
      <c r="AF245" t="s">
        <v>3857</v>
      </c>
      <c r="AG245" t="s">
        <v>3855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 x14ac:dyDescent="0.25">
      <c r="A246">
        <f t="shared" si="99"/>
        <v>243</v>
      </c>
      <c r="B246" t="s">
        <v>1660</v>
      </c>
      <c r="C246" t="s">
        <v>1660</v>
      </c>
      <c r="D246">
        <f t="shared" ca="1" si="124"/>
        <v>243</v>
      </c>
      <c r="E246" t="s">
        <v>1196</v>
      </c>
      <c r="F246">
        <f t="shared" ca="1" si="125"/>
        <v>1</v>
      </c>
      <c r="G246">
        <v>10</v>
      </c>
      <c r="H246" t="s">
        <v>1250</v>
      </c>
      <c r="I246" t="s">
        <v>1255</v>
      </c>
      <c r="J246" t="s">
        <v>1257</v>
      </c>
      <c r="K246" t="s">
        <v>1259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1660</v>
      </c>
      <c r="R246" t="s">
        <v>1660</v>
      </c>
      <c r="S246" t="s">
        <v>3858</v>
      </c>
      <c r="T246" t="s">
        <v>3859</v>
      </c>
      <c r="U246" t="s">
        <v>1660</v>
      </c>
      <c r="V246" t="s">
        <v>3860</v>
      </c>
      <c r="W246" t="s">
        <v>3861</v>
      </c>
      <c r="X246" t="s">
        <v>3861</v>
      </c>
      <c r="AA246" t="s">
        <v>3862</v>
      </c>
      <c r="AB246" t="s">
        <v>3863</v>
      </c>
      <c r="AC246" t="s">
        <v>3864</v>
      </c>
      <c r="AD246" t="s">
        <v>3862</v>
      </c>
      <c r="AE246" t="s">
        <v>3865</v>
      </c>
      <c r="AF246" t="s">
        <v>3866</v>
      </c>
      <c r="AG246" t="s">
        <v>3862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 x14ac:dyDescent="0.25">
      <c r="A247">
        <f t="shared" si="99"/>
        <v>244</v>
      </c>
      <c r="B247" t="s">
        <v>1661</v>
      </c>
      <c r="C247" t="s">
        <v>1661</v>
      </c>
      <c r="D247">
        <f t="shared" ca="1" si="124"/>
        <v>244</v>
      </c>
      <c r="E247" t="s">
        <v>1196</v>
      </c>
      <c r="F247">
        <f t="shared" ca="1" si="125"/>
        <v>1</v>
      </c>
      <c r="G247">
        <v>10</v>
      </c>
      <c r="H247" t="s">
        <v>1250</v>
      </c>
      <c r="I247" t="s">
        <v>1255</v>
      </c>
      <c r="J247" t="s">
        <v>1257</v>
      </c>
      <c r="K247" t="s">
        <v>1259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3245</v>
      </c>
      <c r="R247" t="s">
        <v>1661</v>
      </c>
      <c r="S247" t="s">
        <v>3867</v>
      </c>
      <c r="T247" t="s">
        <v>3868</v>
      </c>
      <c r="U247" t="s">
        <v>1661</v>
      </c>
      <c r="V247" t="s">
        <v>3869</v>
      </c>
      <c r="W247" t="s">
        <v>3870</v>
      </c>
      <c r="X247" t="s">
        <v>3870</v>
      </c>
      <c r="AA247" t="s">
        <v>3871</v>
      </c>
      <c r="AB247" t="s">
        <v>3872</v>
      </c>
      <c r="AC247" t="s">
        <v>3873</v>
      </c>
      <c r="AD247" t="s">
        <v>3871</v>
      </c>
      <c r="AE247" t="s">
        <v>3874</v>
      </c>
      <c r="AF247" t="s">
        <v>3875</v>
      </c>
      <c r="AG247" t="s">
        <v>3871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 x14ac:dyDescent="0.25">
      <c r="A248">
        <f t="shared" si="99"/>
        <v>245</v>
      </c>
      <c r="B248" t="s">
        <v>1662</v>
      </c>
      <c r="C248" t="s">
        <v>1662</v>
      </c>
      <c r="D248">
        <f t="shared" ca="1" si="124"/>
        <v>245</v>
      </c>
      <c r="E248" t="s">
        <v>1196</v>
      </c>
      <c r="F248">
        <f t="shared" ca="1" si="125"/>
        <v>1</v>
      </c>
      <c r="G248">
        <v>10</v>
      </c>
      <c r="H248" t="s">
        <v>1250</v>
      </c>
      <c r="I248" t="s">
        <v>1255</v>
      </c>
      <c r="J248" t="s">
        <v>1257</v>
      </c>
      <c r="K248" t="s">
        <v>1259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1662</v>
      </c>
      <c r="R248" t="s">
        <v>1662</v>
      </c>
      <c r="S248" t="s">
        <v>3876</v>
      </c>
      <c r="T248" t="s">
        <v>3877</v>
      </c>
      <c r="U248" t="s">
        <v>1662</v>
      </c>
      <c r="V248" t="s">
        <v>3878</v>
      </c>
      <c r="W248" t="s">
        <v>3876</v>
      </c>
      <c r="X248" t="s">
        <v>3876</v>
      </c>
      <c r="AA248" t="s">
        <v>3107</v>
      </c>
      <c r="AB248" t="s">
        <v>3108</v>
      </c>
      <c r="AC248" t="s">
        <v>3109</v>
      </c>
      <c r="AD248" t="s">
        <v>3107</v>
      </c>
      <c r="AE248" t="s">
        <v>3110</v>
      </c>
      <c r="AF248" t="s">
        <v>3111</v>
      </c>
      <c r="AG248" t="s">
        <v>3107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 x14ac:dyDescent="0.25">
      <c r="A249">
        <f t="shared" si="99"/>
        <v>246</v>
      </c>
      <c r="B249" t="s">
        <v>1663</v>
      </c>
      <c r="C249" t="s">
        <v>1663</v>
      </c>
      <c r="D249">
        <f t="shared" ca="1" si="124"/>
        <v>246</v>
      </c>
      <c r="E249" t="s">
        <v>1196</v>
      </c>
      <c r="F249">
        <f t="shared" ca="1" si="125"/>
        <v>1</v>
      </c>
      <c r="G249">
        <v>10</v>
      </c>
      <c r="H249" t="s">
        <v>1250</v>
      </c>
      <c r="I249" t="s">
        <v>1255</v>
      </c>
      <c r="J249" t="s">
        <v>1257</v>
      </c>
      <c r="K249" t="s">
        <v>1259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1663</v>
      </c>
      <c r="R249" t="s">
        <v>1663</v>
      </c>
      <c r="S249" t="s">
        <v>3879</v>
      </c>
      <c r="T249" t="s">
        <v>3880</v>
      </c>
      <c r="U249" t="s">
        <v>1663</v>
      </c>
      <c r="V249" t="s">
        <v>3881</v>
      </c>
      <c r="W249" t="s">
        <v>3882</v>
      </c>
      <c r="X249" t="s">
        <v>3882</v>
      </c>
      <c r="AA249" t="s">
        <v>3883</v>
      </c>
      <c r="AB249" t="s">
        <v>3039</v>
      </c>
      <c r="AC249" t="s">
        <v>3884</v>
      </c>
      <c r="AD249" t="s">
        <v>3883</v>
      </c>
      <c r="AE249" t="s">
        <v>3885</v>
      </c>
      <c r="AF249" t="s">
        <v>3886</v>
      </c>
      <c r="AG249" t="s">
        <v>3883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 x14ac:dyDescent="0.25">
      <c r="A250">
        <f t="shared" si="99"/>
        <v>247</v>
      </c>
      <c r="B250" t="s">
        <v>1664</v>
      </c>
      <c r="C250" t="s">
        <v>1664</v>
      </c>
      <c r="D250">
        <f t="shared" ca="1" si="124"/>
        <v>247</v>
      </c>
      <c r="E250" t="s">
        <v>1196</v>
      </c>
      <c r="F250">
        <f t="shared" ca="1" si="125"/>
        <v>1</v>
      </c>
      <c r="G250">
        <v>10</v>
      </c>
      <c r="H250" t="s">
        <v>1250</v>
      </c>
      <c r="I250" t="s">
        <v>1255</v>
      </c>
      <c r="J250" t="s">
        <v>1257</v>
      </c>
      <c r="K250" t="s">
        <v>1259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3246</v>
      </c>
      <c r="R250" t="s">
        <v>1664</v>
      </c>
      <c r="S250" t="s">
        <v>3887</v>
      </c>
      <c r="T250" t="s">
        <v>3888</v>
      </c>
      <c r="U250" t="s">
        <v>1664</v>
      </c>
      <c r="V250" t="s">
        <v>3889</v>
      </c>
      <c r="W250" t="s">
        <v>3890</v>
      </c>
      <c r="X250" t="s">
        <v>3890</v>
      </c>
      <c r="AA250" t="s">
        <v>3246</v>
      </c>
      <c r="AB250" t="s">
        <v>3246</v>
      </c>
      <c r="AC250" t="s">
        <v>3891</v>
      </c>
      <c r="AD250" t="s">
        <v>3246</v>
      </c>
      <c r="AE250" t="s">
        <v>3892</v>
      </c>
      <c r="AF250" t="s">
        <v>3893</v>
      </c>
      <c r="AG250" t="s">
        <v>3246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 x14ac:dyDescent="0.25">
      <c r="A251">
        <f t="shared" si="99"/>
        <v>248</v>
      </c>
      <c r="B251" t="s">
        <v>1665</v>
      </c>
      <c r="C251" t="s">
        <v>1665</v>
      </c>
      <c r="D251">
        <f t="shared" ca="1" si="124"/>
        <v>248</v>
      </c>
      <c r="E251" t="s">
        <v>1196</v>
      </c>
      <c r="F251">
        <f t="shared" ca="1" si="125"/>
        <v>1</v>
      </c>
      <c r="G251">
        <v>10</v>
      </c>
      <c r="H251" t="s">
        <v>1250</v>
      </c>
      <c r="I251" t="s">
        <v>1255</v>
      </c>
      <c r="J251" t="s">
        <v>1257</v>
      </c>
      <c r="K251" t="s">
        <v>1259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3247</v>
      </c>
      <c r="R251" t="s">
        <v>1665</v>
      </c>
      <c r="S251" t="s">
        <v>3894</v>
      </c>
      <c r="T251" t="s">
        <v>3895</v>
      </c>
      <c r="U251" t="s">
        <v>1665</v>
      </c>
      <c r="V251" t="s">
        <v>3896</v>
      </c>
      <c r="W251" t="s">
        <v>3897</v>
      </c>
      <c r="X251" t="s">
        <v>3897</v>
      </c>
      <c r="AA251" t="s">
        <v>3898</v>
      </c>
      <c r="AB251" t="s">
        <v>3247</v>
      </c>
      <c r="AC251" t="s">
        <v>3899</v>
      </c>
      <c r="AD251" t="s">
        <v>3898</v>
      </c>
      <c r="AE251" t="s">
        <v>3900</v>
      </c>
      <c r="AF251" t="s">
        <v>3901</v>
      </c>
      <c r="AG251" t="s">
        <v>3247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 x14ac:dyDescent="0.25">
      <c r="A252">
        <f t="shared" si="99"/>
        <v>249</v>
      </c>
      <c r="B252" t="s">
        <v>1666</v>
      </c>
      <c r="C252" t="s">
        <v>1666</v>
      </c>
      <c r="D252">
        <f t="shared" ca="1" si="124"/>
        <v>249</v>
      </c>
      <c r="E252" t="s">
        <v>1196</v>
      </c>
      <c r="F252">
        <f t="shared" ca="1" si="125"/>
        <v>1</v>
      </c>
      <c r="G252">
        <v>10</v>
      </c>
      <c r="H252" t="s">
        <v>1251</v>
      </c>
      <c r="I252" t="s">
        <v>1255</v>
      </c>
      <c r="J252" t="s">
        <v>1257</v>
      </c>
      <c r="K252" t="s">
        <v>1259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3116</v>
      </c>
      <c r="R252" t="s">
        <v>1666</v>
      </c>
      <c r="S252" t="s">
        <v>3902</v>
      </c>
      <c r="T252" t="s">
        <v>3903</v>
      </c>
      <c r="U252" t="s">
        <v>3904</v>
      </c>
      <c r="V252" t="s">
        <v>3905</v>
      </c>
      <c r="W252" t="s">
        <v>3903</v>
      </c>
      <c r="X252" t="s">
        <v>3906</v>
      </c>
      <c r="AA252" t="s">
        <v>3902</v>
      </c>
      <c r="AB252" t="s">
        <v>3116</v>
      </c>
      <c r="AC252" t="s">
        <v>3907</v>
      </c>
      <c r="AD252" t="s">
        <v>3902</v>
      </c>
      <c r="AE252" t="s">
        <v>3908</v>
      </c>
      <c r="AF252" t="s">
        <v>3909</v>
      </c>
      <c r="AG252" t="s">
        <v>3902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 x14ac:dyDescent="0.25">
      <c r="A253">
        <f t="shared" ref="A253:A316" si="126">A252+1</f>
        <v>250</v>
      </c>
      <c r="B253" t="s">
        <v>1667</v>
      </c>
      <c r="C253" t="s">
        <v>1667</v>
      </c>
      <c r="D253">
        <f t="shared" ca="1" si="124"/>
        <v>250</v>
      </c>
      <c r="E253" t="s">
        <v>1196</v>
      </c>
      <c r="F253">
        <f t="shared" ca="1" si="125"/>
        <v>1</v>
      </c>
      <c r="G253">
        <v>10</v>
      </c>
      <c r="H253" t="s">
        <v>1251</v>
      </c>
      <c r="I253" t="s">
        <v>1255</v>
      </c>
      <c r="J253" t="s">
        <v>1257</v>
      </c>
      <c r="K253" t="s">
        <v>1259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3119</v>
      </c>
      <c r="R253" t="s">
        <v>1667</v>
      </c>
      <c r="S253" t="s">
        <v>3910</v>
      </c>
      <c r="T253" t="s">
        <v>3120</v>
      </c>
      <c r="U253" t="s">
        <v>3911</v>
      </c>
      <c r="V253" t="s">
        <v>3912</v>
      </c>
      <c r="W253" t="s">
        <v>3120</v>
      </c>
      <c r="X253" t="s">
        <v>3913</v>
      </c>
      <c r="AA253" t="s">
        <v>3910</v>
      </c>
      <c r="AB253" t="s">
        <v>3119</v>
      </c>
      <c r="AC253" t="s">
        <v>3914</v>
      </c>
      <c r="AD253" t="s">
        <v>3910</v>
      </c>
      <c r="AE253" t="s">
        <v>3915</v>
      </c>
      <c r="AF253" t="s">
        <v>3916</v>
      </c>
      <c r="AG253" t="s">
        <v>3910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 x14ac:dyDescent="0.25">
      <c r="A254">
        <f t="shared" si="126"/>
        <v>251</v>
      </c>
      <c r="B254" t="s">
        <v>1668</v>
      </c>
      <c r="C254" t="s">
        <v>1668</v>
      </c>
      <c r="D254">
        <f t="shared" ca="1" si="124"/>
        <v>251</v>
      </c>
      <c r="E254" t="s">
        <v>1196</v>
      </c>
      <c r="F254">
        <f t="shared" ca="1" si="125"/>
        <v>1</v>
      </c>
      <c r="G254">
        <v>10</v>
      </c>
      <c r="H254" t="s">
        <v>1251</v>
      </c>
      <c r="I254" t="s">
        <v>1255</v>
      </c>
      <c r="J254" t="s">
        <v>1257</v>
      </c>
      <c r="K254" t="s">
        <v>1259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3125</v>
      </c>
      <c r="R254" t="s">
        <v>1668</v>
      </c>
      <c r="S254" t="s">
        <v>3917</v>
      </c>
      <c r="T254" t="s">
        <v>3918</v>
      </c>
      <c r="U254" t="s">
        <v>3919</v>
      </c>
      <c r="V254" t="s">
        <v>3920</v>
      </c>
      <c r="W254" t="s">
        <v>3918</v>
      </c>
      <c r="X254" t="s">
        <v>3921</v>
      </c>
      <c r="AA254" t="s">
        <v>3917</v>
      </c>
      <c r="AB254" t="s">
        <v>3125</v>
      </c>
      <c r="AC254" t="s">
        <v>3922</v>
      </c>
      <c r="AD254" t="s">
        <v>3917</v>
      </c>
      <c r="AE254" t="s">
        <v>3923</v>
      </c>
      <c r="AF254" t="s">
        <v>3924</v>
      </c>
      <c r="AG254" t="s">
        <v>3917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 x14ac:dyDescent="0.25">
      <c r="A255">
        <f t="shared" si="126"/>
        <v>252</v>
      </c>
      <c r="B255" t="s">
        <v>1669</v>
      </c>
      <c r="C255" t="s">
        <v>1669</v>
      </c>
      <c r="D255">
        <f t="shared" ca="1" si="124"/>
        <v>252</v>
      </c>
      <c r="E255" t="s">
        <v>1196</v>
      </c>
      <c r="F255">
        <f t="shared" ca="1" si="125"/>
        <v>1</v>
      </c>
      <c r="G255">
        <v>10</v>
      </c>
      <c r="H255" t="s">
        <v>1250</v>
      </c>
      <c r="I255" t="s">
        <v>1255</v>
      </c>
      <c r="J255" t="s">
        <v>1257</v>
      </c>
      <c r="K255" t="s">
        <v>1259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1669</v>
      </c>
      <c r="R255" t="s">
        <v>1669</v>
      </c>
      <c r="S255" t="s">
        <v>3925</v>
      </c>
      <c r="T255" t="s">
        <v>3926</v>
      </c>
      <c r="U255" t="s">
        <v>1669</v>
      </c>
      <c r="V255" t="s">
        <v>3927</v>
      </c>
      <c r="W255" t="s">
        <v>3928</v>
      </c>
      <c r="X255" t="s">
        <v>3928</v>
      </c>
      <c r="AA255" t="s">
        <v>3929</v>
      </c>
      <c r="AB255" t="s">
        <v>3930</v>
      </c>
      <c r="AC255" t="s">
        <v>3931</v>
      </c>
      <c r="AD255" t="s">
        <v>3929</v>
      </c>
      <c r="AE255" t="s">
        <v>3932</v>
      </c>
      <c r="AF255" t="s">
        <v>3933</v>
      </c>
      <c r="AG255" t="s">
        <v>3929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 x14ac:dyDescent="0.25">
      <c r="A256">
        <f t="shared" si="126"/>
        <v>253</v>
      </c>
      <c r="B256" t="s">
        <v>1670</v>
      </c>
      <c r="C256" t="s">
        <v>1670</v>
      </c>
      <c r="D256">
        <f t="shared" ca="1" si="124"/>
        <v>253</v>
      </c>
      <c r="E256" t="s">
        <v>1196</v>
      </c>
      <c r="F256">
        <f t="shared" ca="1" si="125"/>
        <v>1</v>
      </c>
      <c r="G256">
        <v>10</v>
      </c>
      <c r="H256" t="s">
        <v>1252</v>
      </c>
      <c r="I256" t="s">
        <v>1253</v>
      </c>
      <c r="J256" t="s">
        <v>1257</v>
      </c>
      <c r="K256" t="s">
        <v>1259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3267</v>
      </c>
      <c r="R256" t="s">
        <v>1670</v>
      </c>
      <c r="S256" t="s">
        <v>3934</v>
      </c>
      <c r="T256" t="s">
        <v>3935</v>
      </c>
      <c r="U256" t="s">
        <v>1670</v>
      </c>
      <c r="V256" t="s">
        <v>3936</v>
      </c>
      <c r="W256" t="s">
        <v>3937</v>
      </c>
      <c r="X256" t="s">
        <v>1670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 x14ac:dyDescent="0.25">
      <c r="A257">
        <f t="shared" si="126"/>
        <v>254</v>
      </c>
      <c r="B257" t="s">
        <v>1671</v>
      </c>
      <c r="C257" t="s">
        <v>1671</v>
      </c>
      <c r="D257">
        <f t="shared" ca="1" si="124"/>
        <v>254</v>
      </c>
      <c r="E257" t="s">
        <v>1196</v>
      </c>
      <c r="F257">
        <f t="shared" ca="1" si="125"/>
        <v>1</v>
      </c>
      <c r="G257">
        <v>10</v>
      </c>
      <c r="H257" t="s">
        <v>1252</v>
      </c>
      <c r="I257" t="s">
        <v>1253</v>
      </c>
      <c r="J257" t="s">
        <v>1257</v>
      </c>
      <c r="K257" t="s">
        <v>1259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1671</v>
      </c>
      <c r="R257" t="s">
        <v>1671</v>
      </c>
      <c r="S257" t="s">
        <v>1671</v>
      </c>
      <c r="T257" t="s">
        <v>1671</v>
      </c>
      <c r="U257" t="s">
        <v>1671</v>
      </c>
      <c r="V257" t="s">
        <v>3938</v>
      </c>
      <c r="W257" t="s">
        <v>1671</v>
      </c>
      <c r="X257" t="s">
        <v>1671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 x14ac:dyDescent="0.25">
      <c r="A258">
        <f t="shared" si="126"/>
        <v>255</v>
      </c>
      <c r="B258" t="s">
        <v>1672</v>
      </c>
      <c r="C258" t="s">
        <v>1672</v>
      </c>
      <c r="D258">
        <f t="shared" ca="1" si="124"/>
        <v>255</v>
      </c>
      <c r="E258" t="s">
        <v>1196</v>
      </c>
      <c r="F258">
        <f t="shared" ca="1" si="125"/>
        <v>1</v>
      </c>
      <c r="G258">
        <v>10</v>
      </c>
      <c r="H258" t="s">
        <v>1252</v>
      </c>
      <c r="I258" t="s">
        <v>1253</v>
      </c>
      <c r="J258" t="s">
        <v>1257</v>
      </c>
      <c r="K258" t="s">
        <v>1259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1672</v>
      </c>
      <c r="R258" t="s">
        <v>1672</v>
      </c>
      <c r="S258" t="s">
        <v>1672</v>
      </c>
      <c r="T258" t="s">
        <v>1672</v>
      </c>
      <c r="U258" t="s">
        <v>1672</v>
      </c>
      <c r="V258" t="s">
        <v>3939</v>
      </c>
      <c r="W258" t="s">
        <v>1672</v>
      </c>
      <c r="X258" t="s">
        <v>1672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 x14ac:dyDescent="0.25">
      <c r="A259">
        <f t="shared" si="126"/>
        <v>256</v>
      </c>
      <c r="B259" t="s">
        <v>1673</v>
      </c>
      <c r="C259" t="s">
        <v>1673</v>
      </c>
      <c r="D259">
        <f t="shared" ca="1" si="124"/>
        <v>256</v>
      </c>
      <c r="E259" t="s">
        <v>1196</v>
      </c>
      <c r="F259">
        <f t="shared" ca="1" si="125"/>
        <v>1</v>
      </c>
      <c r="G259">
        <v>10</v>
      </c>
      <c r="H259" t="s">
        <v>1250</v>
      </c>
      <c r="I259" t="s">
        <v>1255</v>
      </c>
      <c r="J259" t="s">
        <v>1257</v>
      </c>
      <c r="K259" t="s">
        <v>1259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1673</v>
      </c>
      <c r="R259" t="s">
        <v>1673</v>
      </c>
      <c r="S259" t="s">
        <v>3940</v>
      </c>
      <c r="T259" t="s">
        <v>3941</v>
      </c>
      <c r="U259" t="s">
        <v>3940</v>
      </c>
      <c r="V259" t="s">
        <v>3942</v>
      </c>
      <c r="W259" t="s">
        <v>3943</v>
      </c>
      <c r="X259" t="s">
        <v>3943</v>
      </c>
      <c r="AA259" t="s">
        <v>3944</v>
      </c>
      <c r="AB259" t="s">
        <v>3945</v>
      </c>
      <c r="AC259" t="s">
        <v>3946</v>
      </c>
      <c r="AD259" t="s">
        <v>3944</v>
      </c>
      <c r="AE259" t="s">
        <v>3947</v>
      </c>
      <c r="AF259" t="s">
        <v>3948</v>
      </c>
      <c r="AG259" t="s">
        <v>3944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 x14ac:dyDescent="0.25">
      <c r="A260">
        <f t="shared" si="126"/>
        <v>257</v>
      </c>
      <c r="B260" t="s">
        <v>1674</v>
      </c>
      <c r="C260" t="s">
        <v>1674</v>
      </c>
      <c r="D260">
        <f t="shared" ca="1" si="124"/>
        <v>257</v>
      </c>
      <c r="E260" t="s">
        <v>1196</v>
      </c>
      <c r="F260">
        <f t="shared" ca="1" si="125"/>
        <v>1</v>
      </c>
      <c r="G260">
        <v>10</v>
      </c>
      <c r="H260" t="s">
        <v>1250</v>
      </c>
      <c r="I260" t="s">
        <v>1255</v>
      </c>
      <c r="J260" t="s">
        <v>1257</v>
      </c>
      <c r="K260" t="s">
        <v>1259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3220</v>
      </c>
      <c r="R260" t="s">
        <v>1674</v>
      </c>
      <c r="S260" t="s">
        <v>3949</v>
      </c>
      <c r="T260" t="s">
        <v>3950</v>
      </c>
      <c r="U260" t="s">
        <v>3949</v>
      </c>
      <c r="V260" t="s">
        <v>3951</v>
      </c>
      <c r="W260" t="s">
        <v>3952</v>
      </c>
      <c r="X260" t="s">
        <v>3952</v>
      </c>
      <c r="AA260" t="s">
        <v>3953</v>
      </c>
      <c r="AB260" t="s">
        <v>3954</v>
      </c>
      <c r="AC260" t="s">
        <v>3955</v>
      </c>
      <c r="AD260" t="s">
        <v>3953</v>
      </c>
      <c r="AE260" t="s">
        <v>3956</v>
      </c>
      <c r="AF260" t="s">
        <v>3957</v>
      </c>
      <c r="AG260" t="s">
        <v>3953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 x14ac:dyDescent="0.25">
      <c r="A261">
        <f t="shared" si="126"/>
        <v>258</v>
      </c>
      <c r="B261" t="s">
        <v>1675</v>
      </c>
      <c r="C261" t="s">
        <v>1675</v>
      </c>
      <c r="D261">
        <f t="shared" ca="1" si="124"/>
        <v>258</v>
      </c>
      <c r="E261" t="s">
        <v>1196</v>
      </c>
      <c r="F261">
        <f t="shared" ca="1" si="125"/>
        <v>1</v>
      </c>
      <c r="G261">
        <v>10</v>
      </c>
      <c r="H261" t="s">
        <v>1250</v>
      </c>
      <c r="I261" t="s">
        <v>1255</v>
      </c>
      <c r="J261" t="s">
        <v>1257</v>
      </c>
      <c r="K261" t="s">
        <v>1259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1675</v>
      </c>
      <c r="R261" t="s">
        <v>1675</v>
      </c>
      <c r="S261" t="s">
        <v>3958</v>
      </c>
      <c r="T261" t="s">
        <v>3959</v>
      </c>
      <c r="U261" t="s">
        <v>3958</v>
      </c>
      <c r="V261" t="s">
        <v>3960</v>
      </c>
      <c r="W261" t="s">
        <v>3961</v>
      </c>
      <c r="X261" t="s">
        <v>3961</v>
      </c>
      <c r="AA261" t="s">
        <v>3962</v>
      </c>
      <c r="AB261" t="s">
        <v>3963</v>
      </c>
      <c r="AC261" t="s">
        <v>3964</v>
      </c>
      <c r="AD261" t="s">
        <v>3962</v>
      </c>
      <c r="AE261" t="s">
        <v>3965</v>
      </c>
      <c r="AF261" t="s">
        <v>3966</v>
      </c>
      <c r="AG261" t="s">
        <v>3962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 x14ac:dyDescent="0.25">
      <c r="A262">
        <f t="shared" si="126"/>
        <v>259</v>
      </c>
      <c r="B262" t="s">
        <v>1676</v>
      </c>
      <c r="C262" t="s">
        <v>1676</v>
      </c>
      <c r="D262">
        <f t="shared" ca="1" si="124"/>
        <v>259</v>
      </c>
      <c r="E262" t="s">
        <v>1196</v>
      </c>
      <c r="F262">
        <f t="shared" ca="1" si="125"/>
        <v>1</v>
      </c>
      <c r="G262">
        <v>10</v>
      </c>
      <c r="H262" t="s">
        <v>1250</v>
      </c>
      <c r="I262" t="s">
        <v>1255</v>
      </c>
      <c r="J262" t="s">
        <v>1257</v>
      </c>
      <c r="K262" t="s">
        <v>1259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1676</v>
      </c>
      <c r="R262" t="s">
        <v>1676</v>
      </c>
      <c r="S262" t="s">
        <v>3967</v>
      </c>
      <c r="T262" t="s">
        <v>3968</v>
      </c>
      <c r="U262" t="s">
        <v>3967</v>
      </c>
      <c r="V262" t="s">
        <v>3969</v>
      </c>
      <c r="W262" t="s">
        <v>3970</v>
      </c>
      <c r="X262" t="s">
        <v>3970</v>
      </c>
      <c r="AA262" t="s">
        <v>3971</v>
      </c>
      <c r="AB262" t="s">
        <v>3972</v>
      </c>
      <c r="AC262" t="s">
        <v>3973</v>
      </c>
      <c r="AD262" t="s">
        <v>3971</v>
      </c>
      <c r="AE262" t="s">
        <v>3974</v>
      </c>
      <c r="AF262" t="s">
        <v>3975</v>
      </c>
      <c r="AG262" t="s">
        <v>3971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 x14ac:dyDescent="0.25">
      <c r="A263">
        <f t="shared" si="126"/>
        <v>260</v>
      </c>
      <c r="B263" t="s">
        <v>1677</v>
      </c>
      <c r="C263" t="s">
        <v>1677</v>
      </c>
      <c r="D263">
        <f t="shared" ca="1" si="124"/>
        <v>260</v>
      </c>
      <c r="E263" t="s">
        <v>1196</v>
      </c>
      <c r="F263">
        <f t="shared" ca="1" si="125"/>
        <v>1</v>
      </c>
      <c r="G263">
        <v>10</v>
      </c>
      <c r="H263" t="s">
        <v>1250</v>
      </c>
      <c r="I263" t="s">
        <v>1255</v>
      </c>
      <c r="J263" t="s">
        <v>1257</v>
      </c>
      <c r="K263" t="s">
        <v>1259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1677</v>
      </c>
      <c r="R263" t="s">
        <v>1677</v>
      </c>
      <c r="S263" t="s">
        <v>3976</v>
      </c>
      <c r="T263" t="s">
        <v>3977</v>
      </c>
      <c r="U263" t="s">
        <v>3976</v>
      </c>
      <c r="V263" t="s">
        <v>3978</v>
      </c>
      <c r="W263" t="s">
        <v>3979</v>
      </c>
      <c r="X263" t="s">
        <v>3979</v>
      </c>
      <c r="AA263" t="s">
        <v>3980</v>
      </c>
      <c r="AB263" t="s">
        <v>3981</v>
      </c>
      <c r="AC263" t="s">
        <v>3982</v>
      </c>
      <c r="AD263" t="s">
        <v>3980</v>
      </c>
      <c r="AE263" t="s">
        <v>3983</v>
      </c>
      <c r="AF263" t="s">
        <v>3984</v>
      </c>
      <c r="AG263" t="s">
        <v>3980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 x14ac:dyDescent="0.25">
      <c r="A264">
        <f t="shared" si="126"/>
        <v>261</v>
      </c>
      <c r="B264" t="s">
        <v>1678</v>
      </c>
      <c r="C264" t="s">
        <v>1678</v>
      </c>
      <c r="D264">
        <f t="shared" ca="1" si="124"/>
        <v>261</v>
      </c>
      <c r="E264" t="s">
        <v>1196</v>
      </c>
      <c r="F264">
        <f t="shared" ca="1" si="125"/>
        <v>1</v>
      </c>
      <c r="G264">
        <v>10</v>
      </c>
      <c r="H264" t="s">
        <v>1250</v>
      </c>
      <c r="I264" t="s">
        <v>1255</v>
      </c>
      <c r="J264" t="s">
        <v>1257</v>
      </c>
      <c r="K264" t="s">
        <v>1259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1678</v>
      </c>
      <c r="R264" t="s">
        <v>1678</v>
      </c>
      <c r="S264" t="s">
        <v>3985</v>
      </c>
      <c r="T264" t="s">
        <v>3986</v>
      </c>
      <c r="U264" t="s">
        <v>3985</v>
      </c>
      <c r="V264" t="s">
        <v>3987</v>
      </c>
      <c r="W264" t="s">
        <v>3988</v>
      </c>
      <c r="X264" t="s">
        <v>3988</v>
      </c>
      <c r="AA264" t="s">
        <v>3989</v>
      </c>
      <c r="AB264" t="s">
        <v>3990</v>
      </c>
      <c r="AC264" t="s">
        <v>3991</v>
      </c>
      <c r="AD264" t="s">
        <v>3989</v>
      </c>
      <c r="AE264" t="s">
        <v>3992</v>
      </c>
      <c r="AF264" t="s">
        <v>3993</v>
      </c>
      <c r="AG264" t="s">
        <v>3989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 x14ac:dyDescent="0.25">
      <c r="A265">
        <f t="shared" si="126"/>
        <v>262</v>
      </c>
      <c r="B265" t="s">
        <v>1679</v>
      </c>
      <c r="C265" t="s">
        <v>1679</v>
      </c>
      <c r="D265">
        <f t="shared" ca="1" si="124"/>
        <v>262</v>
      </c>
      <c r="E265" t="s">
        <v>1196</v>
      </c>
      <c r="F265">
        <f t="shared" ca="1" si="125"/>
        <v>1</v>
      </c>
      <c r="G265">
        <v>10</v>
      </c>
      <c r="H265" t="s">
        <v>1250</v>
      </c>
      <c r="I265" t="s">
        <v>1255</v>
      </c>
      <c r="J265" t="s">
        <v>1257</v>
      </c>
      <c r="K265" t="s">
        <v>1259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1679</v>
      </c>
      <c r="R265" t="s">
        <v>1679</v>
      </c>
      <c r="S265" t="s">
        <v>3994</v>
      </c>
      <c r="T265" t="s">
        <v>3995</v>
      </c>
      <c r="U265" t="s">
        <v>3994</v>
      </c>
      <c r="V265" t="s">
        <v>3996</v>
      </c>
      <c r="W265" t="s">
        <v>3997</v>
      </c>
      <c r="X265" t="s">
        <v>3997</v>
      </c>
      <c r="AA265" t="s">
        <v>3998</v>
      </c>
      <c r="AB265" t="s">
        <v>3999</v>
      </c>
      <c r="AC265" t="s">
        <v>4000</v>
      </c>
      <c r="AD265" t="s">
        <v>3998</v>
      </c>
      <c r="AE265" t="s">
        <v>4001</v>
      </c>
      <c r="AF265" t="s">
        <v>4002</v>
      </c>
      <c r="AG265" t="s">
        <v>3998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 x14ac:dyDescent="0.25">
      <c r="A266">
        <f t="shared" si="126"/>
        <v>263</v>
      </c>
      <c r="B266" t="s">
        <v>1680</v>
      </c>
      <c r="C266" t="s">
        <v>1680</v>
      </c>
      <c r="D266">
        <f t="shared" ca="1" si="124"/>
        <v>263</v>
      </c>
      <c r="E266" t="s">
        <v>1196</v>
      </c>
      <c r="F266">
        <f t="shared" ca="1" si="125"/>
        <v>1</v>
      </c>
      <c r="G266">
        <v>10</v>
      </c>
      <c r="H266" t="s">
        <v>1250</v>
      </c>
      <c r="I266" t="s">
        <v>1255</v>
      </c>
      <c r="J266" t="s">
        <v>1257</v>
      </c>
      <c r="K266" t="s">
        <v>1259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1680</v>
      </c>
      <c r="R266" t="s">
        <v>1680</v>
      </c>
      <c r="S266" t="s">
        <v>4003</v>
      </c>
      <c r="T266" t="s">
        <v>4004</v>
      </c>
      <c r="U266" t="s">
        <v>4003</v>
      </c>
      <c r="V266" t="s">
        <v>4005</v>
      </c>
      <c r="W266" t="s">
        <v>4006</v>
      </c>
      <c r="X266" t="s">
        <v>4006</v>
      </c>
      <c r="AA266" t="s">
        <v>4007</v>
      </c>
      <c r="AB266" t="s">
        <v>4008</v>
      </c>
      <c r="AC266" t="s">
        <v>4009</v>
      </c>
      <c r="AD266" t="s">
        <v>4007</v>
      </c>
      <c r="AE266" t="s">
        <v>4010</v>
      </c>
      <c r="AF266" t="s">
        <v>4011</v>
      </c>
      <c r="AG266" t="s">
        <v>4007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 x14ac:dyDescent="0.25">
      <c r="A267">
        <f t="shared" si="126"/>
        <v>264</v>
      </c>
      <c r="B267" t="s">
        <v>1681</v>
      </c>
      <c r="C267" t="s">
        <v>1681</v>
      </c>
      <c r="D267">
        <f t="shared" ca="1" si="124"/>
        <v>264</v>
      </c>
      <c r="E267" t="s">
        <v>1196</v>
      </c>
      <c r="F267">
        <f t="shared" ca="1" si="125"/>
        <v>1</v>
      </c>
      <c r="G267">
        <v>10</v>
      </c>
      <c r="H267" t="s">
        <v>1252</v>
      </c>
      <c r="I267" t="s">
        <v>1255</v>
      </c>
      <c r="J267" t="s">
        <v>1257</v>
      </c>
      <c r="K267" t="s">
        <v>1259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3268</v>
      </c>
      <c r="R267" t="s">
        <v>1681</v>
      </c>
      <c r="S267" t="s">
        <v>4012</v>
      </c>
      <c r="T267" t="s">
        <v>4013</v>
      </c>
      <c r="U267" t="s">
        <v>1681</v>
      </c>
      <c r="V267" t="s">
        <v>4014</v>
      </c>
      <c r="W267" t="s">
        <v>4013</v>
      </c>
      <c r="X267" t="s">
        <v>1681</v>
      </c>
      <c r="AA267" t="s">
        <v>4012</v>
      </c>
      <c r="AB267" t="s">
        <v>3269</v>
      </c>
      <c r="AC267" t="s">
        <v>4015</v>
      </c>
      <c r="AD267" t="s">
        <v>4012</v>
      </c>
      <c r="AE267" t="s">
        <v>4016</v>
      </c>
      <c r="AF267" t="s">
        <v>4017</v>
      </c>
      <c r="AG267" t="s">
        <v>4012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 x14ac:dyDescent="0.25">
      <c r="A268">
        <f t="shared" si="126"/>
        <v>265</v>
      </c>
      <c r="B268" t="s">
        <v>1682</v>
      </c>
      <c r="C268" t="s">
        <v>1682</v>
      </c>
      <c r="D268">
        <f t="shared" ca="1" si="124"/>
        <v>265</v>
      </c>
      <c r="E268" t="s">
        <v>1196</v>
      </c>
      <c r="F268">
        <f t="shared" ca="1" si="125"/>
        <v>1</v>
      </c>
      <c r="G268">
        <v>10</v>
      </c>
      <c r="H268" t="s">
        <v>1251</v>
      </c>
      <c r="I268" t="s">
        <v>1255</v>
      </c>
      <c r="J268" t="s">
        <v>1257</v>
      </c>
      <c r="K268" t="s">
        <v>1259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3129</v>
      </c>
      <c r="R268" t="s">
        <v>1682</v>
      </c>
      <c r="S268" t="s">
        <v>4018</v>
      </c>
      <c r="T268" t="s">
        <v>4019</v>
      </c>
      <c r="U268" t="s">
        <v>4020</v>
      </c>
      <c r="V268" t="s">
        <v>4021</v>
      </c>
      <c r="W268" t="s">
        <v>4019</v>
      </c>
      <c r="X268" t="s">
        <v>4022</v>
      </c>
      <c r="AA268" t="s">
        <v>4018</v>
      </c>
      <c r="AB268" t="s">
        <v>4023</v>
      </c>
      <c r="AC268" t="s">
        <v>4024</v>
      </c>
      <c r="AD268" t="s">
        <v>4018</v>
      </c>
      <c r="AE268" t="s">
        <v>4025</v>
      </c>
      <c r="AF268" t="s">
        <v>4026</v>
      </c>
      <c r="AG268" t="s">
        <v>4018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 x14ac:dyDescent="0.25">
      <c r="A269">
        <f t="shared" si="126"/>
        <v>266</v>
      </c>
      <c r="B269" t="s">
        <v>1683</v>
      </c>
      <c r="C269" t="s">
        <v>1683</v>
      </c>
      <c r="D269">
        <f t="shared" ca="1" si="124"/>
        <v>266</v>
      </c>
      <c r="E269" t="s">
        <v>1196</v>
      </c>
      <c r="F269">
        <f t="shared" ca="1" si="125"/>
        <v>1</v>
      </c>
      <c r="G269">
        <v>10</v>
      </c>
      <c r="H269" t="s">
        <v>1251</v>
      </c>
      <c r="I269" t="s">
        <v>1255</v>
      </c>
      <c r="J269" t="s">
        <v>1257</v>
      </c>
      <c r="K269" t="s">
        <v>1259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3121</v>
      </c>
      <c r="R269" t="s">
        <v>1683</v>
      </c>
      <c r="S269" t="s">
        <v>3121</v>
      </c>
      <c r="T269" t="s">
        <v>3121</v>
      </c>
      <c r="U269" t="s">
        <v>4027</v>
      </c>
      <c r="V269" t="s">
        <v>4028</v>
      </c>
      <c r="W269" t="s">
        <v>3121</v>
      </c>
      <c r="X269" t="s">
        <v>4029</v>
      </c>
      <c r="AA269" t="s">
        <v>4030</v>
      </c>
      <c r="AB269" t="s">
        <v>3121</v>
      </c>
      <c r="AC269" t="s">
        <v>4031</v>
      </c>
      <c r="AD269" t="s">
        <v>4030</v>
      </c>
      <c r="AE269" t="s">
        <v>4032</v>
      </c>
      <c r="AF269" t="s">
        <v>4033</v>
      </c>
      <c r="AG269" t="s">
        <v>4030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 x14ac:dyDescent="0.25">
      <c r="A270">
        <f t="shared" si="126"/>
        <v>267</v>
      </c>
      <c r="B270" t="s">
        <v>1684</v>
      </c>
      <c r="C270" t="s">
        <v>1684</v>
      </c>
      <c r="D270">
        <f t="shared" ca="1" si="124"/>
        <v>267</v>
      </c>
      <c r="E270" t="s">
        <v>1196</v>
      </c>
      <c r="F270">
        <f t="shared" ca="1" si="125"/>
        <v>1</v>
      </c>
      <c r="G270">
        <v>10</v>
      </c>
      <c r="H270" t="s">
        <v>1251</v>
      </c>
      <c r="I270" t="s">
        <v>1255</v>
      </c>
      <c r="J270" t="s">
        <v>1257</v>
      </c>
      <c r="K270" t="s">
        <v>1259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3130</v>
      </c>
      <c r="R270" t="s">
        <v>1684</v>
      </c>
      <c r="S270" t="s">
        <v>4034</v>
      </c>
      <c r="T270" t="s">
        <v>4035</v>
      </c>
      <c r="U270" t="s">
        <v>4036</v>
      </c>
      <c r="V270" t="s">
        <v>4037</v>
      </c>
      <c r="W270" t="s">
        <v>4035</v>
      </c>
      <c r="X270" t="s">
        <v>4038</v>
      </c>
      <c r="AA270" t="s">
        <v>4034</v>
      </c>
      <c r="AB270" t="s">
        <v>4039</v>
      </c>
      <c r="AC270" t="s">
        <v>4040</v>
      </c>
      <c r="AD270" t="s">
        <v>4034</v>
      </c>
      <c r="AE270" t="s">
        <v>4041</v>
      </c>
      <c r="AF270" t="s">
        <v>4042</v>
      </c>
      <c r="AG270" t="s">
        <v>4034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 x14ac:dyDescent="0.25">
      <c r="A271">
        <f t="shared" si="126"/>
        <v>268</v>
      </c>
      <c r="B271" t="s">
        <v>1685</v>
      </c>
      <c r="C271" t="s">
        <v>1685</v>
      </c>
      <c r="D271">
        <f t="shared" ca="1" si="124"/>
        <v>268</v>
      </c>
      <c r="E271" t="s">
        <v>1196</v>
      </c>
      <c r="F271">
        <f t="shared" ca="1" si="125"/>
        <v>1</v>
      </c>
      <c r="G271">
        <v>10</v>
      </c>
      <c r="H271" t="s">
        <v>1250</v>
      </c>
      <c r="I271" t="s">
        <v>1255</v>
      </c>
      <c r="J271" t="s">
        <v>1257</v>
      </c>
      <c r="K271" t="s">
        <v>1259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1685</v>
      </c>
      <c r="R271" t="s">
        <v>1685</v>
      </c>
      <c r="S271" t="s">
        <v>4043</v>
      </c>
      <c r="T271" t="s">
        <v>4044</v>
      </c>
      <c r="U271" t="s">
        <v>4043</v>
      </c>
      <c r="V271" t="s">
        <v>4045</v>
      </c>
      <c r="W271" t="s">
        <v>4046</v>
      </c>
      <c r="X271" t="s">
        <v>4046</v>
      </c>
      <c r="AA271" t="s">
        <v>4047</v>
      </c>
      <c r="AB271" t="s">
        <v>4048</v>
      </c>
      <c r="AC271" t="s">
        <v>4049</v>
      </c>
      <c r="AD271" t="s">
        <v>4047</v>
      </c>
      <c r="AE271" t="s">
        <v>4050</v>
      </c>
      <c r="AF271" t="s">
        <v>4051</v>
      </c>
      <c r="AG271" t="s">
        <v>4047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 x14ac:dyDescent="0.25">
      <c r="A272">
        <f t="shared" si="126"/>
        <v>269</v>
      </c>
      <c r="B272" t="s">
        <v>1686</v>
      </c>
      <c r="C272" t="s">
        <v>1686</v>
      </c>
      <c r="D272">
        <f t="shared" ca="1" si="124"/>
        <v>269</v>
      </c>
      <c r="E272" t="s">
        <v>1196</v>
      </c>
      <c r="F272">
        <f t="shared" ca="1" si="125"/>
        <v>1</v>
      </c>
      <c r="G272">
        <v>10</v>
      </c>
      <c r="H272" t="s">
        <v>1251</v>
      </c>
      <c r="I272" t="s">
        <v>1255</v>
      </c>
      <c r="J272" t="s">
        <v>1257</v>
      </c>
      <c r="K272" t="s">
        <v>1259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3148</v>
      </c>
      <c r="R272" t="s">
        <v>1686</v>
      </c>
      <c r="S272" t="s">
        <v>4052</v>
      </c>
      <c r="T272" t="s">
        <v>4052</v>
      </c>
      <c r="U272" t="s">
        <v>4053</v>
      </c>
      <c r="V272" t="s">
        <v>4054</v>
      </c>
      <c r="W272" t="s">
        <v>4052</v>
      </c>
      <c r="X272" t="s">
        <v>4055</v>
      </c>
      <c r="AA272" t="s">
        <v>4056</v>
      </c>
      <c r="AB272" t="s">
        <v>4052</v>
      </c>
      <c r="AC272" t="s">
        <v>4057</v>
      </c>
      <c r="AD272" t="s">
        <v>4056</v>
      </c>
      <c r="AE272" t="s">
        <v>4058</v>
      </c>
      <c r="AF272" t="s">
        <v>4059</v>
      </c>
      <c r="AG272" t="s">
        <v>4056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 x14ac:dyDescent="0.25">
      <c r="A273">
        <f t="shared" si="126"/>
        <v>270</v>
      </c>
      <c r="B273" t="s">
        <v>1687</v>
      </c>
      <c r="C273" t="s">
        <v>1687</v>
      </c>
      <c r="D273">
        <f t="shared" ca="1" si="124"/>
        <v>270</v>
      </c>
      <c r="E273" t="s">
        <v>1196</v>
      </c>
      <c r="F273">
        <f t="shared" ca="1" si="125"/>
        <v>1</v>
      </c>
      <c r="G273">
        <v>10</v>
      </c>
      <c r="H273" t="s">
        <v>1251</v>
      </c>
      <c r="I273" t="s">
        <v>1255</v>
      </c>
      <c r="J273" t="s">
        <v>1257</v>
      </c>
      <c r="K273" t="s">
        <v>1259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3127</v>
      </c>
      <c r="R273" t="s">
        <v>1687</v>
      </c>
      <c r="S273" t="s">
        <v>3127</v>
      </c>
      <c r="T273" t="s">
        <v>3127</v>
      </c>
      <c r="U273" t="s">
        <v>4060</v>
      </c>
      <c r="V273" t="s">
        <v>4061</v>
      </c>
      <c r="W273" t="s">
        <v>3127</v>
      </c>
      <c r="X273" t="s">
        <v>4062</v>
      </c>
      <c r="AA273" t="s">
        <v>4063</v>
      </c>
      <c r="AB273" t="s">
        <v>3127</v>
      </c>
      <c r="AC273" t="s">
        <v>4064</v>
      </c>
      <c r="AD273" t="s">
        <v>4063</v>
      </c>
      <c r="AE273" t="s">
        <v>4065</v>
      </c>
      <c r="AF273" t="s">
        <v>4066</v>
      </c>
      <c r="AG273" t="s">
        <v>4063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 x14ac:dyDescent="0.25">
      <c r="A274">
        <f t="shared" si="126"/>
        <v>271</v>
      </c>
      <c r="B274" t="s">
        <v>1688</v>
      </c>
      <c r="C274" t="s">
        <v>1688</v>
      </c>
      <c r="D274">
        <f t="shared" ca="1" si="124"/>
        <v>271</v>
      </c>
      <c r="E274" t="s">
        <v>1196</v>
      </c>
      <c r="F274">
        <f t="shared" ca="1" si="125"/>
        <v>1</v>
      </c>
      <c r="G274">
        <v>10</v>
      </c>
      <c r="H274" t="s">
        <v>1251</v>
      </c>
      <c r="I274" t="s">
        <v>1255</v>
      </c>
      <c r="J274" t="s">
        <v>1257</v>
      </c>
      <c r="K274" t="s">
        <v>1259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3131</v>
      </c>
      <c r="R274" t="s">
        <v>1688</v>
      </c>
      <c r="S274" t="s">
        <v>4067</v>
      </c>
      <c r="T274" t="s">
        <v>4068</v>
      </c>
      <c r="U274" t="s">
        <v>4069</v>
      </c>
      <c r="V274" t="s">
        <v>4070</v>
      </c>
      <c r="W274" t="s">
        <v>4068</v>
      </c>
      <c r="X274" t="s">
        <v>4071</v>
      </c>
      <c r="AA274" t="s">
        <v>4067</v>
      </c>
      <c r="AB274" t="s">
        <v>4072</v>
      </c>
      <c r="AC274" t="s">
        <v>4073</v>
      </c>
      <c r="AD274" t="s">
        <v>4067</v>
      </c>
      <c r="AE274" t="s">
        <v>4074</v>
      </c>
      <c r="AF274" t="s">
        <v>4075</v>
      </c>
      <c r="AG274" t="s">
        <v>4067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 x14ac:dyDescent="0.25">
      <c r="A275">
        <f t="shared" si="126"/>
        <v>272</v>
      </c>
      <c r="B275" t="s">
        <v>1689</v>
      </c>
      <c r="C275" t="s">
        <v>1689</v>
      </c>
      <c r="D275">
        <f t="shared" ca="1" si="124"/>
        <v>272</v>
      </c>
      <c r="E275" t="s">
        <v>1196</v>
      </c>
      <c r="F275">
        <f t="shared" ca="1" si="125"/>
        <v>1</v>
      </c>
      <c r="G275">
        <v>10</v>
      </c>
      <c r="H275" t="s">
        <v>1251</v>
      </c>
      <c r="I275" t="s">
        <v>1255</v>
      </c>
      <c r="J275" t="s">
        <v>1257</v>
      </c>
      <c r="K275" t="s">
        <v>1259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3117</v>
      </c>
      <c r="R275" t="s">
        <v>1689</v>
      </c>
      <c r="S275" t="s">
        <v>4076</v>
      </c>
      <c r="T275" t="s">
        <v>4077</v>
      </c>
      <c r="U275" t="s">
        <v>4078</v>
      </c>
      <c r="V275" t="s">
        <v>4079</v>
      </c>
      <c r="W275" t="s">
        <v>4077</v>
      </c>
      <c r="X275" t="s">
        <v>4080</v>
      </c>
      <c r="AA275" t="s">
        <v>4076</v>
      </c>
      <c r="AB275" t="s">
        <v>3117</v>
      </c>
      <c r="AC275" t="s">
        <v>4081</v>
      </c>
      <c r="AD275" t="s">
        <v>4076</v>
      </c>
      <c r="AE275" t="s">
        <v>4082</v>
      </c>
      <c r="AF275" t="s">
        <v>4083</v>
      </c>
      <c r="AG275" t="s">
        <v>4076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 x14ac:dyDescent="0.25">
      <c r="A276">
        <f t="shared" si="126"/>
        <v>273</v>
      </c>
      <c r="B276" t="s">
        <v>1690</v>
      </c>
      <c r="C276" t="s">
        <v>1690</v>
      </c>
      <c r="D276">
        <f t="shared" ca="1" si="124"/>
        <v>273</v>
      </c>
      <c r="E276" t="s">
        <v>1196</v>
      </c>
      <c r="F276">
        <f t="shared" ca="1" si="125"/>
        <v>1</v>
      </c>
      <c r="G276">
        <v>10</v>
      </c>
      <c r="H276" t="s">
        <v>1250</v>
      </c>
      <c r="I276" t="s">
        <v>1255</v>
      </c>
      <c r="J276" t="s">
        <v>1257</v>
      </c>
      <c r="K276" t="s">
        <v>1259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1690</v>
      </c>
      <c r="R276" t="s">
        <v>1690</v>
      </c>
      <c r="S276" t="s">
        <v>4084</v>
      </c>
      <c r="T276" t="s">
        <v>4085</v>
      </c>
      <c r="U276" t="s">
        <v>4084</v>
      </c>
      <c r="V276" t="s">
        <v>4086</v>
      </c>
      <c r="W276" t="s">
        <v>4087</v>
      </c>
      <c r="X276" t="s">
        <v>4087</v>
      </c>
      <c r="AA276" t="s">
        <v>4088</v>
      </c>
      <c r="AB276" t="s">
        <v>4089</v>
      </c>
      <c r="AC276" t="s">
        <v>4090</v>
      </c>
      <c r="AD276" t="s">
        <v>4088</v>
      </c>
      <c r="AE276" t="s">
        <v>4091</v>
      </c>
      <c r="AF276" t="s">
        <v>4092</v>
      </c>
      <c r="AG276" t="s">
        <v>4088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 x14ac:dyDescent="0.25">
      <c r="A277">
        <f t="shared" si="126"/>
        <v>274</v>
      </c>
      <c r="B277" t="s">
        <v>1692</v>
      </c>
      <c r="C277" t="s">
        <v>1692</v>
      </c>
      <c r="D277">
        <f t="shared" ca="1" si="124"/>
        <v>276</v>
      </c>
      <c r="E277" t="s">
        <v>1196</v>
      </c>
      <c r="F277">
        <f t="shared" ca="1" si="125"/>
        <v>1</v>
      </c>
      <c r="G277">
        <v>10</v>
      </c>
      <c r="H277" t="s">
        <v>1251</v>
      </c>
      <c r="I277" t="s">
        <v>1255</v>
      </c>
      <c r="J277" t="s">
        <v>1257</v>
      </c>
      <c r="K277" t="s">
        <v>1259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3132</v>
      </c>
      <c r="R277" t="s">
        <v>1692</v>
      </c>
      <c r="S277" t="s">
        <v>4093</v>
      </c>
      <c r="T277" t="s">
        <v>4094</v>
      </c>
      <c r="U277" t="s">
        <v>4095</v>
      </c>
      <c r="V277" t="s">
        <v>4096</v>
      </c>
      <c r="W277" t="s">
        <v>4094</v>
      </c>
      <c r="X277" t="s">
        <v>4097</v>
      </c>
      <c r="AA277" t="s">
        <v>4094</v>
      </c>
      <c r="AB277" t="s">
        <v>3133</v>
      </c>
      <c r="AC277" t="s">
        <v>4098</v>
      </c>
      <c r="AD277" t="s">
        <v>4094</v>
      </c>
      <c r="AE277" t="s">
        <v>4099</v>
      </c>
      <c r="AF277" t="s">
        <v>4100</v>
      </c>
      <c r="AG277" t="s">
        <v>4094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 x14ac:dyDescent="0.25">
      <c r="A278">
        <f t="shared" si="126"/>
        <v>275</v>
      </c>
      <c r="B278" t="s">
        <v>1701</v>
      </c>
      <c r="C278" t="s">
        <v>1701</v>
      </c>
      <c r="D278">
        <f t="shared" ca="1" si="124"/>
        <v>285</v>
      </c>
      <c r="E278" t="s">
        <v>1196</v>
      </c>
      <c r="F278">
        <f t="shared" ca="1" si="125"/>
        <v>1</v>
      </c>
      <c r="G278">
        <v>10</v>
      </c>
      <c r="H278" t="s">
        <v>1251</v>
      </c>
      <c r="I278" t="s">
        <v>1255</v>
      </c>
      <c r="J278" t="s">
        <v>1257</v>
      </c>
      <c r="K278" t="s">
        <v>1259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3134</v>
      </c>
      <c r="R278" t="s">
        <v>1701</v>
      </c>
      <c r="S278" t="s">
        <v>4101</v>
      </c>
      <c r="T278" t="s">
        <v>4102</v>
      </c>
      <c r="U278" t="s">
        <v>4103</v>
      </c>
      <c r="V278" t="s">
        <v>4104</v>
      </c>
      <c r="W278" t="s">
        <v>4102</v>
      </c>
      <c r="X278" t="s">
        <v>4105</v>
      </c>
      <c r="AA278" t="s">
        <v>4101</v>
      </c>
      <c r="AB278" t="s">
        <v>4106</v>
      </c>
      <c r="AC278" t="s">
        <v>4107</v>
      </c>
      <c r="AD278" t="s">
        <v>4101</v>
      </c>
      <c r="AE278" t="s">
        <v>4108</v>
      </c>
      <c r="AF278" t="s">
        <v>4109</v>
      </c>
      <c r="AG278" t="s">
        <v>4101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 x14ac:dyDescent="0.25">
      <c r="A279">
        <f t="shared" si="126"/>
        <v>276</v>
      </c>
      <c r="B279" t="s">
        <v>1702</v>
      </c>
      <c r="C279" t="s">
        <v>1702</v>
      </c>
      <c r="D279">
        <f t="shared" ca="1" si="124"/>
        <v>286</v>
      </c>
      <c r="E279" t="s">
        <v>1196</v>
      </c>
      <c r="F279">
        <f t="shared" ca="1" si="125"/>
        <v>1</v>
      </c>
      <c r="G279">
        <v>10</v>
      </c>
      <c r="H279" t="s">
        <v>1251</v>
      </c>
      <c r="I279" t="s">
        <v>1255</v>
      </c>
      <c r="J279" t="s">
        <v>1257</v>
      </c>
      <c r="K279" t="s">
        <v>1259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3149</v>
      </c>
      <c r="R279" t="s">
        <v>1702</v>
      </c>
      <c r="S279" t="s">
        <v>4110</v>
      </c>
      <c r="T279" t="s">
        <v>4111</v>
      </c>
      <c r="U279" t="s">
        <v>4112</v>
      </c>
      <c r="V279" t="s">
        <v>4113</v>
      </c>
      <c r="W279" t="s">
        <v>4111</v>
      </c>
      <c r="X279" t="s">
        <v>4114</v>
      </c>
      <c r="AA279" t="s">
        <v>4110</v>
      </c>
      <c r="AB279" t="s">
        <v>3150</v>
      </c>
      <c r="AC279" t="s">
        <v>4115</v>
      </c>
      <c r="AD279" t="s">
        <v>4110</v>
      </c>
      <c r="AE279" t="s">
        <v>4116</v>
      </c>
      <c r="AF279" t="s">
        <v>4117</v>
      </c>
      <c r="AG279" t="s">
        <v>4110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 x14ac:dyDescent="0.25">
      <c r="A280">
        <f t="shared" si="126"/>
        <v>277</v>
      </c>
      <c r="B280" t="s">
        <v>1703</v>
      </c>
      <c r="C280" t="s">
        <v>1703</v>
      </c>
      <c r="D280">
        <f t="shared" ca="1" si="124"/>
        <v>287</v>
      </c>
      <c r="E280" t="s">
        <v>1196</v>
      </c>
      <c r="F280">
        <f t="shared" ca="1" si="125"/>
        <v>1</v>
      </c>
      <c r="G280">
        <v>10</v>
      </c>
      <c r="H280" t="s">
        <v>1250</v>
      </c>
      <c r="I280" t="s">
        <v>1255</v>
      </c>
      <c r="J280" t="s">
        <v>1257</v>
      </c>
      <c r="K280" t="s">
        <v>1259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2996</v>
      </c>
      <c r="R280" t="s">
        <v>1703</v>
      </c>
      <c r="S280" t="s">
        <v>4118</v>
      </c>
      <c r="T280" t="s">
        <v>4119</v>
      </c>
      <c r="U280" t="s">
        <v>1703</v>
      </c>
      <c r="V280" t="s">
        <v>4120</v>
      </c>
      <c r="W280" t="s">
        <v>4121</v>
      </c>
      <c r="X280" t="s">
        <v>4121</v>
      </c>
      <c r="AA280" t="s">
        <v>4122</v>
      </c>
      <c r="AB280" t="s">
        <v>4123</v>
      </c>
      <c r="AC280" t="s">
        <v>4124</v>
      </c>
      <c r="AD280" t="s">
        <v>4122</v>
      </c>
      <c r="AE280" t="s">
        <v>4125</v>
      </c>
      <c r="AF280" t="s">
        <v>4126</v>
      </c>
      <c r="AG280" t="s">
        <v>4122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 x14ac:dyDescent="0.25">
      <c r="A281">
        <f t="shared" si="126"/>
        <v>278</v>
      </c>
      <c r="B281" t="s">
        <v>1704</v>
      </c>
      <c r="C281" t="s">
        <v>1704</v>
      </c>
      <c r="D281">
        <f t="shared" ca="1" si="124"/>
        <v>288</v>
      </c>
      <c r="E281" t="s">
        <v>1196</v>
      </c>
      <c r="F281">
        <f t="shared" ca="1" si="125"/>
        <v>1</v>
      </c>
      <c r="G281">
        <v>10</v>
      </c>
      <c r="H281" t="s">
        <v>1250</v>
      </c>
      <c r="I281" t="s">
        <v>1255</v>
      </c>
      <c r="J281" t="s">
        <v>1257</v>
      </c>
      <c r="K281" t="s">
        <v>1259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3041</v>
      </c>
      <c r="R281" t="s">
        <v>1704</v>
      </c>
      <c r="S281" t="s">
        <v>4127</v>
      </c>
      <c r="T281" t="s">
        <v>4128</v>
      </c>
      <c r="U281" t="s">
        <v>1704</v>
      </c>
      <c r="V281" t="s">
        <v>4129</v>
      </c>
      <c r="W281" t="s">
        <v>4130</v>
      </c>
      <c r="X281" t="s">
        <v>4130</v>
      </c>
      <c r="AA281" t="s">
        <v>4131</v>
      </c>
      <c r="AB281" t="s">
        <v>4132</v>
      </c>
      <c r="AC281" t="s">
        <v>4133</v>
      </c>
      <c r="AD281" t="s">
        <v>4131</v>
      </c>
      <c r="AE281" t="s">
        <v>4134</v>
      </c>
      <c r="AF281" t="s">
        <v>4135</v>
      </c>
      <c r="AG281" t="s">
        <v>4131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 x14ac:dyDescent="0.25">
      <c r="A282">
        <f t="shared" si="126"/>
        <v>279</v>
      </c>
      <c r="B282" t="s">
        <v>1705</v>
      </c>
      <c r="C282" t="s">
        <v>1705</v>
      </c>
      <c r="D282">
        <f t="shared" ca="1" si="124"/>
        <v>289</v>
      </c>
      <c r="E282" t="s">
        <v>1196</v>
      </c>
      <c r="F282">
        <f t="shared" ca="1" si="125"/>
        <v>1</v>
      </c>
      <c r="G282">
        <v>10</v>
      </c>
      <c r="H282" t="s">
        <v>1252</v>
      </c>
      <c r="I282" t="s">
        <v>1255</v>
      </c>
      <c r="J282" t="s">
        <v>1257</v>
      </c>
      <c r="K282" t="s">
        <v>1259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3057</v>
      </c>
      <c r="R282" t="s">
        <v>1705</v>
      </c>
      <c r="S282" t="s">
        <v>4136</v>
      </c>
      <c r="T282" t="s">
        <v>4137</v>
      </c>
      <c r="U282" t="s">
        <v>1705</v>
      </c>
      <c r="V282" t="s">
        <v>4138</v>
      </c>
      <c r="W282" t="s">
        <v>4137</v>
      </c>
      <c r="X282" t="s">
        <v>1705</v>
      </c>
      <c r="AA282" t="s">
        <v>4136</v>
      </c>
      <c r="AB282" t="s">
        <v>3058</v>
      </c>
      <c r="AC282" t="s">
        <v>4139</v>
      </c>
      <c r="AD282" t="s">
        <v>4136</v>
      </c>
      <c r="AE282" t="s">
        <v>4140</v>
      </c>
      <c r="AF282" t="s">
        <v>4141</v>
      </c>
      <c r="AG282" t="s">
        <v>4136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 x14ac:dyDescent="0.25">
      <c r="A283">
        <f t="shared" si="126"/>
        <v>280</v>
      </c>
      <c r="B283" t="s">
        <v>1723</v>
      </c>
      <c r="C283" t="s">
        <v>1723</v>
      </c>
      <c r="D283">
        <f t="shared" ca="1" si="124"/>
        <v>307</v>
      </c>
      <c r="E283" t="s">
        <v>1196</v>
      </c>
      <c r="F283">
        <f t="shared" ca="1" si="125"/>
        <v>1</v>
      </c>
      <c r="G283">
        <v>10</v>
      </c>
      <c r="H283" t="s">
        <v>1251</v>
      </c>
      <c r="I283" t="s">
        <v>1255</v>
      </c>
      <c r="J283" t="s">
        <v>1257</v>
      </c>
      <c r="K283" t="s">
        <v>1259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3152</v>
      </c>
      <c r="R283" t="s">
        <v>1723</v>
      </c>
      <c r="S283" t="s">
        <v>4142</v>
      </c>
      <c r="T283" t="s">
        <v>4142</v>
      </c>
      <c r="U283" t="s">
        <v>4143</v>
      </c>
      <c r="V283" t="s">
        <v>4144</v>
      </c>
      <c r="W283" t="s">
        <v>4142</v>
      </c>
      <c r="X283" t="s">
        <v>4145</v>
      </c>
      <c r="AA283" t="s">
        <v>4146</v>
      </c>
      <c r="AB283" t="s">
        <v>4142</v>
      </c>
      <c r="AC283" t="s">
        <v>4147</v>
      </c>
      <c r="AD283" t="s">
        <v>4146</v>
      </c>
      <c r="AE283" t="s">
        <v>4148</v>
      </c>
      <c r="AF283" t="s">
        <v>4149</v>
      </c>
      <c r="AG283" t="s">
        <v>4146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 x14ac:dyDescent="0.25">
      <c r="A284">
        <f t="shared" si="126"/>
        <v>281</v>
      </c>
      <c r="B284" t="s">
        <v>1724</v>
      </c>
      <c r="C284" t="s">
        <v>1724</v>
      </c>
      <c r="D284">
        <f t="shared" ca="1" si="124"/>
        <v>308</v>
      </c>
      <c r="E284" t="s">
        <v>1196</v>
      </c>
      <c r="F284">
        <f t="shared" ca="1" si="125"/>
        <v>1</v>
      </c>
      <c r="G284">
        <v>10</v>
      </c>
      <c r="H284" t="s">
        <v>1250</v>
      </c>
      <c r="I284" t="s">
        <v>1253</v>
      </c>
      <c r="J284" t="s">
        <v>1257</v>
      </c>
      <c r="K284" t="s">
        <v>1259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2998</v>
      </c>
      <c r="R284" t="s">
        <v>1724</v>
      </c>
      <c r="S284" t="s">
        <v>4150</v>
      </c>
      <c r="T284" t="s">
        <v>4151</v>
      </c>
      <c r="U284" t="s">
        <v>1724</v>
      </c>
      <c r="V284" t="s">
        <v>4152</v>
      </c>
      <c r="W284" t="s">
        <v>4153</v>
      </c>
      <c r="X284" t="s">
        <v>4153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 x14ac:dyDescent="0.25">
      <c r="A285">
        <f t="shared" si="126"/>
        <v>282</v>
      </c>
      <c r="B285" t="s">
        <v>1725</v>
      </c>
      <c r="C285" t="s">
        <v>1725</v>
      </c>
      <c r="D285">
        <f t="shared" ca="1" si="124"/>
        <v>309</v>
      </c>
      <c r="E285" t="s">
        <v>1196</v>
      </c>
      <c r="F285">
        <f t="shared" ca="1" si="125"/>
        <v>1</v>
      </c>
      <c r="G285">
        <v>10</v>
      </c>
      <c r="H285" t="s">
        <v>1251</v>
      </c>
      <c r="I285" t="s">
        <v>1255</v>
      </c>
      <c r="J285" t="s">
        <v>1257</v>
      </c>
      <c r="K285" t="s">
        <v>1259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3159</v>
      </c>
      <c r="R285" t="s">
        <v>1725</v>
      </c>
      <c r="S285" t="s">
        <v>4154</v>
      </c>
      <c r="T285" t="s">
        <v>4155</v>
      </c>
      <c r="U285" t="s">
        <v>4156</v>
      </c>
      <c r="V285" t="s">
        <v>4157</v>
      </c>
      <c r="W285" t="s">
        <v>4155</v>
      </c>
      <c r="X285" t="s">
        <v>4158</v>
      </c>
      <c r="AA285" t="s">
        <v>4154</v>
      </c>
      <c r="AB285" t="s">
        <v>3159</v>
      </c>
      <c r="AC285" t="s">
        <v>4159</v>
      </c>
      <c r="AD285" t="s">
        <v>4154</v>
      </c>
      <c r="AE285" t="s">
        <v>4160</v>
      </c>
      <c r="AF285" t="s">
        <v>4161</v>
      </c>
      <c r="AG285" t="s">
        <v>4154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 x14ac:dyDescent="0.25">
      <c r="A286">
        <f t="shared" si="126"/>
        <v>283</v>
      </c>
      <c r="B286" t="s">
        <v>1729</v>
      </c>
      <c r="C286" t="s">
        <v>1729</v>
      </c>
      <c r="D286">
        <f t="shared" ca="1" si="124"/>
        <v>313</v>
      </c>
      <c r="E286" t="s">
        <v>1196</v>
      </c>
      <c r="F286">
        <f t="shared" ca="1" si="125"/>
        <v>1</v>
      </c>
      <c r="G286">
        <v>10</v>
      </c>
      <c r="H286" t="s">
        <v>1250</v>
      </c>
      <c r="I286" t="s">
        <v>1255</v>
      </c>
      <c r="J286" t="s">
        <v>1257</v>
      </c>
      <c r="K286" t="s">
        <v>1258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3221</v>
      </c>
      <c r="R286" t="s">
        <v>1729</v>
      </c>
      <c r="S286" t="s">
        <v>4162</v>
      </c>
      <c r="T286" t="s">
        <v>4163</v>
      </c>
      <c r="U286" t="s">
        <v>1729</v>
      </c>
      <c r="V286" t="s">
        <v>4164</v>
      </c>
      <c r="W286" t="s">
        <v>4162</v>
      </c>
      <c r="X286" t="s">
        <v>4162</v>
      </c>
      <c r="Y286" t="s">
        <v>4165</v>
      </c>
      <c r="Z286" t="s">
        <v>4166</v>
      </c>
      <c r="AA286" t="s">
        <v>4167</v>
      </c>
      <c r="AB286" t="s">
        <v>4168</v>
      </c>
      <c r="AC286" t="s">
        <v>4169</v>
      </c>
      <c r="AD286" t="s">
        <v>4167</v>
      </c>
      <c r="AE286" t="s">
        <v>4170</v>
      </c>
      <c r="AF286" t="s">
        <v>4171</v>
      </c>
      <c r="AG286" t="s">
        <v>4167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 x14ac:dyDescent="0.25">
      <c r="A287">
        <f t="shared" si="126"/>
        <v>284</v>
      </c>
      <c r="B287" t="s">
        <v>1730</v>
      </c>
      <c r="C287" t="s">
        <v>1730</v>
      </c>
      <c r="D287">
        <f t="shared" ca="1" si="124"/>
        <v>314</v>
      </c>
      <c r="E287" t="s">
        <v>1196</v>
      </c>
      <c r="F287">
        <f t="shared" ca="1" si="125"/>
        <v>1</v>
      </c>
      <c r="G287">
        <v>10</v>
      </c>
      <c r="H287" t="s">
        <v>1250</v>
      </c>
      <c r="I287" t="s">
        <v>1255</v>
      </c>
      <c r="J287" t="s">
        <v>1257</v>
      </c>
      <c r="K287" t="s">
        <v>1259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1730</v>
      </c>
      <c r="R287" t="s">
        <v>1730</v>
      </c>
      <c r="S287" t="s">
        <v>4172</v>
      </c>
      <c r="T287" t="s">
        <v>4173</v>
      </c>
      <c r="U287" t="s">
        <v>1730</v>
      </c>
      <c r="V287" t="s">
        <v>4174</v>
      </c>
      <c r="W287" t="s">
        <v>4175</v>
      </c>
      <c r="X287" t="s">
        <v>4175</v>
      </c>
      <c r="AA287" t="s">
        <v>4176</v>
      </c>
      <c r="AB287" t="s">
        <v>4177</v>
      </c>
      <c r="AC287" t="s">
        <v>4178</v>
      </c>
      <c r="AD287" t="s">
        <v>4176</v>
      </c>
      <c r="AE287" t="s">
        <v>4179</v>
      </c>
      <c r="AF287" t="s">
        <v>4180</v>
      </c>
      <c r="AG287" t="s">
        <v>4176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 x14ac:dyDescent="0.25">
      <c r="A288">
        <f t="shared" si="126"/>
        <v>285</v>
      </c>
      <c r="B288" t="s">
        <v>1731</v>
      </c>
      <c r="C288" t="s">
        <v>1731</v>
      </c>
      <c r="D288">
        <f t="shared" ca="1" si="124"/>
        <v>315</v>
      </c>
      <c r="E288" t="s">
        <v>1196</v>
      </c>
      <c r="F288">
        <f t="shared" ca="1" si="125"/>
        <v>1</v>
      </c>
      <c r="G288">
        <v>10</v>
      </c>
      <c r="H288" t="s">
        <v>1250</v>
      </c>
      <c r="I288" t="s">
        <v>1255</v>
      </c>
      <c r="J288" t="s">
        <v>1257</v>
      </c>
      <c r="K288" t="s">
        <v>1259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1731</v>
      </c>
      <c r="R288" t="s">
        <v>1731</v>
      </c>
      <c r="S288" t="s">
        <v>4181</v>
      </c>
      <c r="T288" t="s">
        <v>4182</v>
      </c>
      <c r="U288" t="s">
        <v>1731</v>
      </c>
      <c r="V288" t="s">
        <v>4183</v>
      </c>
      <c r="W288" t="s">
        <v>4184</v>
      </c>
      <c r="X288" t="s">
        <v>4184</v>
      </c>
      <c r="AA288" t="s">
        <v>4185</v>
      </c>
      <c r="AB288" t="s">
        <v>4186</v>
      </c>
      <c r="AC288" t="s">
        <v>4187</v>
      </c>
      <c r="AD288" t="s">
        <v>4185</v>
      </c>
      <c r="AE288" t="s">
        <v>4188</v>
      </c>
      <c r="AF288" t="s">
        <v>4189</v>
      </c>
      <c r="AG288" t="s">
        <v>4185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 x14ac:dyDescent="0.25">
      <c r="A289">
        <f t="shared" si="126"/>
        <v>286</v>
      </c>
      <c r="B289" t="s">
        <v>1732</v>
      </c>
      <c r="C289" t="s">
        <v>1732</v>
      </c>
      <c r="D289">
        <f t="shared" ca="1" si="124"/>
        <v>316</v>
      </c>
      <c r="E289" t="s">
        <v>1196</v>
      </c>
      <c r="F289">
        <f t="shared" ca="1" si="125"/>
        <v>1</v>
      </c>
      <c r="G289">
        <v>10</v>
      </c>
      <c r="H289" t="s">
        <v>1252</v>
      </c>
      <c r="I289" t="s">
        <v>1255</v>
      </c>
      <c r="J289" t="s">
        <v>1257</v>
      </c>
      <c r="K289" t="s">
        <v>1259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3059</v>
      </c>
      <c r="R289" t="s">
        <v>1732</v>
      </c>
      <c r="S289" t="s">
        <v>4190</v>
      </c>
      <c r="T289" t="s">
        <v>4191</v>
      </c>
      <c r="U289" t="s">
        <v>1732</v>
      </c>
      <c r="V289" t="s">
        <v>4192</v>
      </c>
      <c r="W289" t="s">
        <v>4191</v>
      </c>
      <c r="X289" t="s">
        <v>1732</v>
      </c>
      <c r="AA289" t="s">
        <v>4190</v>
      </c>
      <c r="AB289" t="s">
        <v>3060</v>
      </c>
      <c r="AC289" t="s">
        <v>4193</v>
      </c>
      <c r="AD289" t="s">
        <v>4190</v>
      </c>
      <c r="AE289" t="s">
        <v>4194</v>
      </c>
      <c r="AF289" t="s">
        <v>4195</v>
      </c>
      <c r="AG289" t="s">
        <v>4190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 x14ac:dyDescent="0.25">
      <c r="A290">
        <f t="shared" si="126"/>
        <v>287</v>
      </c>
      <c r="B290" t="s">
        <v>1733</v>
      </c>
      <c r="C290" t="s">
        <v>1733</v>
      </c>
      <c r="D290">
        <f t="shared" ca="1" si="124"/>
        <v>317</v>
      </c>
      <c r="E290" t="s">
        <v>1196</v>
      </c>
      <c r="F290">
        <f t="shared" ca="1" si="125"/>
        <v>1</v>
      </c>
      <c r="G290">
        <v>10</v>
      </c>
      <c r="H290" t="s">
        <v>1251</v>
      </c>
      <c r="I290" t="s">
        <v>1255</v>
      </c>
      <c r="J290" t="s">
        <v>1257</v>
      </c>
      <c r="K290" t="s">
        <v>1259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3126</v>
      </c>
      <c r="R290" t="s">
        <v>1733</v>
      </c>
      <c r="S290" t="s">
        <v>4196</v>
      </c>
      <c r="T290" t="s">
        <v>4197</v>
      </c>
      <c r="U290" t="s">
        <v>4198</v>
      </c>
      <c r="V290" t="s">
        <v>4199</v>
      </c>
      <c r="W290" t="s">
        <v>4197</v>
      </c>
      <c r="X290" t="s">
        <v>4200</v>
      </c>
      <c r="AA290" t="s">
        <v>4196</v>
      </c>
      <c r="AB290" t="s">
        <v>3128</v>
      </c>
      <c r="AC290" t="s">
        <v>4201</v>
      </c>
      <c r="AD290" t="s">
        <v>4196</v>
      </c>
      <c r="AE290" t="s">
        <v>4202</v>
      </c>
      <c r="AF290" t="s">
        <v>4203</v>
      </c>
      <c r="AG290" t="s">
        <v>4196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 x14ac:dyDescent="0.25">
      <c r="A291">
        <f t="shared" si="126"/>
        <v>288</v>
      </c>
      <c r="B291" t="s">
        <v>1734</v>
      </c>
      <c r="C291" t="s">
        <v>1734</v>
      </c>
      <c r="D291">
        <f t="shared" ca="1" si="124"/>
        <v>318</v>
      </c>
      <c r="E291" t="s">
        <v>1196</v>
      </c>
      <c r="F291">
        <f t="shared" ca="1" si="125"/>
        <v>1</v>
      </c>
      <c r="G291">
        <v>10</v>
      </c>
      <c r="H291" t="s">
        <v>1250</v>
      </c>
      <c r="I291" t="s">
        <v>1255</v>
      </c>
      <c r="J291" t="s">
        <v>1257</v>
      </c>
      <c r="K291" t="s">
        <v>1259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1734</v>
      </c>
      <c r="R291" t="s">
        <v>1734</v>
      </c>
      <c r="S291" t="s">
        <v>4204</v>
      </c>
      <c r="T291" t="s">
        <v>4205</v>
      </c>
      <c r="U291" t="s">
        <v>1734</v>
      </c>
      <c r="V291" t="s">
        <v>4206</v>
      </c>
      <c r="W291" t="s">
        <v>4207</v>
      </c>
      <c r="X291" t="s">
        <v>4207</v>
      </c>
      <c r="AA291" t="s">
        <v>4208</v>
      </c>
      <c r="AB291" t="s">
        <v>4209</v>
      </c>
      <c r="AC291" t="s">
        <v>4210</v>
      </c>
      <c r="AD291" t="s">
        <v>4208</v>
      </c>
      <c r="AE291" t="s">
        <v>4211</v>
      </c>
      <c r="AF291" t="s">
        <v>4212</v>
      </c>
      <c r="AG291" t="s">
        <v>4208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 x14ac:dyDescent="0.25">
      <c r="A292">
        <f t="shared" si="126"/>
        <v>289</v>
      </c>
      <c r="B292" t="s">
        <v>1735</v>
      </c>
      <c r="C292" t="s">
        <v>1735</v>
      </c>
      <c r="D292">
        <f t="shared" ca="1" si="124"/>
        <v>319</v>
      </c>
      <c r="E292" t="s">
        <v>1196</v>
      </c>
      <c r="F292">
        <f t="shared" ca="1" si="125"/>
        <v>1</v>
      </c>
      <c r="G292">
        <v>10</v>
      </c>
      <c r="H292" t="s">
        <v>1250</v>
      </c>
      <c r="I292" t="s">
        <v>1255</v>
      </c>
      <c r="J292" t="s">
        <v>1257</v>
      </c>
      <c r="K292" t="s">
        <v>1259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2997</v>
      </c>
      <c r="R292" t="s">
        <v>1735</v>
      </c>
      <c r="S292" t="s">
        <v>4213</v>
      </c>
      <c r="T292" t="s">
        <v>4214</v>
      </c>
      <c r="U292" t="s">
        <v>1735</v>
      </c>
      <c r="V292" t="s">
        <v>4215</v>
      </c>
      <c r="W292" t="s">
        <v>4216</v>
      </c>
      <c r="X292" t="s">
        <v>4216</v>
      </c>
      <c r="AA292" t="s">
        <v>4217</v>
      </c>
      <c r="AB292" t="s">
        <v>4218</v>
      </c>
      <c r="AC292" t="s">
        <v>4219</v>
      </c>
      <c r="AD292" t="s">
        <v>4217</v>
      </c>
      <c r="AE292" t="s">
        <v>4220</v>
      </c>
      <c r="AF292" t="s">
        <v>4221</v>
      </c>
      <c r="AG292" t="s">
        <v>4217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 x14ac:dyDescent="0.25">
      <c r="A293">
        <f t="shared" si="126"/>
        <v>290</v>
      </c>
      <c r="B293" t="s">
        <v>1736</v>
      </c>
      <c r="C293" t="s">
        <v>1736</v>
      </c>
      <c r="D293">
        <f t="shared" ref="D293:D356" ca="1" si="149">OFFSET(MetawordIds,MATCH(C293,MetawordList,0)-1,0,1,1)</f>
        <v>320</v>
      </c>
      <c r="E293" t="s">
        <v>1196</v>
      </c>
      <c r="F293">
        <f t="shared" ref="F293:F356" ca="1" si="150">LOOKUP(E293,LanguageList,LanguagesIds)</f>
        <v>1</v>
      </c>
      <c r="G293">
        <v>10</v>
      </c>
      <c r="H293" t="s">
        <v>1250</v>
      </c>
      <c r="I293" t="s">
        <v>1255</v>
      </c>
      <c r="J293" t="s">
        <v>1257</v>
      </c>
      <c r="K293" t="s">
        <v>1259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1736</v>
      </c>
      <c r="R293" t="s">
        <v>1736</v>
      </c>
      <c r="S293" t="s">
        <v>4222</v>
      </c>
      <c r="T293" t="s">
        <v>4223</v>
      </c>
      <c r="U293" t="s">
        <v>1736</v>
      </c>
      <c r="V293" t="s">
        <v>4224</v>
      </c>
      <c r="W293" t="s">
        <v>4222</v>
      </c>
      <c r="X293" t="s">
        <v>4222</v>
      </c>
      <c r="AA293" t="s">
        <v>4225</v>
      </c>
      <c r="AB293" t="s">
        <v>4226</v>
      </c>
      <c r="AC293" t="s">
        <v>4227</v>
      </c>
      <c r="AD293" t="s">
        <v>4225</v>
      </c>
      <c r="AE293" t="s">
        <v>4228</v>
      </c>
      <c r="AF293" t="s">
        <v>4229</v>
      </c>
      <c r="AG293" t="s">
        <v>4225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 x14ac:dyDescent="0.25">
      <c r="A294">
        <f t="shared" si="126"/>
        <v>291</v>
      </c>
      <c r="B294" t="s">
        <v>1737</v>
      </c>
      <c r="C294" t="s">
        <v>1737</v>
      </c>
      <c r="D294">
        <f t="shared" ca="1" si="149"/>
        <v>321</v>
      </c>
      <c r="E294" t="s">
        <v>1196</v>
      </c>
      <c r="F294">
        <f t="shared" ca="1" si="150"/>
        <v>1</v>
      </c>
      <c r="G294">
        <v>10</v>
      </c>
      <c r="H294" t="s">
        <v>1250</v>
      </c>
      <c r="I294" t="s">
        <v>1255</v>
      </c>
      <c r="J294" t="s">
        <v>1257</v>
      </c>
      <c r="K294" t="s">
        <v>1259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1737</v>
      </c>
      <c r="R294" t="s">
        <v>1737</v>
      </c>
      <c r="S294" t="s">
        <v>4230</v>
      </c>
      <c r="T294" t="s">
        <v>4231</v>
      </c>
      <c r="U294" t="s">
        <v>1737</v>
      </c>
      <c r="V294" t="s">
        <v>4232</v>
      </c>
      <c r="W294" t="s">
        <v>4233</v>
      </c>
      <c r="X294" t="s">
        <v>4233</v>
      </c>
      <c r="AA294" t="s">
        <v>4234</v>
      </c>
      <c r="AB294" t="s">
        <v>4235</v>
      </c>
      <c r="AC294" t="s">
        <v>4236</v>
      </c>
      <c r="AD294" t="s">
        <v>4234</v>
      </c>
      <c r="AE294" t="s">
        <v>4237</v>
      </c>
      <c r="AF294" t="s">
        <v>4238</v>
      </c>
      <c r="AG294" t="s">
        <v>4234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 x14ac:dyDescent="0.25">
      <c r="A295">
        <f t="shared" si="126"/>
        <v>292</v>
      </c>
      <c r="B295" t="s">
        <v>1738</v>
      </c>
      <c r="C295" t="s">
        <v>1738</v>
      </c>
      <c r="D295">
        <f t="shared" ca="1" si="149"/>
        <v>322</v>
      </c>
      <c r="E295" t="s">
        <v>1196</v>
      </c>
      <c r="F295">
        <f t="shared" ca="1" si="150"/>
        <v>1</v>
      </c>
      <c r="G295">
        <v>10</v>
      </c>
      <c r="H295" t="s">
        <v>1251</v>
      </c>
      <c r="I295" t="s">
        <v>1255</v>
      </c>
      <c r="J295" t="s">
        <v>1257</v>
      </c>
      <c r="K295" t="s">
        <v>1259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3153</v>
      </c>
      <c r="R295" t="s">
        <v>1738</v>
      </c>
      <c r="S295" t="s">
        <v>4239</v>
      </c>
      <c r="T295" t="s">
        <v>4239</v>
      </c>
      <c r="U295" t="s">
        <v>4240</v>
      </c>
      <c r="V295" t="s">
        <v>4241</v>
      </c>
      <c r="W295" t="s">
        <v>4239</v>
      </c>
      <c r="X295" t="s">
        <v>4242</v>
      </c>
      <c r="AA295" t="s">
        <v>4243</v>
      </c>
      <c r="AB295" t="s">
        <v>4239</v>
      </c>
      <c r="AC295" t="s">
        <v>4244</v>
      </c>
      <c r="AD295" t="s">
        <v>4243</v>
      </c>
      <c r="AE295" t="s">
        <v>4245</v>
      </c>
      <c r="AF295" t="s">
        <v>4246</v>
      </c>
      <c r="AG295" t="s">
        <v>4243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 x14ac:dyDescent="0.25">
      <c r="A296">
        <f t="shared" si="126"/>
        <v>293</v>
      </c>
      <c r="B296" t="s">
        <v>1755</v>
      </c>
      <c r="C296" t="s">
        <v>1755</v>
      </c>
      <c r="D296">
        <f t="shared" ca="1" si="149"/>
        <v>339</v>
      </c>
      <c r="E296" t="s">
        <v>1196</v>
      </c>
      <c r="F296">
        <f t="shared" ca="1" si="150"/>
        <v>1</v>
      </c>
      <c r="G296">
        <v>10</v>
      </c>
      <c r="H296" t="s">
        <v>1252</v>
      </c>
      <c r="I296" t="s">
        <v>1255</v>
      </c>
      <c r="J296" t="s">
        <v>1257</v>
      </c>
      <c r="K296" t="s">
        <v>1258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3061</v>
      </c>
      <c r="R296" t="s">
        <v>1755</v>
      </c>
      <c r="S296" t="s">
        <v>4247</v>
      </c>
      <c r="T296" t="s">
        <v>4248</v>
      </c>
      <c r="U296" t="s">
        <v>1755</v>
      </c>
      <c r="V296" t="s">
        <v>4249</v>
      </c>
      <c r="W296" t="s">
        <v>4248</v>
      </c>
      <c r="X296" t="s">
        <v>1755</v>
      </c>
      <c r="Y296" t="s">
        <v>4250</v>
      </c>
      <c r="Z296" t="s">
        <v>4251</v>
      </c>
      <c r="AA296" t="s">
        <v>4247</v>
      </c>
      <c r="AB296" t="s">
        <v>3062</v>
      </c>
      <c r="AC296" t="s">
        <v>4252</v>
      </c>
      <c r="AD296" t="s">
        <v>4247</v>
      </c>
      <c r="AE296" t="s">
        <v>4253</v>
      </c>
      <c r="AF296" t="s">
        <v>4254</v>
      </c>
      <c r="AG296" t="s">
        <v>4247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 x14ac:dyDescent="0.25">
      <c r="A297">
        <f t="shared" si="126"/>
        <v>294</v>
      </c>
      <c r="B297" t="s">
        <v>1756</v>
      </c>
      <c r="C297" t="s">
        <v>1756</v>
      </c>
      <c r="D297">
        <f t="shared" ca="1" si="149"/>
        <v>340</v>
      </c>
      <c r="E297" t="s">
        <v>1196</v>
      </c>
      <c r="F297">
        <f t="shared" ca="1" si="150"/>
        <v>1</v>
      </c>
      <c r="G297">
        <v>10</v>
      </c>
      <c r="H297" t="s">
        <v>1252</v>
      </c>
      <c r="I297" t="s">
        <v>1255</v>
      </c>
      <c r="J297" t="s">
        <v>1257</v>
      </c>
      <c r="K297" t="s">
        <v>1258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3270</v>
      </c>
      <c r="R297" t="s">
        <v>1756</v>
      </c>
      <c r="S297" t="s">
        <v>4255</v>
      </c>
      <c r="T297" t="s">
        <v>4256</v>
      </c>
      <c r="U297" t="s">
        <v>1756</v>
      </c>
      <c r="V297" t="s">
        <v>4257</v>
      </c>
      <c r="W297" t="s">
        <v>4258</v>
      </c>
      <c r="X297" t="s">
        <v>1756</v>
      </c>
      <c r="Y297" t="s">
        <v>4259</v>
      </c>
      <c r="Z297" t="s">
        <v>4260</v>
      </c>
      <c r="AA297" t="s">
        <v>4255</v>
      </c>
      <c r="AB297" t="s">
        <v>3270</v>
      </c>
      <c r="AC297" t="s">
        <v>4261</v>
      </c>
      <c r="AD297" t="s">
        <v>4255</v>
      </c>
      <c r="AE297" t="s">
        <v>4262</v>
      </c>
      <c r="AF297" t="s">
        <v>4263</v>
      </c>
      <c r="AG297" t="s">
        <v>4255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 x14ac:dyDescent="0.25">
      <c r="A298">
        <f t="shared" si="126"/>
        <v>295</v>
      </c>
      <c r="B298" t="s">
        <v>1757</v>
      </c>
      <c r="C298" t="s">
        <v>1757</v>
      </c>
      <c r="D298">
        <f t="shared" ca="1" si="149"/>
        <v>341</v>
      </c>
      <c r="E298" t="s">
        <v>1196</v>
      </c>
      <c r="F298">
        <f t="shared" ca="1" si="150"/>
        <v>1</v>
      </c>
      <c r="G298">
        <v>10</v>
      </c>
      <c r="H298" t="s">
        <v>1251</v>
      </c>
      <c r="I298" t="s">
        <v>1255</v>
      </c>
      <c r="J298" t="s">
        <v>1257</v>
      </c>
      <c r="K298" t="s">
        <v>1258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3162</v>
      </c>
      <c r="R298" t="s">
        <v>1757</v>
      </c>
      <c r="S298" t="s">
        <v>4264</v>
      </c>
      <c r="T298" t="s">
        <v>4264</v>
      </c>
      <c r="U298" t="s">
        <v>4265</v>
      </c>
      <c r="V298" t="s">
        <v>4266</v>
      </c>
      <c r="W298" t="s">
        <v>4264</v>
      </c>
      <c r="X298" t="s">
        <v>4267</v>
      </c>
      <c r="Y298" t="s">
        <v>4268</v>
      </c>
      <c r="Z298" t="s">
        <v>4269</v>
      </c>
      <c r="AA298" t="s">
        <v>4270</v>
      </c>
      <c r="AB298" t="s">
        <v>3162</v>
      </c>
      <c r="AC298" t="s">
        <v>4271</v>
      </c>
      <c r="AD298" t="s">
        <v>4270</v>
      </c>
      <c r="AE298" t="s">
        <v>4272</v>
      </c>
      <c r="AF298" t="s">
        <v>4273</v>
      </c>
      <c r="AG298" t="s">
        <v>4270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 x14ac:dyDescent="0.25">
      <c r="A299">
        <f t="shared" si="126"/>
        <v>296</v>
      </c>
      <c r="B299" t="s">
        <v>1868</v>
      </c>
      <c r="C299" t="s">
        <v>1868</v>
      </c>
      <c r="D299">
        <f t="shared" ca="1" si="149"/>
        <v>455</v>
      </c>
      <c r="E299" t="s">
        <v>1196</v>
      </c>
      <c r="F299">
        <f t="shared" ca="1" si="150"/>
        <v>1</v>
      </c>
      <c r="G299">
        <v>10</v>
      </c>
      <c r="H299" t="s">
        <v>1250</v>
      </c>
      <c r="I299" t="s">
        <v>1255</v>
      </c>
      <c r="J299" t="s">
        <v>1257</v>
      </c>
      <c r="K299" t="s">
        <v>1258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3222</v>
      </c>
      <c r="R299" t="s">
        <v>1868</v>
      </c>
      <c r="S299" t="s">
        <v>4274</v>
      </c>
      <c r="T299" t="s">
        <v>4275</v>
      </c>
      <c r="U299" t="s">
        <v>1868</v>
      </c>
      <c r="V299" t="s">
        <v>4276</v>
      </c>
      <c r="W299" t="s">
        <v>4277</v>
      </c>
      <c r="X299" t="s">
        <v>4277</v>
      </c>
      <c r="Y299" t="s">
        <v>4278</v>
      </c>
      <c r="Z299" t="s">
        <v>4279</v>
      </c>
      <c r="AA299" t="s">
        <v>4280</v>
      </c>
      <c r="AB299" t="s">
        <v>4281</v>
      </c>
      <c r="AC299" t="s">
        <v>4282</v>
      </c>
      <c r="AD299" t="s">
        <v>4280</v>
      </c>
      <c r="AE299" t="s">
        <v>4283</v>
      </c>
      <c r="AF299" t="s">
        <v>4284</v>
      </c>
      <c r="AG299" t="s">
        <v>4280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 x14ac:dyDescent="0.25">
      <c r="A300">
        <f t="shared" si="126"/>
        <v>297</v>
      </c>
      <c r="B300" t="s">
        <v>1869</v>
      </c>
      <c r="C300" t="s">
        <v>1869</v>
      </c>
      <c r="D300">
        <f t="shared" ca="1" si="149"/>
        <v>456</v>
      </c>
      <c r="E300" t="s">
        <v>1196</v>
      </c>
      <c r="F300">
        <f t="shared" ca="1" si="150"/>
        <v>1</v>
      </c>
      <c r="G300">
        <v>10</v>
      </c>
      <c r="H300" t="s">
        <v>1251</v>
      </c>
      <c r="I300" t="s">
        <v>1255</v>
      </c>
      <c r="J300" t="s">
        <v>1257</v>
      </c>
      <c r="K300" t="s">
        <v>1258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3163</v>
      </c>
      <c r="R300" t="s">
        <v>1869</v>
      </c>
      <c r="S300" t="s">
        <v>4285</v>
      </c>
      <c r="T300" t="s">
        <v>4286</v>
      </c>
      <c r="U300" t="s">
        <v>4287</v>
      </c>
      <c r="V300" t="s">
        <v>4288</v>
      </c>
      <c r="W300" t="s">
        <v>4286</v>
      </c>
      <c r="X300" t="s">
        <v>4289</v>
      </c>
      <c r="Y300" t="s">
        <v>4290</v>
      </c>
      <c r="Z300" t="s">
        <v>4291</v>
      </c>
      <c r="AA300" t="s">
        <v>4285</v>
      </c>
      <c r="AB300" t="s">
        <v>3164</v>
      </c>
      <c r="AC300" t="s">
        <v>4292</v>
      </c>
      <c r="AD300" t="s">
        <v>4285</v>
      </c>
      <c r="AE300" t="s">
        <v>4293</v>
      </c>
      <c r="AF300" t="s">
        <v>4294</v>
      </c>
      <c r="AG300" t="s">
        <v>4285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 x14ac:dyDescent="0.25">
      <c r="A301">
        <f t="shared" si="126"/>
        <v>298</v>
      </c>
      <c r="B301" t="s">
        <v>1870</v>
      </c>
      <c r="C301" t="s">
        <v>1870</v>
      </c>
      <c r="D301">
        <f t="shared" ca="1" si="149"/>
        <v>457</v>
      </c>
      <c r="E301" t="s">
        <v>1196</v>
      </c>
      <c r="F301">
        <f t="shared" ca="1" si="150"/>
        <v>1</v>
      </c>
      <c r="G301">
        <v>10</v>
      </c>
      <c r="H301" t="s">
        <v>1251</v>
      </c>
      <c r="I301" t="s">
        <v>1255</v>
      </c>
      <c r="J301" t="s">
        <v>1257</v>
      </c>
      <c r="K301" t="s">
        <v>1258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3142</v>
      </c>
      <c r="R301" t="s">
        <v>1870</v>
      </c>
      <c r="S301" t="s">
        <v>4295</v>
      </c>
      <c r="T301" t="s">
        <v>3143</v>
      </c>
      <c r="U301" t="s">
        <v>4296</v>
      </c>
      <c r="V301" t="s">
        <v>4297</v>
      </c>
      <c r="W301" t="s">
        <v>3143</v>
      </c>
      <c r="X301" t="s">
        <v>4298</v>
      </c>
      <c r="Y301" t="s">
        <v>4299</v>
      </c>
      <c r="Z301" t="s">
        <v>3144</v>
      </c>
      <c r="AA301" t="s">
        <v>4295</v>
      </c>
      <c r="AB301" t="s">
        <v>3142</v>
      </c>
      <c r="AC301" t="s">
        <v>4300</v>
      </c>
      <c r="AD301" t="s">
        <v>4295</v>
      </c>
      <c r="AE301" t="s">
        <v>4301</v>
      </c>
      <c r="AF301" t="s">
        <v>4302</v>
      </c>
      <c r="AG301" t="s">
        <v>4295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 x14ac:dyDescent="0.25">
      <c r="A302">
        <f t="shared" si="126"/>
        <v>299</v>
      </c>
      <c r="B302" t="s">
        <v>1871</v>
      </c>
      <c r="C302" t="s">
        <v>1871</v>
      </c>
      <c r="D302">
        <f t="shared" ca="1" si="149"/>
        <v>458</v>
      </c>
      <c r="E302" t="s">
        <v>1196</v>
      </c>
      <c r="F302">
        <f t="shared" ca="1" si="150"/>
        <v>1</v>
      </c>
      <c r="G302">
        <v>10</v>
      </c>
      <c r="H302" t="s">
        <v>1251</v>
      </c>
      <c r="I302" t="s">
        <v>1255</v>
      </c>
      <c r="J302" t="s">
        <v>1257</v>
      </c>
      <c r="K302" t="s">
        <v>1259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3154</v>
      </c>
      <c r="R302" t="s">
        <v>1871</v>
      </c>
      <c r="S302" t="s">
        <v>4303</v>
      </c>
      <c r="T302" t="s">
        <v>4303</v>
      </c>
      <c r="U302" t="s">
        <v>4304</v>
      </c>
      <c r="V302" t="s">
        <v>4305</v>
      </c>
      <c r="W302" t="s">
        <v>4303</v>
      </c>
      <c r="X302" t="s">
        <v>4306</v>
      </c>
      <c r="AA302" t="s">
        <v>4307</v>
      </c>
      <c r="AB302" t="s">
        <v>4303</v>
      </c>
      <c r="AC302" t="s">
        <v>4308</v>
      </c>
      <c r="AD302" t="s">
        <v>4307</v>
      </c>
      <c r="AE302" t="s">
        <v>4309</v>
      </c>
      <c r="AF302" t="s">
        <v>4310</v>
      </c>
      <c r="AG302" t="s">
        <v>4307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 x14ac:dyDescent="0.25">
      <c r="A303">
        <f t="shared" si="126"/>
        <v>300</v>
      </c>
      <c r="B303" t="s">
        <v>1873</v>
      </c>
      <c r="C303" t="s">
        <v>1873</v>
      </c>
      <c r="D303">
        <f t="shared" ca="1" si="149"/>
        <v>460</v>
      </c>
      <c r="E303" t="s">
        <v>1196</v>
      </c>
      <c r="F303">
        <f t="shared" ca="1" si="150"/>
        <v>1</v>
      </c>
      <c r="G303">
        <v>10</v>
      </c>
      <c r="H303" t="s">
        <v>1250</v>
      </c>
      <c r="I303" t="s">
        <v>1255</v>
      </c>
      <c r="J303" t="s">
        <v>1257</v>
      </c>
      <c r="K303" t="s">
        <v>1259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1873</v>
      </c>
      <c r="R303" t="s">
        <v>1873</v>
      </c>
      <c r="S303" t="s">
        <v>4311</v>
      </c>
      <c r="T303" t="s">
        <v>4312</v>
      </c>
      <c r="U303" t="s">
        <v>4311</v>
      </c>
      <c r="V303" t="s">
        <v>4313</v>
      </c>
      <c r="W303" t="s">
        <v>4314</v>
      </c>
      <c r="X303" t="s">
        <v>4314</v>
      </c>
      <c r="AA303" t="s">
        <v>4315</v>
      </c>
      <c r="AB303" t="s">
        <v>4316</v>
      </c>
      <c r="AC303" t="s">
        <v>4317</v>
      </c>
      <c r="AD303" t="s">
        <v>4315</v>
      </c>
      <c r="AE303" t="s">
        <v>4318</v>
      </c>
      <c r="AF303" t="s">
        <v>4319</v>
      </c>
      <c r="AG303" t="s">
        <v>4315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 x14ac:dyDescent="0.25">
      <c r="A304">
        <f t="shared" si="126"/>
        <v>301</v>
      </c>
      <c r="B304" t="s">
        <v>1874</v>
      </c>
      <c r="C304" t="s">
        <v>1874</v>
      </c>
      <c r="D304">
        <f t="shared" ca="1" si="149"/>
        <v>461</v>
      </c>
      <c r="E304" t="s">
        <v>1196</v>
      </c>
      <c r="F304">
        <f t="shared" ca="1" si="150"/>
        <v>1</v>
      </c>
      <c r="G304">
        <v>10</v>
      </c>
      <c r="H304" t="s">
        <v>1251</v>
      </c>
      <c r="I304" t="s">
        <v>1255</v>
      </c>
      <c r="J304" t="s">
        <v>1257</v>
      </c>
      <c r="K304" t="s">
        <v>1259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1874</v>
      </c>
      <c r="S304" t="s">
        <v>3166</v>
      </c>
      <c r="T304" t="s">
        <v>3167</v>
      </c>
      <c r="U304" t="s">
        <v>3168</v>
      </c>
      <c r="V304" t="s">
        <v>3169</v>
      </c>
      <c r="W304" t="s">
        <v>3167</v>
      </c>
      <c r="X304" t="s">
        <v>3170</v>
      </c>
      <c r="AA304" t="s">
        <v>3166</v>
      </c>
      <c r="AB304" t="s">
        <v>3171</v>
      </c>
      <c r="AC304" t="s">
        <v>3172</v>
      </c>
      <c r="AD304" t="s">
        <v>3166</v>
      </c>
      <c r="AE304" t="s">
        <v>3173</v>
      </c>
      <c r="AF304" t="s">
        <v>3174</v>
      </c>
      <c r="AG304" t="s">
        <v>3166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 x14ac:dyDescent="0.25">
      <c r="A305">
        <f t="shared" si="126"/>
        <v>302</v>
      </c>
      <c r="B305" t="s">
        <v>1875</v>
      </c>
      <c r="C305" t="s">
        <v>1875</v>
      </c>
      <c r="D305">
        <f t="shared" ca="1" si="149"/>
        <v>462</v>
      </c>
      <c r="E305" t="s">
        <v>1196</v>
      </c>
      <c r="F305">
        <f t="shared" ca="1" si="150"/>
        <v>1</v>
      </c>
      <c r="G305">
        <v>10</v>
      </c>
      <c r="H305" t="s">
        <v>1250</v>
      </c>
      <c r="I305" t="s">
        <v>1255</v>
      </c>
      <c r="J305" t="s">
        <v>1256</v>
      </c>
      <c r="K305" t="s">
        <v>1259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1875</v>
      </c>
      <c r="R305" t="s">
        <v>1875</v>
      </c>
      <c r="S305" t="s">
        <v>4320</v>
      </c>
      <c r="T305" t="s">
        <v>4321</v>
      </c>
      <c r="U305" t="s">
        <v>4320</v>
      </c>
      <c r="V305" t="s">
        <v>4322</v>
      </c>
      <c r="W305" t="s">
        <v>4323</v>
      </c>
      <c r="X305" t="s">
        <v>4323</v>
      </c>
      <c r="AA305" t="s">
        <v>3112</v>
      </c>
      <c r="AB305" t="s">
        <v>4324</v>
      </c>
      <c r="AC305" t="s">
        <v>4325</v>
      </c>
      <c r="AD305" t="s">
        <v>4324</v>
      </c>
      <c r="AE305" t="s">
        <v>4326</v>
      </c>
      <c r="AF305" t="s">
        <v>4327</v>
      </c>
      <c r="AG305" t="s">
        <v>3112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 x14ac:dyDescent="0.25">
      <c r="A306">
        <f t="shared" si="126"/>
        <v>303</v>
      </c>
      <c r="B306" t="s">
        <v>1876</v>
      </c>
      <c r="C306" t="s">
        <v>1876</v>
      </c>
      <c r="D306">
        <f t="shared" ca="1" si="149"/>
        <v>463</v>
      </c>
      <c r="E306" t="s">
        <v>1196</v>
      </c>
      <c r="F306">
        <f t="shared" ca="1" si="150"/>
        <v>1</v>
      </c>
      <c r="G306">
        <v>10</v>
      </c>
      <c r="H306" t="s">
        <v>1250</v>
      </c>
      <c r="I306" t="s">
        <v>1255</v>
      </c>
      <c r="J306" t="s">
        <v>1256</v>
      </c>
      <c r="K306" t="s">
        <v>1259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1876</v>
      </c>
      <c r="R306" t="s">
        <v>1876</v>
      </c>
      <c r="S306" t="s">
        <v>4328</v>
      </c>
      <c r="T306" t="s">
        <v>4329</v>
      </c>
      <c r="U306" t="s">
        <v>4328</v>
      </c>
      <c r="V306" t="s">
        <v>4330</v>
      </c>
      <c r="W306" t="s">
        <v>4331</v>
      </c>
      <c r="X306" t="s">
        <v>4331</v>
      </c>
      <c r="AA306" t="s">
        <v>4332</v>
      </c>
      <c r="AB306" t="s">
        <v>4333</v>
      </c>
      <c r="AC306" t="s">
        <v>4334</v>
      </c>
      <c r="AD306" t="s">
        <v>4333</v>
      </c>
      <c r="AE306" t="s">
        <v>4335</v>
      </c>
      <c r="AF306" t="s">
        <v>4336</v>
      </c>
      <c r="AG306" t="s">
        <v>4332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 x14ac:dyDescent="0.25">
      <c r="A307">
        <f t="shared" si="126"/>
        <v>304</v>
      </c>
      <c r="B307" t="s">
        <v>1877</v>
      </c>
      <c r="C307" t="s">
        <v>1877</v>
      </c>
      <c r="D307">
        <f t="shared" ca="1" si="149"/>
        <v>464</v>
      </c>
      <c r="E307" t="s">
        <v>1196</v>
      </c>
      <c r="F307">
        <f t="shared" ca="1" si="150"/>
        <v>1</v>
      </c>
      <c r="G307">
        <v>10</v>
      </c>
      <c r="H307" t="s">
        <v>1250</v>
      </c>
      <c r="I307" t="s">
        <v>1255</v>
      </c>
      <c r="J307" t="s">
        <v>1256</v>
      </c>
      <c r="K307" t="s">
        <v>1259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3004</v>
      </c>
      <c r="R307" t="s">
        <v>1877</v>
      </c>
      <c r="S307" t="s">
        <v>4337</v>
      </c>
      <c r="T307" t="s">
        <v>4338</v>
      </c>
      <c r="U307" t="s">
        <v>4337</v>
      </c>
      <c r="V307" t="s">
        <v>4339</v>
      </c>
      <c r="W307" t="s">
        <v>4340</v>
      </c>
      <c r="X307" t="s">
        <v>4340</v>
      </c>
      <c r="AA307" t="s">
        <v>4341</v>
      </c>
      <c r="AB307" t="s">
        <v>4342</v>
      </c>
      <c r="AC307" t="s">
        <v>4343</v>
      </c>
      <c r="AD307" t="s">
        <v>4342</v>
      </c>
      <c r="AE307" t="s">
        <v>4344</v>
      </c>
      <c r="AF307" t="s">
        <v>4345</v>
      </c>
      <c r="AG307" t="s">
        <v>4341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 x14ac:dyDescent="0.25">
      <c r="A308">
        <f t="shared" si="126"/>
        <v>305</v>
      </c>
      <c r="B308" t="s">
        <v>1878</v>
      </c>
      <c r="C308" t="s">
        <v>1878</v>
      </c>
      <c r="D308">
        <f t="shared" ca="1" si="149"/>
        <v>465</v>
      </c>
      <c r="E308" t="s">
        <v>1196</v>
      </c>
      <c r="F308">
        <f t="shared" ca="1" si="150"/>
        <v>1</v>
      </c>
      <c r="G308">
        <v>10</v>
      </c>
      <c r="H308" t="s">
        <v>1250</v>
      </c>
      <c r="I308" t="s">
        <v>1255</v>
      </c>
      <c r="J308" t="s">
        <v>1256</v>
      </c>
      <c r="K308" t="s">
        <v>1259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3223</v>
      </c>
      <c r="R308" t="s">
        <v>1878</v>
      </c>
      <c r="S308" t="s">
        <v>4346</v>
      </c>
      <c r="T308" t="s">
        <v>4347</v>
      </c>
      <c r="U308" t="s">
        <v>4346</v>
      </c>
      <c r="V308" t="s">
        <v>4348</v>
      </c>
      <c r="W308" t="s">
        <v>4349</v>
      </c>
      <c r="X308" t="s">
        <v>4349</v>
      </c>
      <c r="AA308" t="s">
        <v>4350</v>
      </c>
      <c r="AB308" t="s">
        <v>4351</v>
      </c>
      <c r="AC308" t="s">
        <v>4352</v>
      </c>
      <c r="AD308" t="s">
        <v>4351</v>
      </c>
      <c r="AE308" t="s">
        <v>4353</v>
      </c>
      <c r="AF308" t="s">
        <v>4354</v>
      </c>
      <c r="AG308" t="s">
        <v>4350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 x14ac:dyDescent="0.25">
      <c r="A309">
        <f t="shared" si="126"/>
        <v>306</v>
      </c>
      <c r="B309" t="s">
        <v>1879</v>
      </c>
      <c r="C309" t="s">
        <v>1879</v>
      </c>
      <c r="D309">
        <f t="shared" ca="1" si="149"/>
        <v>466</v>
      </c>
      <c r="E309" t="s">
        <v>1196</v>
      </c>
      <c r="F309">
        <f t="shared" ca="1" si="150"/>
        <v>1</v>
      </c>
      <c r="G309">
        <v>10</v>
      </c>
      <c r="H309" t="s">
        <v>1250</v>
      </c>
      <c r="I309" t="s">
        <v>1255</v>
      </c>
      <c r="J309" t="s">
        <v>1256</v>
      </c>
      <c r="K309" t="s">
        <v>1259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1879</v>
      </c>
      <c r="R309" t="s">
        <v>1879</v>
      </c>
      <c r="S309" t="s">
        <v>4355</v>
      </c>
      <c r="T309" t="s">
        <v>4356</v>
      </c>
      <c r="U309" t="s">
        <v>4355</v>
      </c>
      <c r="V309" t="s">
        <v>4357</v>
      </c>
      <c r="W309" t="s">
        <v>4358</v>
      </c>
      <c r="X309" t="s">
        <v>4358</v>
      </c>
      <c r="AA309" t="s">
        <v>4359</v>
      </c>
      <c r="AB309" t="s">
        <v>4360</v>
      </c>
      <c r="AC309" t="s">
        <v>4361</v>
      </c>
      <c r="AD309" t="s">
        <v>4360</v>
      </c>
      <c r="AE309" t="s">
        <v>4362</v>
      </c>
      <c r="AF309" t="s">
        <v>4363</v>
      </c>
      <c r="AG309" t="s">
        <v>4359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 x14ac:dyDescent="0.25">
      <c r="A310">
        <f t="shared" si="126"/>
        <v>307</v>
      </c>
      <c r="B310" t="s">
        <v>1880</v>
      </c>
      <c r="C310" t="s">
        <v>1880</v>
      </c>
      <c r="D310">
        <f t="shared" ca="1" si="149"/>
        <v>467</v>
      </c>
      <c r="E310" t="s">
        <v>1196</v>
      </c>
      <c r="F310">
        <f t="shared" ca="1" si="150"/>
        <v>1</v>
      </c>
      <c r="G310">
        <v>10</v>
      </c>
      <c r="H310" t="s">
        <v>1250</v>
      </c>
      <c r="I310" t="s">
        <v>1255</v>
      </c>
      <c r="J310" t="s">
        <v>1256</v>
      </c>
      <c r="K310" t="s">
        <v>1259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3175</v>
      </c>
      <c r="R310" t="s">
        <v>1880</v>
      </c>
      <c r="S310" t="s">
        <v>4364</v>
      </c>
      <c r="T310" t="s">
        <v>4364</v>
      </c>
      <c r="U310" t="s">
        <v>4365</v>
      </c>
      <c r="V310" t="s">
        <v>4366</v>
      </c>
      <c r="W310" t="s">
        <v>4364</v>
      </c>
      <c r="X310" t="s">
        <v>4367</v>
      </c>
      <c r="AA310" t="s">
        <v>4364</v>
      </c>
      <c r="AB310" t="s">
        <v>4368</v>
      </c>
      <c r="AC310" t="s">
        <v>4369</v>
      </c>
      <c r="AD310" t="s">
        <v>4368</v>
      </c>
      <c r="AE310" t="s">
        <v>4370</v>
      </c>
      <c r="AF310" t="s">
        <v>4371</v>
      </c>
      <c r="AG310" t="s">
        <v>4364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 x14ac:dyDescent="0.25">
      <c r="A311">
        <f t="shared" si="126"/>
        <v>308</v>
      </c>
      <c r="B311" t="s">
        <v>1882</v>
      </c>
      <c r="C311" t="s">
        <v>1882</v>
      </c>
      <c r="D311">
        <f t="shared" ca="1" si="149"/>
        <v>469</v>
      </c>
      <c r="E311" t="s">
        <v>1196</v>
      </c>
      <c r="F311">
        <f t="shared" ca="1" si="150"/>
        <v>1</v>
      </c>
      <c r="G311">
        <v>10</v>
      </c>
      <c r="H311" t="s">
        <v>1252</v>
      </c>
      <c r="I311" t="s">
        <v>1255</v>
      </c>
      <c r="J311" t="s">
        <v>1257</v>
      </c>
      <c r="K311" t="s">
        <v>1258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3063</v>
      </c>
      <c r="R311" t="s">
        <v>1882</v>
      </c>
      <c r="S311" t="s">
        <v>4372</v>
      </c>
      <c r="T311" t="s">
        <v>4373</v>
      </c>
      <c r="U311" t="s">
        <v>1882</v>
      </c>
      <c r="V311" t="s">
        <v>4374</v>
      </c>
      <c r="W311" t="s">
        <v>4373</v>
      </c>
      <c r="X311" t="s">
        <v>1882</v>
      </c>
      <c r="Y311" t="s">
        <v>4375</v>
      </c>
      <c r="Z311" t="s">
        <v>4376</v>
      </c>
      <c r="AA311" t="s">
        <v>4372</v>
      </c>
      <c r="AB311" t="s">
        <v>3064</v>
      </c>
      <c r="AC311" t="s">
        <v>4377</v>
      </c>
      <c r="AD311" t="s">
        <v>4372</v>
      </c>
      <c r="AE311" t="s">
        <v>4378</v>
      </c>
      <c r="AF311" t="s">
        <v>4379</v>
      </c>
      <c r="AG311" t="s">
        <v>4372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 x14ac:dyDescent="0.25">
      <c r="A312">
        <f t="shared" si="126"/>
        <v>309</v>
      </c>
      <c r="B312" t="s">
        <v>1883</v>
      </c>
      <c r="C312" t="s">
        <v>1883</v>
      </c>
      <c r="D312">
        <f t="shared" ca="1" si="149"/>
        <v>470</v>
      </c>
      <c r="E312" t="s">
        <v>1196</v>
      </c>
      <c r="F312">
        <f t="shared" ca="1" si="150"/>
        <v>1</v>
      </c>
      <c r="G312">
        <v>10</v>
      </c>
      <c r="H312" t="s">
        <v>1250</v>
      </c>
      <c r="I312" t="s">
        <v>1255</v>
      </c>
      <c r="J312" t="s">
        <v>1257</v>
      </c>
      <c r="K312" t="s">
        <v>1258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3102</v>
      </c>
      <c r="R312" t="s">
        <v>1883</v>
      </c>
      <c r="S312" t="s">
        <v>4380</v>
      </c>
      <c r="T312" t="s">
        <v>4381</v>
      </c>
      <c r="U312" t="s">
        <v>1883</v>
      </c>
      <c r="V312" t="s">
        <v>4382</v>
      </c>
      <c r="W312" t="s">
        <v>4380</v>
      </c>
      <c r="X312" t="s">
        <v>4380</v>
      </c>
      <c r="Y312" t="s">
        <v>4383</v>
      </c>
      <c r="Z312" t="s">
        <v>4384</v>
      </c>
      <c r="AA312" t="s">
        <v>4385</v>
      </c>
      <c r="AB312" t="s">
        <v>4386</v>
      </c>
      <c r="AC312" t="s">
        <v>4387</v>
      </c>
      <c r="AD312" t="s">
        <v>4385</v>
      </c>
      <c r="AE312" t="s">
        <v>4388</v>
      </c>
      <c r="AF312" t="s">
        <v>4389</v>
      </c>
      <c r="AG312" t="s">
        <v>4385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 x14ac:dyDescent="0.25">
      <c r="A313">
        <f t="shared" si="126"/>
        <v>310</v>
      </c>
      <c r="B313" t="s">
        <v>1885</v>
      </c>
      <c r="C313" t="s">
        <v>1885</v>
      </c>
      <c r="D313">
        <f t="shared" ca="1" si="149"/>
        <v>472</v>
      </c>
      <c r="E313" t="s">
        <v>1196</v>
      </c>
      <c r="F313">
        <f t="shared" ca="1" si="150"/>
        <v>1</v>
      </c>
      <c r="G313">
        <v>10</v>
      </c>
      <c r="H313" t="s">
        <v>1250</v>
      </c>
      <c r="I313" t="s">
        <v>1254</v>
      </c>
      <c r="J313" t="s">
        <v>1257</v>
      </c>
      <c r="K313" t="s">
        <v>1259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1885</v>
      </c>
      <c r="AA313" t="s">
        <v>1885</v>
      </c>
      <c r="AB313" t="s">
        <v>1885</v>
      </c>
      <c r="AC313" t="s">
        <v>4390</v>
      </c>
      <c r="AD313" t="s">
        <v>1885</v>
      </c>
      <c r="AE313" t="s">
        <v>4391</v>
      </c>
      <c r="AF313" t="s">
        <v>4392</v>
      </c>
      <c r="AG313" t="s">
        <v>1885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 x14ac:dyDescent="0.25">
      <c r="A314">
        <f t="shared" si="126"/>
        <v>311</v>
      </c>
      <c r="B314" t="s">
        <v>1886</v>
      </c>
      <c r="C314" t="s">
        <v>1886</v>
      </c>
      <c r="D314">
        <f t="shared" ca="1" si="149"/>
        <v>473</v>
      </c>
      <c r="E314" t="s">
        <v>1196</v>
      </c>
      <c r="F314">
        <f t="shared" ca="1" si="150"/>
        <v>1</v>
      </c>
      <c r="G314">
        <v>10</v>
      </c>
      <c r="H314" t="s">
        <v>1252</v>
      </c>
      <c r="I314" t="s">
        <v>1255</v>
      </c>
      <c r="J314" t="s">
        <v>1257</v>
      </c>
      <c r="K314" t="s">
        <v>1259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3271</v>
      </c>
      <c r="R314" t="s">
        <v>1886</v>
      </c>
      <c r="S314" t="s">
        <v>4393</v>
      </c>
      <c r="T314" t="s">
        <v>4394</v>
      </c>
      <c r="U314" t="s">
        <v>1886</v>
      </c>
      <c r="V314" t="s">
        <v>4395</v>
      </c>
      <c r="W314" t="s">
        <v>4396</v>
      </c>
      <c r="X314" t="s">
        <v>1886</v>
      </c>
      <c r="AA314" t="s">
        <v>4393</v>
      </c>
      <c r="AB314" t="s">
        <v>3272</v>
      </c>
      <c r="AC314" t="s">
        <v>4397</v>
      </c>
      <c r="AD314" t="s">
        <v>4393</v>
      </c>
      <c r="AE314" t="s">
        <v>4398</v>
      </c>
      <c r="AF314" t="s">
        <v>4399</v>
      </c>
      <c r="AG314" t="s">
        <v>4393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 x14ac:dyDescent="0.25">
      <c r="A315">
        <f t="shared" si="126"/>
        <v>312</v>
      </c>
      <c r="B315" t="s">
        <v>1888</v>
      </c>
      <c r="C315" t="s">
        <v>1888</v>
      </c>
      <c r="D315">
        <f t="shared" ca="1" si="149"/>
        <v>475</v>
      </c>
      <c r="E315" t="s">
        <v>1196</v>
      </c>
      <c r="F315">
        <f t="shared" ca="1" si="150"/>
        <v>1</v>
      </c>
      <c r="G315">
        <v>10</v>
      </c>
      <c r="H315" t="s">
        <v>1252</v>
      </c>
      <c r="I315" t="s">
        <v>1255</v>
      </c>
      <c r="J315" t="s">
        <v>1257</v>
      </c>
      <c r="K315" t="s">
        <v>1259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3065</v>
      </c>
      <c r="R315" t="s">
        <v>1888</v>
      </c>
      <c r="S315" t="s">
        <v>4400</v>
      </c>
      <c r="T315" t="s">
        <v>4401</v>
      </c>
      <c r="U315" t="s">
        <v>1888</v>
      </c>
      <c r="V315" t="s">
        <v>4402</v>
      </c>
      <c r="W315" t="s">
        <v>4401</v>
      </c>
      <c r="X315" t="s">
        <v>1888</v>
      </c>
      <c r="AA315" t="s">
        <v>4400</v>
      </c>
      <c r="AB315" t="s">
        <v>3066</v>
      </c>
      <c r="AC315" t="s">
        <v>4403</v>
      </c>
      <c r="AD315" t="s">
        <v>4400</v>
      </c>
      <c r="AE315" t="s">
        <v>4404</v>
      </c>
      <c r="AF315" t="s">
        <v>4405</v>
      </c>
      <c r="AG315" t="s">
        <v>4400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 x14ac:dyDescent="0.25">
      <c r="A316">
        <f t="shared" si="126"/>
        <v>313</v>
      </c>
      <c r="B316" t="s">
        <v>1889</v>
      </c>
      <c r="C316" t="s">
        <v>1889</v>
      </c>
      <c r="D316">
        <f t="shared" ca="1" si="149"/>
        <v>476</v>
      </c>
      <c r="E316" t="s">
        <v>1196</v>
      </c>
      <c r="F316">
        <f t="shared" ca="1" si="150"/>
        <v>1</v>
      </c>
      <c r="G316">
        <v>10</v>
      </c>
      <c r="H316" t="s">
        <v>1250</v>
      </c>
      <c r="I316" t="s">
        <v>1255</v>
      </c>
      <c r="J316" t="s">
        <v>1257</v>
      </c>
      <c r="K316" t="s">
        <v>1259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1889</v>
      </c>
      <c r="R316" t="s">
        <v>1889</v>
      </c>
      <c r="S316" t="s">
        <v>4406</v>
      </c>
      <c r="T316" t="s">
        <v>4407</v>
      </c>
      <c r="U316" t="s">
        <v>1889</v>
      </c>
      <c r="V316" t="s">
        <v>4408</v>
      </c>
      <c r="W316" t="s">
        <v>4409</v>
      </c>
      <c r="X316" t="s">
        <v>4409</v>
      </c>
      <c r="AA316" t="s">
        <v>4410</v>
      </c>
      <c r="AB316" t="s">
        <v>4411</v>
      </c>
      <c r="AC316" t="s">
        <v>4412</v>
      </c>
      <c r="AD316" t="s">
        <v>4410</v>
      </c>
      <c r="AE316" t="s">
        <v>4413</v>
      </c>
      <c r="AF316" t="s">
        <v>4414</v>
      </c>
      <c r="AG316" t="s">
        <v>4410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 x14ac:dyDescent="0.25">
      <c r="A317">
        <f t="shared" ref="A317:A380" si="151">A316+1</f>
        <v>314</v>
      </c>
      <c r="B317" t="s">
        <v>1898</v>
      </c>
      <c r="C317" t="s">
        <v>1898</v>
      </c>
      <c r="D317">
        <f t="shared" ca="1" si="149"/>
        <v>485</v>
      </c>
      <c r="E317" t="s">
        <v>1196</v>
      </c>
      <c r="F317">
        <f t="shared" ca="1" si="150"/>
        <v>1</v>
      </c>
      <c r="G317">
        <v>10</v>
      </c>
      <c r="H317" t="s">
        <v>1250</v>
      </c>
      <c r="I317" t="s">
        <v>1255</v>
      </c>
      <c r="J317" t="s">
        <v>1257</v>
      </c>
      <c r="K317" t="s">
        <v>1258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1898</v>
      </c>
      <c r="R317" t="s">
        <v>1898</v>
      </c>
      <c r="S317" t="s">
        <v>4415</v>
      </c>
      <c r="T317" t="s">
        <v>4416</v>
      </c>
      <c r="U317" t="s">
        <v>1898</v>
      </c>
      <c r="V317" t="s">
        <v>4417</v>
      </c>
      <c r="W317" t="s">
        <v>4415</v>
      </c>
      <c r="X317" t="s">
        <v>4418</v>
      </c>
      <c r="Y317" t="s">
        <v>4419</v>
      </c>
      <c r="Z317" t="s">
        <v>4420</v>
      </c>
      <c r="AA317" t="s">
        <v>4421</v>
      </c>
      <c r="AB317" t="s">
        <v>4422</v>
      </c>
      <c r="AC317" t="s">
        <v>4423</v>
      </c>
      <c r="AD317" t="s">
        <v>4421</v>
      </c>
      <c r="AE317" t="s">
        <v>4424</v>
      </c>
      <c r="AF317" t="s">
        <v>4425</v>
      </c>
      <c r="AG317" t="s">
        <v>4421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 x14ac:dyDescent="0.25">
      <c r="A318">
        <f t="shared" si="151"/>
        <v>315</v>
      </c>
      <c r="B318" t="s">
        <v>1900</v>
      </c>
      <c r="C318" t="s">
        <v>1900</v>
      </c>
      <c r="D318">
        <f t="shared" ca="1" si="149"/>
        <v>487</v>
      </c>
      <c r="E318" t="s">
        <v>1196</v>
      </c>
      <c r="F318">
        <f t="shared" ca="1" si="150"/>
        <v>1</v>
      </c>
      <c r="G318">
        <v>10</v>
      </c>
      <c r="H318" t="s">
        <v>1250</v>
      </c>
      <c r="I318" t="s">
        <v>1255</v>
      </c>
      <c r="J318" t="s">
        <v>1257</v>
      </c>
      <c r="K318" t="s">
        <v>1258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1900</v>
      </c>
      <c r="R318" t="s">
        <v>1900</v>
      </c>
      <c r="S318" t="s">
        <v>4426</v>
      </c>
      <c r="T318" t="s">
        <v>4427</v>
      </c>
      <c r="U318" t="s">
        <v>1900</v>
      </c>
      <c r="V318" t="s">
        <v>4428</v>
      </c>
      <c r="W318" t="s">
        <v>4426</v>
      </c>
      <c r="X318" t="s">
        <v>4426</v>
      </c>
      <c r="Y318" t="s">
        <v>4429</v>
      </c>
      <c r="Z318" t="s">
        <v>4430</v>
      </c>
      <c r="AA318" t="s">
        <v>4431</v>
      </c>
      <c r="AB318" t="s">
        <v>4432</v>
      </c>
      <c r="AC318" t="s">
        <v>4433</v>
      </c>
      <c r="AD318" t="s">
        <v>4431</v>
      </c>
      <c r="AE318" t="s">
        <v>4434</v>
      </c>
      <c r="AF318" t="s">
        <v>4435</v>
      </c>
      <c r="AG318" t="s">
        <v>4431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 x14ac:dyDescent="0.25">
      <c r="A319">
        <f t="shared" si="151"/>
        <v>316</v>
      </c>
      <c r="B319" t="s">
        <v>1909</v>
      </c>
      <c r="C319" t="s">
        <v>1909</v>
      </c>
      <c r="D319">
        <f t="shared" ca="1" si="149"/>
        <v>496</v>
      </c>
      <c r="E319" t="s">
        <v>1196</v>
      </c>
      <c r="F319">
        <f t="shared" ca="1" si="150"/>
        <v>1</v>
      </c>
      <c r="G319">
        <v>10</v>
      </c>
      <c r="H319" t="s">
        <v>1250</v>
      </c>
      <c r="I319" t="s">
        <v>1255</v>
      </c>
      <c r="J319" t="s">
        <v>1257</v>
      </c>
      <c r="K319" t="s">
        <v>1258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1909</v>
      </c>
      <c r="R319" t="s">
        <v>1909</v>
      </c>
      <c r="S319" t="s">
        <v>4436</v>
      </c>
      <c r="T319" t="s">
        <v>4437</v>
      </c>
      <c r="U319" t="s">
        <v>1909</v>
      </c>
      <c r="V319" t="s">
        <v>4438</v>
      </c>
      <c r="W319" t="s">
        <v>3250</v>
      </c>
      <c r="X319" t="s">
        <v>3250</v>
      </c>
      <c r="Y319" t="s">
        <v>4439</v>
      </c>
      <c r="Z319" t="s">
        <v>3251</v>
      </c>
      <c r="AA319" t="s">
        <v>4440</v>
      </c>
      <c r="AB319" t="s">
        <v>4441</v>
      </c>
      <c r="AC319" t="s">
        <v>4442</v>
      </c>
      <c r="AD319" t="s">
        <v>4440</v>
      </c>
      <c r="AE319" t="s">
        <v>4443</v>
      </c>
      <c r="AF319" t="s">
        <v>4444</v>
      </c>
      <c r="AG319" t="s">
        <v>4440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 x14ac:dyDescent="0.25">
      <c r="A320">
        <f t="shared" si="151"/>
        <v>317</v>
      </c>
      <c r="B320" t="s">
        <v>1910</v>
      </c>
      <c r="C320" t="s">
        <v>1910</v>
      </c>
      <c r="D320">
        <f t="shared" ca="1" si="149"/>
        <v>497</v>
      </c>
      <c r="E320" t="s">
        <v>1196</v>
      </c>
      <c r="F320">
        <f t="shared" ca="1" si="150"/>
        <v>1</v>
      </c>
      <c r="G320">
        <v>10</v>
      </c>
      <c r="H320" t="s">
        <v>1252</v>
      </c>
      <c r="I320" t="s">
        <v>1255</v>
      </c>
      <c r="J320" t="s">
        <v>1257</v>
      </c>
      <c r="K320" t="s">
        <v>1258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3273</v>
      </c>
      <c r="R320" t="s">
        <v>1910</v>
      </c>
      <c r="S320" t="s">
        <v>4445</v>
      </c>
      <c r="T320" t="s">
        <v>4446</v>
      </c>
      <c r="U320" t="s">
        <v>1910</v>
      </c>
      <c r="V320" t="s">
        <v>4447</v>
      </c>
      <c r="W320" t="s">
        <v>4446</v>
      </c>
      <c r="X320" t="s">
        <v>1910</v>
      </c>
      <c r="Y320" t="s">
        <v>4448</v>
      </c>
      <c r="Z320" t="s">
        <v>4449</v>
      </c>
      <c r="AA320" t="s">
        <v>4445</v>
      </c>
      <c r="AB320" t="s">
        <v>3273</v>
      </c>
      <c r="AC320" t="s">
        <v>4450</v>
      </c>
      <c r="AD320" t="s">
        <v>4445</v>
      </c>
      <c r="AE320" t="s">
        <v>4451</v>
      </c>
      <c r="AF320" t="s">
        <v>4452</v>
      </c>
      <c r="AG320" t="s">
        <v>4445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 x14ac:dyDescent="0.25">
      <c r="A321">
        <f t="shared" si="151"/>
        <v>318</v>
      </c>
      <c r="B321" t="s">
        <v>1911</v>
      </c>
      <c r="C321" t="s">
        <v>1911</v>
      </c>
      <c r="D321">
        <f t="shared" ca="1" si="149"/>
        <v>498</v>
      </c>
      <c r="E321" t="s">
        <v>1196</v>
      </c>
      <c r="F321">
        <f t="shared" ca="1" si="150"/>
        <v>1</v>
      </c>
      <c r="G321">
        <v>10</v>
      </c>
      <c r="H321" t="s">
        <v>1251</v>
      </c>
      <c r="I321" t="s">
        <v>1255</v>
      </c>
      <c r="J321" t="s">
        <v>1257</v>
      </c>
      <c r="K321" t="s">
        <v>1258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3135</v>
      </c>
      <c r="R321" t="s">
        <v>1911</v>
      </c>
      <c r="S321" t="s">
        <v>4453</v>
      </c>
      <c r="T321" t="s">
        <v>4454</v>
      </c>
      <c r="U321" t="s">
        <v>4455</v>
      </c>
      <c r="V321" t="s">
        <v>4456</v>
      </c>
      <c r="W321" t="s">
        <v>4454</v>
      </c>
      <c r="X321" t="s">
        <v>4457</v>
      </c>
      <c r="Y321" t="s">
        <v>4458</v>
      </c>
      <c r="Z321" t="s">
        <v>4459</v>
      </c>
      <c r="AA321" t="s">
        <v>4453</v>
      </c>
      <c r="AB321" t="s">
        <v>4460</v>
      </c>
      <c r="AC321" t="s">
        <v>4461</v>
      </c>
      <c r="AD321" t="s">
        <v>4453</v>
      </c>
      <c r="AE321" t="s">
        <v>4462</v>
      </c>
      <c r="AF321" t="s">
        <v>4463</v>
      </c>
      <c r="AG321" t="s">
        <v>4453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 x14ac:dyDescent="0.25">
      <c r="A322">
        <f t="shared" si="151"/>
        <v>319</v>
      </c>
      <c r="B322" t="s">
        <v>1912</v>
      </c>
      <c r="C322" t="s">
        <v>1912</v>
      </c>
      <c r="D322">
        <f t="shared" ca="1" si="149"/>
        <v>499</v>
      </c>
      <c r="E322" t="s">
        <v>1196</v>
      </c>
      <c r="F322">
        <f t="shared" ca="1" si="150"/>
        <v>1</v>
      </c>
      <c r="G322">
        <v>10</v>
      </c>
      <c r="H322" t="s">
        <v>1251</v>
      </c>
      <c r="I322" t="s">
        <v>1255</v>
      </c>
      <c r="J322" t="s">
        <v>1257</v>
      </c>
      <c r="K322" t="s">
        <v>1258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3136</v>
      </c>
      <c r="R322" t="s">
        <v>1912</v>
      </c>
      <c r="S322" t="s">
        <v>4464</v>
      </c>
      <c r="T322" t="s">
        <v>4465</v>
      </c>
      <c r="U322" t="s">
        <v>4466</v>
      </c>
      <c r="V322" t="s">
        <v>4467</v>
      </c>
      <c r="W322" t="s">
        <v>4465</v>
      </c>
      <c r="X322" t="s">
        <v>4468</v>
      </c>
      <c r="Y322" t="s">
        <v>4469</v>
      </c>
      <c r="Z322" t="s">
        <v>4470</v>
      </c>
      <c r="AA322" t="s">
        <v>4464</v>
      </c>
      <c r="AB322" t="s">
        <v>4471</v>
      </c>
      <c r="AC322" t="s">
        <v>4472</v>
      </c>
      <c r="AD322" t="s">
        <v>4464</v>
      </c>
      <c r="AE322" t="s">
        <v>4473</v>
      </c>
      <c r="AF322" t="s">
        <v>4474</v>
      </c>
      <c r="AG322" t="s">
        <v>4464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 x14ac:dyDescent="0.25">
      <c r="A323">
        <f t="shared" si="151"/>
        <v>320</v>
      </c>
      <c r="B323" t="s">
        <v>1919</v>
      </c>
      <c r="C323" t="s">
        <v>1919</v>
      </c>
      <c r="D323">
        <f t="shared" ca="1" si="149"/>
        <v>506</v>
      </c>
      <c r="E323" t="s">
        <v>1196</v>
      </c>
      <c r="F323">
        <f t="shared" ca="1" si="150"/>
        <v>1</v>
      </c>
      <c r="G323">
        <v>10</v>
      </c>
      <c r="H323" t="s">
        <v>1250</v>
      </c>
      <c r="I323" t="s">
        <v>1255</v>
      </c>
      <c r="J323" t="s">
        <v>1257</v>
      </c>
      <c r="K323" t="s">
        <v>1259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1919</v>
      </c>
      <c r="R323" t="s">
        <v>1919</v>
      </c>
      <c r="S323" t="s">
        <v>4475</v>
      </c>
      <c r="T323" t="s">
        <v>4476</v>
      </c>
      <c r="U323" t="s">
        <v>1919</v>
      </c>
      <c r="V323" t="s">
        <v>4477</v>
      </c>
      <c r="W323" t="s">
        <v>4478</v>
      </c>
      <c r="X323" t="s">
        <v>4478</v>
      </c>
      <c r="AA323" t="s">
        <v>4479</v>
      </c>
      <c r="AB323" t="s">
        <v>4480</v>
      </c>
      <c r="AC323" t="s">
        <v>4481</v>
      </c>
      <c r="AD323" t="s">
        <v>4479</v>
      </c>
      <c r="AE323" t="s">
        <v>4482</v>
      </c>
      <c r="AF323" t="s">
        <v>4483</v>
      </c>
      <c r="AG323" t="s">
        <v>4479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 x14ac:dyDescent="0.25">
      <c r="A324">
        <f t="shared" si="151"/>
        <v>321</v>
      </c>
      <c r="B324" t="s">
        <v>1920</v>
      </c>
      <c r="C324" t="s">
        <v>1920</v>
      </c>
      <c r="D324">
        <f t="shared" ca="1" si="149"/>
        <v>507</v>
      </c>
      <c r="E324" t="s">
        <v>1196</v>
      </c>
      <c r="F324">
        <f t="shared" ca="1" si="150"/>
        <v>1</v>
      </c>
      <c r="G324">
        <v>10</v>
      </c>
      <c r="H324" t="s">
        <v>1252</v>
      </c>
      <c r="I324" t="s">
        <v>1255</v>
      </c>
      <c r="J324" t="s">
        <v>1257</v>
      </c>
      <c r="K324" t="s">
        <v>1259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3067</v>
      </c>
      <c r="R324" t="s">
        <v>1920</v>
      </c>
      <c r="S324" t="s">
        <v>4484</v>
      </c>
      <c r="T324" t="s">
        <v>4485</v>
      </c>
      <c r="U324" t="s">
        <v>1920</v>
      </c>
      <c r="V324" t="s">
        <v>4486</v>
      </c>
      <c r="W324" t="s">
        <v>4485</v>
      </c>
      <c r="X324" t="s">
        <v>1920</v>
      </c>
      <c r="AA324" t="s">
        <v>4484</v>
      </c>
      <c r="AB324" t="s">
        <v>3068</v>
      </c>
      <c r="AC324" t="s">
        <v>4487</v>
      </c>
      <c r="AD324" t="s">
        <v>4484</v>
      </c>
      <c r="AE324" t="s">
        <v>4488</v>
      </c>
      <c r="AF324" t="s">
        <v>4489</v>
      </c>
      <c r="AG324" t="s">
        <v>4484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 x14ac:dyDescent="0.25">
      <c r="A325">
        <f t="shared" si="151"/>
        <v>322</v>
      </c>
      <c r="B325" t="s">
        <v>1921</v>
      </c>
      <c r="C325" t="s">
        <v>1921</v>
      </c>
      <c r="D325">
        <f t="shared" ca="1" si="149"/>
        <v>508</v>
      </c>
      <c r="E325" t="s">
        <v>1196</v>
      </c>
      <c r="F325">
        <f t="shared" ca="1" si="150"/>
        <v>1</v>
      </c>
      <c r="G325">
        <v>10</v>
      </c>
      <c r="H325" t="s">
        <v>1251</v>
      </c>
      <c r="I325" t="s">
        <v>1255</v>
      </c>
      <c r="J325" t="s">
        <v>1257</v>
      </c>
      <c r="K325" t="s">
        <v>1259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3123</v>
      </c>
      <c r="R325" t="s">
        <v>1921</v>
      </c>
      <c r="S325" t="s">
        <v>4490</v>
      </c>
      <c r="T325" t="s">
        <v>3124</v>
      </c>
      <c r="U325" t="s">
        <v>4491</v>
      </c>
      <c r="V325" t="s">
        <v>4492</v>
      </c>
      <c r="W325" t="s">
        <v>3124</v>
      </c>
      <c r="X325" t="s">
        <v>4493</v>
      </c>
      <c r="AA325" t="s">
        <v>4490</v>
      </c>
      <c r="AB325" t="s">
        <v>3123</v>
      </c>
      <c r="AC325" t="s">
        <v>4494</v>
      </c>
      <c r="AD325" t="s">
        <v>4490</v>
      </c>
      <c r="AE325" t="s">
        <v>4495</v>
      </c>
      <c r="AF325" t="s">
        <v>4496</v>
      </c>
      <c r="AG325" t="s">
        <v>4490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 x14ac:dyDescent="0.25">
      <c r="A326">
        <f t="shared" si="151"/>
        <v>323</v>
      </c>
      <c r="B326" t="s">
        <v>1924</v>
      </c>
      <c r="C326" t="s">
        <v>1924</v>
      </c>
      <c r="D326">
        <f t="shared" ca="1" si="149"/>
        <v>511</v>
      </c>
      <c r="E326" t="s">
        <v>1196</v>
      </c>
      <c r="F326">
        <f t="shared" ca="1" si="150"/>
        <v>1</v>
      </c>
      <c r="G326">
        <v>10</v>
      </c>
      <c r="H326" t="s">
        <v>1250</v>
      </c>
      <c r="I326" t="s">
        <v>1255</v>
      </c>
      <c r="J326" t="s">
        <v>1257</v>
      </c>
      <c r="K326" t="s">
        <v>1259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3224</v>
      </c>
      <c r="R326" t="s">
        <v>1924</v>
      </c>
      <c r="S326" t="s">
        <v>4497</v>
      </c>
      <c r="T326" t="s">
        <v>4498</v>
      </c>
      <c r="U326" t="s">
        <v>1924</v>
      </c>
      <c r="V326" t="s">
        <v>4499</v>
      </c>
      <c r="W326" t="s">
        <v>4500</v>
      </c>
      <c r="X326" t="s">
        <v>4500</v>
      </c>
      <c r="AA326" t="s">
        <v>4501</v>
      </c>
      <c r="AB326" t="s">
        <v>4502</v>
      </c>
      <c r="AC326" t="s">
        <v>4503</v>
      </c>
      <c r="AD326" t="s">
        <v>4501</v>
      </c>
      <c r="AE326" t="s">
        <v>4504</v>
      </c>
      <c r="AF326" t="s">
        <v>4505</v>
      </c>
      <c r="AG326" t="s">
        <v>4501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 x14ac:dyDescent="0.25">
      <c r="A327">
        <f t="shared" si="151"/>
        <v>324</v>
      </c>
      <c r="B327" t="s">
        <v>1925</v>
      </c>
      <c r="C327" t="s">
        <v>1925</v>
      </c>
      <c r="D327">
        <f t="shared" ca="1" si="149"/>
        <v>512</v>
      </c>
      <c r="E327" t="s">
        <v>1196</v>
      </c>
      <c r="F327">
        <f t="shared" ca="1" si="150"/>
        <v>1</v>
      </c>
      <c r="G327">
        <v>10</v>
      </c>
      <c r="H327" t="s">
        <v>1250</v>
      </c>
      <c r="I327" t="s">
        <v>1255</v>
      </c>
      <c r="J327" t="s">
        <v>1257</v>
      </c>
      <c r="K327" t="s">
        <v>1259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1925</v>
      </c>
      <c r="R327" t="s">
        <v>1925</v>
      </c>
      <c r="S327" t="s">
        <v>4506</v>
      </c>
      <c r="T327" t="s">
        <v>4507</v>
      </c>
      <c r="U327" t="s">
        <v>1925</v>
      </c>
      <c r="V327" t="s">
        <v>4508</v>
      </c>
      <c r="W327" t="s">
        <v>4509</v>
      </c>
      <c r="X327" t="s">
        <v>4509</v>
      </c>
      <c r="AA327" t="s">
        <v>4510</v>
      </c>
      <c r="AB327" t="s">
        <v>4511</v>
      </c>
      <c r="AC327" t="s">
        <v>4512</v>
      </c>
      <c r="AD327" t="s">
        <v>4510</v>
      </c>
      <c r="AE327" t="s">
        <v>4513</v>
      </c>
      <c r="AF327" t="s">
        <v>4514</v>
      </c>
      <c r="AG327" t="s">
        <v>4510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 x14ac:dyDescent="0.25">
      <c r="A328">
        <f t="shared" si="151"/>
        <v>325</v>
      </c>
      <c r="B328" t="s">
        <v>1926</v>
      </c>
      <c r="C328" t="s">
        <v>1926</v>
      </c>
      <c r="D328">
        <f t="shared" ca="1" si="149"/>
        <v>513</v>
      </c>
      <c r="E328" t="s">
        <v>1196</v>
      </c>
      <c r="F328">
        <f t="shared" ca="1" si="150"/>
        <v>1</v>
      </c>
      <c r="G328">
        <v>10</v>
      </c>
      <c r="H328" t="s">
        <v>1251</v>
      </c>
      <c r="I328" t="s">
        <v>1255</v>
      </c>
      <c r="J328" t="s">
        <v>1257</v>
      </c>
      <c r="K328" t="s">
        <v>1259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1926</v>
      </c>
      <c r="S328" t="s">
        <v>3176</v>
      </c>
      <c r="T328" t="s">
        <v>3177</v>
      </c>
      <c r="U328" t="s">
        <v>3178</v>
      </c>
      <c r="V328" t="s">
        <v>3179</v>
      </c>
      <c r="W328" t="s">
        <v>3177</v>
      </c>
      <c r="X328" t="s">
        <v>3180</v>
      </c>
      <c r="AA328" t="s">
        <v>3181</v>
      </c>
      <c r="AB328" t="s">
        <v>3182</v>
      </c>
      <c r="AC328" t="s">
        <v>3183</v>
      </c>
      <c r="AD328" t="s">
        <v>3181</v>
      </c>
      <c r="AE328" t="s">
        <v>3184</v>
      </c>
      <c r="AF328" t="s">
        <v>3185</v>
      </c>
      <c r="AG328" t="s">
        <v>3181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 x14ac:dyDescent="0.25">
      <c r="A329">
        <f t="shared" si="151"/>
        <v>326</v>
      </c>
      <c r="B329" t="s">
        <v>1927</v>
      </c>
      <c r="C329" t="s">
        <v>1927</v>
      </c>
      <c r="D329">
        <f t="shared" ca="1" si="149"/>
        <v>514</v>
      </c>
      <c r="E329" t="s">
        <v>1196</v>
      </c>
      <c r="F329">
        <f t="shared" ca="1" si="150"/>
        <v>1</v>
      </c>
      <c r="G329">
        <v>10</v>
      </c>
      <c r="H329" t="s">
        <v>1250</v>
      </c>
      <c r="I329" t="s">
        <v>1255</v>
      </c>
      <c r="J329" t="s">
        <v>1257</v>
      </c>
      <c r="K329" t="s">
        <v>1259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2999</v>
      </c>
      <c r="R329" t="s">
        <v>1927</v>
      </c>
      <c r="S329" t="s">
        <v>4515</v>
      </c>
      <c r="T329" t="s">
        <v>4516</v>
      </c>
      <c r="U329" t="s">
        <v>1927</v>
      </c>
      <c r="V329" t="s">
        <v>4517</v>
      </c>
      <c r="W329" t="s">
        <v>4518</v>
      </c>
      <c r="X329" t="s">
        <v>4518</v>
      </c>
      <c r="AA329" t="s">
        <v>4519</v>
      </c>
      <c r="AB329" t="s">
        <v>4520</v>
      </c>
      <c r="AC329" t="s">
        <v>4521</v>
      </c>
      <c r="AD329" t="s">
        <v>4519</v>
      </c>
      <c r="AE329" t="s">
        <v>4522</v>
      </c>
      <c r="AF329" t="s">
        <v>4523</v>
      </c>
      <c r="AG329" t="s">
        <v>4519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 x14ac:dyDescent="0.25">
      <c r="A330">
        <f t="shared" si="151"/>
        <v>327</v>
      </c>
      <c r="B330" t="s">
        <v>1928</v>
      </c>
      <c r="C330" t="s">
        <v>1928</v>
      </c>
      <c r="D330">
        <f t="shared" ca="1" si="149"/>
        <v>515</v>
      </c>
      <c r="E330" t="s">
        <v>1196</v>
      </c>
      <c r="F330">
        <f t="shared" ca="1" si="150"/>
        <v>1</v>
      </c>
      <c r="G330">
        <v>10</v>
      </c>
      <c r="H330" t="s">
        <v>1250</v>
      </c>
      <c r="I330" t="s">
        <v>1255</v>
      </c>
      <c r="J330" t="s">
        <v>1257</v>
      </c>
      <c r="K330" t="s">
        <v>1259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3000</v>
      </c>
      <c r="R330" t="s">
        <v>1928</v>
      </c>
      <c r="S330" t="s">
        <v>4524</v>
      </c>
      <c r="T330" t="s">
        <v>4525</v>
      </c>
      <c r="U330" t="s">
        <v>1928</v>
      </c>
      <c r="V330" t="s">
        <v>4526</v>
      </c>
      <c r="W330" t="s">
        <v>4527</v>
      </c>
      <c r="X330" t="s">
        <v>4527</v>
      </c>
      <c r="AA330" t="s">
        <v>4528</v>
      </c>
      <c r="AB330" t="s">
        <v>4529</v>
      </c>
      <c r="AC330" t="s">
        <v>4530</v>
      </c>
      <c r="AD330" t="s">
        <v>4528</v>
      </c>
      <c r="AE330" t="s">
        <v>4531</v>
      </c>
      <c r="AF330" t="s">
        <v>4532</v>
      </c>
      <c r="AG330" t="s">
        <v>4528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 x14ac:dyDescent="0.25">
      <c r="A331">
        <f t="shared" si="151"/>
        <v>328</v>
      </c>
      <c r="B331" t="s">
        <v>1929</v>
      </c>
      <c r="C331" t="s">
        <v>1929</v>
      </c>
      <c r="D331">
        <f t="shared" ca="1" si="149"/>
        <v>516</v>
      </c>
      <c r="E331" t="s">
        <v>1196</v>
      </c>
      <c r="F331">
        <f t="shared" ca="1" si="150"/>
        <v>1</v>
      </c>
      <c r="G331">
        <v>10</v>
      </c>
      <c r="H331" t="s">
        <v>1251</v>
      </c>
      <c r="I331" t="s">
        <v>1255</v>
      </c>
      <c r="J331" t="s">
        <v>1257</v>
      </c>
      <c r="K331" t="s">
        <v>1259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3253</v>
      </c>
      <c r="R331" t="s">
        <v>1929</v>
      </c>
      <c r="S331" t="s">
        <v>3253</v>
      </c>
      <c r="T331" t="s">
        <v>3253</v>
      </c>
      <c r="U331" t="s">
        <v>1929</v>
      </c>
      <c r="V331" t="s">
        <v>4533</v>
      </c>
      <c r="W331" t="s">
        <v>3253</v>
      </c>
      <c r="X331" t="s">
        <v>3253</v>
      </c>
      <c r="AA331" t="s">
        <v>3253</v>
      </c>
      <c r="AB331" t="s">
        <v>3253</v>
      </c>
      <c r="AC331" t="s">
        <v>4534</v>
      </c>
      <c r="AD331" t="s">
        <v>3253</v>
      </c>
      <c r="AE331" t="s">
        <v>4535</v>
      </c>
      <c r="AF331" t="s">
        <v>4536</v>
      </c>
      <c r="AG331" t="s">
        <v>3253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 x14ac:dyDescent="0.25">
      <c r="A332">
        <f t="shared" si="151"/>
        <v>329</v>
      </c>
      <c r="B332" t="s">
        <v>1930</v>
      </c>
      <c r="C332" t="s">
        <v>1930</v>
      </c>
      <c r="D332">
        <f t="shared" ca="1" si="149"/>
        <v>517</v>
      </c>
      <c r="E332" t="s">
        <v>1196</v>
      </c>
      <c r="F332">
        <f t="shared" ca="1" si="150"/>
        <v>1</v>
      </c>
      <c r="G332">
        <v>10</v>
      </c>
      <c r="H332" t="s">
        <v>1252</v>
      </c>
      <c r="I332" t="s">
        <v>1253</v>
      </c>
      <c r="J332" t="s">
        <v>1257</v>
      </c>
      <c r="K332" t="s">
        <v>1259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1930</v>
      </c>
      <c r="S332" t="s">
        <v>3274</v>
      </c>
      <c r="T332" t="s">
        <v>3275</v>
      </c>
      <c r="U332" t="s">
        <v>1930</v>
      </c>
      <c r="V332" t="s">
        <v>3276</v>
      </c>
      <c r="W332" t="s">
        <v>3277</v>
      </c>
      <c r="X332" t="s">
        <v>1930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 x14ac:dyDescent="0.25">
      <c r="A333">
        <f t="shared" si="151"/>
        <v>330</v>
      </c>
      <c r="B333" t="s">
        <v>1931</v>
      </c>
      <c r="C333" t="s">
        <v>1931</v>
      </c>
      <c r="D333">
        <f t="shared" ca="1" si="149"/>
        <v>518</v>
      </c>
      <c r="E333" t="s">
        <v>1196</v>
      </c>
      <c r="F333">
        <f t="shared" ca="1" si="150"/>
        <v>1</v>
      </c>
      <c r="G333">
        <v>10</v>
      </c>
      <c r="H333" t="s">
        <v>1250</v>
      </c>
      <c r="I333" t="s">
        <v>1255</v>
      </c>
      <c r="J333" t="s">
        <v>1257</v>
      </c>
      <c r="K333" t="s">
        <v>1259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1931</v>
      </c>
      <c r="R333" t="s">
        <v>1931</v>
      </c>
      <c r="S333" t="s">
        <v>4537</v>
      </c>
      <c r="T333" t="s">
        <v>4538</v>
      </c>
      <c r="U333" t="s">
        <v>1931</v>
      </c>
      <c r="V333" t="s">
        <v>4539</v>
      </c>
      <c r="W333" t="s">
        <v>4540</v>
      </c>
      <c r="X333" t="s">
        <v>4540</v>
      </c>
      <c r="AA333" t="s">
        <v>4541</v>
      </c>
      <c r="AB333" t="s">
        <v>4542</v>
      </c>
      <c r="AC333" t="s">
        <v>4543</v>
      </c>
      <c r="AD333" t="s">
        <v>4541</v>
      </c>
      <c r="AE333" t="s">
        <v>4544</v>
      </c>
      <c r="AF333" t="s">
        <v>4545</v>
      </c>
      <c r="AG333" t="s">
        <v>4541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 x14ac:dyDescent="0.25">
      <c r="A334">
        <f t="shared" si="151"/>
        <v>331</v>
      </c>
      <c r="B334" t="s">
        <v>1935</v>
      </c>
      <c r="C334" t="s">
        <v>1935</v>
      </c>
      <c r="D334">
        <f t="shared" ca="1" si="149"/>
        <v>522</v>
      </c>
      <c r="E334" t="s">
        <v>1196</v>
      </c>
      <c r="F334">
        <f t="shared" ca="1" si="150"/>
        <v>1</v>
      </c>
      <c r="G334">
        <v>10</v>
      </c>
      <c r="H334" t="s">
        <v>1251</v>
      </c>
      <c r="I334" t="s">
        <v>1255</v>
      </c>
      <c r="J334" t="s">
        <v>1257</v>
      </c>
      <c r="K334" t="s">
        <v>1259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3140</v>
      </c>
      <c r="R334" t="s">
        <v>1935</v>
      </c>
      <c r="S334" t="s">
        <v>4546</v>
      </c>
      <c r="T334" t="s">
        <v>3141</v>
      </c>
      <c r="U334" t="s">
        <v>4547</v>
      </c>
      <c r="V334" t="s">
        <v>4548</v>
      </c>
      <c r="W334" t="s">
        <v>3141</v>
      </c>
      <c r="X334" t="s">
        <v>4549</v>
      </c>
      <c r="AA334" t="s">
        <v>4546</v>
      </c>
      <c r="AB334" t="s">
        <v>3140</v>
      </c>
      <c r="AC334" t="s">
        <v>4550</v>
      </c>
      <c r="AD334" t="s">
        <v>4546</v>
      </c>
      <c r="AE334" t="s">
        <v>4551</v>
      </c>
      <c r="AF334" t="s">
        <v>4552</v>
      </c>
      <c r="AG334" t="s">
        <v>4546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 x14ac:dyDescent="0.25">
      <c r="A335">
        <f t="shared" si="151"/>
        <v>332</v>
      </c>
      <c r="B335" t="s">
        <v>1936</v>
      </c>
      <c r="C335" t="s">
        <v>1936</v>
      </c>
      <c r="D335">
        <f t="shared" ca="1" si="149"/>
        <v>523</v>
      </c>
      <c r="E335" t="s">
        <v>1196</v>
      </c>
      <c r="F335">
        <f t="shared" ca="1" si="150"/>
        <v>1</v>
      </c>
      <c r="G335">
        <v>10</v>
      </c>
      <c r="H335" t="s">
        <v>1250</v>
      </c>
      <c r="I335" t="s">
        <v>1255</v>
      </c>
      <c r="J335" t="s">
        <v>1257</v>
      </c>
      <c r="K335" t="s">
        <v>1259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3001</v>
      </c>
      <c r="R335" t="s">
        <v>1936</v>
      </c>
      <c r="S335" t="s">
        <v>4553</v>
      </c>
      <c r="T335" t="s">
        <v>4554</v>
      </c>
      <c r="U335" t="s">
        <v>1936</v>
      </c>
      <c r="V335" t="s">
        <v>4555</v>
      </c>
      <c r="W335" t="s">
        <v>4556</v>
      </c>
      <c r="X335" t="s">
        <v>4556</v>
      </c>
      <c r="AA335" t="s">
        <v>4557</v>
      </c>
      <c r="AB335" t="s">
        <v>4558</v>
      </c>
      <c r="AC335" t="s">
        <v>4559</v>
      </c>
      <c r="AD335" t="s">
        <v>4557</v>
      </c>
      <c r="AE335" t="s">
        <v>4560</v>
      </c>
      <c r="AF335" t="s">
        <v>4561</v>
      </c>
      <c r="AG335" t="s">
        <v>4557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 x14ac:dyDescent="0.25">
      <c r="A336">
        <f t="shared" si="151"/>
        <v>333</v>
      </c>
      <c r="B336" t="s">
        <v>1937</v>
      </c>
      <c r="C336" t="s">
        <v>1937</v>
      </c>
      <c r="D336">
        <f t="shared" ca="1" si="149"/>
        <v>524</v>
      </c>
      <c r="E336" t="s">
        <v>1196</v>
      </c>
      <c r="F336">
        <f t="shared" ca="1" si="150"/>
        <v>1</v>
      </c>
      <c r="G336">
        <v>10</v>
      </c>
      <c r="H336" t="s">
        <v>1250</v>
      </c>
      <c r="I336" t="s">
        <v>1255</v>
      </c>
      <c r="J336" t="s">
        <v>1257</v>
      </c>
      <c r="K336" t="s">
        <v>1259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1937</v>
      </c>
      <c r="R336" t="s">
        <v>1937</v>
      </c>
      <c r="S336" t="s">
        <v>4562</v>
      </c>
      <c r="T336" t="s">
        <v>4563</v>
      </c>
      <c r="U336" t="s">
        <v>1937</v>
      </c>
      <c r="V336" t="s">
        <v>4564</v>
      </c>
      <c r="W336" t="s">
        <v>4565</v>
      </c>
      <c r="X336" t="s">
        <v>4565</v>
      </c>
      <c r="AA336" t="s">
        <v>4566</v>
      </c>
      <c r="AB336" t="s">
        <v>4567</v>
      </c>
      <c r="AC336" t="s">
        <v>4568</v>
      </c>
      <c r="AD336" t="s">
        <v>4566</v>
      </c>
      <c r="AE336" t="s">
        <v>4569</v>
      </c>
      <c r="AF336" t="s">
        <v>4570</v>
      </c>
      <c r="AG336" t="s">
        <v>4566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 x14ac:dyDescent="0.25">
      <c r="A337">
        <f t="shared" si="151"/>
        <v>334</v>
      </c>
      <c r="B337" t="s">
        <v>1939</v>
      </c>
      <c r="C337" t="s">
        <v>1939</v>
      </c>
      <c r="D337">
        <f t="shared" ca="1" si="149"/>
        <v>526</v>
      </c>
      <c r="E337" t="s">
        <v>1196</v>
      </c>
      <c r="F337">
        <f t="shared" ca="1" si="150"/>
        <v>1</v>
      </c>
      <c r="G337">
        <v>10</v>
      </c>
      <c r="H337" t="s">
        <v>1250</v>
      </c>
      <c r="I337" t="s">
        <v>1255</v>
      </c>
      <c r="J337" t="s">
        <v>1257</v>
      </c>
      <c r="K337" t="s">
        <v>1259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3235</v>
      </c>
      <c r="R337" t="s">
        <v>1939</v>
      </c>
      <c r="S337" t="s">
        <v>4571</v>
      </c>
      <c r="T337" t="s">
        <v>4572</v>
      </c>
      <c r="U337" t="s">
        <v>1939</v>
      </c>
      <c r="V337" t="s">
        <v>4573</v>
      </c>
      <c r="W337" t="s">
        <v>3236</v>
      </c>
      <c r="X337" t="s">
        <v>3236</v>
      </c>
      <c r="AA337" t="s">
        <v>4574</v>
      </c>
      <c r="AB337" t="s">
        <v>4575</v>
      </c>
      <c r="AC337" t="s">
        <v>4576</v>
      </c>
      <c r="AD337" t="s">
        <v>4574</v>
      </c>
      <c r="AE337" t="s">
        <v>4577</v>
      </c>
      <c r="AF337" t="s">
        <v>4578</v>
      </c>
      <c r="AG337" t="s">
        <v>4574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 x14ac:dyDescent="0.25">
      <c r="A338">
        <f t="shared" si="151"/>
        <v>335</v>
      </c>
      <c r="B338" t="s">
        <v>1940</v>
      </c>
      <c r="C338" t="s">
        <v>1940</v>
      </c>
      <c r="D338">
        <f t="shared" ca="1" si="149"/>
        <v>527</v>
      </c>
      <c r="E338" t="s">
        <v>1196</v>
      </c>
      <c r="F338">
        <f t="shared" ca="1" si="150"/>
        <v>1</v>
      </c>
      <c r="G338">
        <v>10</v>
      </c>
      <c r="H338" t="s">
        <v>1252</v>
      </c>
      <c r="I338" t="s">
        <v>1255</v>
      </c>
      <c r="J338" t="s">
        <v>1257</v>
      </c>
      <c r="K338" t="s">
        <v>1259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3278</v>
      </c>
      <c r="R338" t="s">
        <v>1940</v>
      </c>
      <c r="S338" t="s">
        <v>4579</v>
      </c>
      <c r="T338" t="s">
        <v>4580</v>
      </c>
      <c r="U338" t="s">
        <v>1940</v>
      </c>
      <c r="V338" t="s">
        <v>4581</v>
      </c>
      <c r="W338" t="s">
        <v>3279</v>
      </c>
      <c r="X338" t="s">
        <v>1940</v>
      </c>
      <c r="AA338" t="s">
        <v>4579</v>
      </c>
      <c r="AB338" t="s">
        <v>3280</v>
      </c>
      <c r="AC338" t="s">
        <v>4582</v>
      </c>
      <c r="AD338" t="s">
        <v>4579</v>
      </c>
      <c r="AE338" t="s">
        <v>4583</v>
      </c>
      <c r="AF338" t="s">
        <v>4584</v>
      </c>
      <c r="AG338" t="s">
        <v>4579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 x14ac:dyDescent="0.25">
      <c r="A339">
        <f t="shared" si="151"/>
        <v>336</v>
      </c>
      <c r="B339" t="s">
        <v>1941</v>
      </c>
      <c r="C339" t="s">
        <v>1941</v>
      </c>
      <c r="D339">
        <f t="shared" ca="1" si="149"/>
        <v>528</v>
      </c>
      <c r="E339" t="s">
        <v>1196</v>
      </c>
      <c r="F339">
        <f t="shared" ca="1" si="150"/>
        <v>1</v>
      </c>
      <c r="G339">
        <v>10</v>
      </c>
      <c r="H339" t="s">
        <v>1251</v>
      </c>
      <c r="I339" t="s">
        <v>1255</v>
      </c>
      <c r="J339" t="s">
        <v>1257</v>
      </c>
      <c r="K339" t="s">
        <v>1258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3186</v>
      </c>
      <c r="R339" t="s">
        <v>1941</v>
      </c>
      <c r="S339" t="s">
        <v>4585</v>
      </c>
      <c r="T339" t="s">
        <v>4586</v>
      </c>
      <c r="U339" t="s">
        <v>4587</v>
      </c>
      <c r="V339" t="s">
        <v>4588</v>
      </c>
      <c r="W339" t="s">
        <v>4586</v>
      </c>
      <c r="X339" t="s">
        <v>4589</v>
      </c>
      <c r="Y339" t="s">
        <v>4590</v>
      </c>
      <c r="Z339" t="s">
        <v>4591</v>
      </c>
      <c r="AA339" t="s">
        <v>4585</v>
      </c>
      <c r="AB339" t="s">
        <v>3187</v>
      </c>
      <c r="AC339" t="s">
        <v>4592</v>
      </c>
      <c r="AD339" t="s">
        <v>4585</v>
      </c>
      <c r="AE339" t="s">
        <v>4593</v>
      </c>
      <c r="AF339" t="s">
        <v>4594</v>
      </c>
      <c r="AG339" t="s">
        <v>4585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 x14ac:dyDescent="0.25">
      <c r="A340">
        <f t="shared" si="151"/>
        <v>337</v>
      </c>
      <c r="B340" t="s">
        <v>1942</v>
      </c>
      <c r="C340" t="s">
        <v>1942</v>
      </c>
      <c r="D340">
        <f t="shared" ca="1" si="149"/>
        <v>529</v>
      </c>
      <c r="E340" t="s">
        <v>1196</v>
      </c>
      <c r="F340">
        <f t="shared" ca="1" si="150"/>
        <v>1</v>
      </c>
      <c r="G340">
        <v>10</v>
      </c>
      <c r="H340" t="s">
        <v>1252</v>
      </c>
      <c r="I340" t="s">
        <v>1255</v>
      </c>
      <c r="J340" t="s">
        <v>1257</v>
      </c>
      <c r="K340" t="s">
        <v>1258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3281</v>
      </c>
      <c r="R340" t="s">
        <v>1942</v>
      </c>
      <c r="S340" t="s">
        <v>4595</v>
      </c>
      <c r="T340" t="s">
        <v>4596</v>
      </c>
      <c r="U340" t="s">
        <v>1942</v>
      </c>
      <c r="V340" t="s">
        <v>4597</v>
      </c>
      <c r="W340" t="s">
        <v>4596</v>
      </c>
      <c r="X340" t="s">
        <v>1942</v>
      </c>
      <c r="Y340" t="s">
        <v>4598</v>
      </c>
      <c r="Z340" t="s">
        <v>4599</v>
      </c>
      <c r="AA340" t="s">
        <v>4595</v>
      </c>
      <c r="AB340" t="s">
        <v>3282</v>
      </c>
      <c r="AC340" t="s">
        <v>4600</v>
      </c>
      <c r="AD340" t="s">
        <v>4595</v>
      </c>
      <c r="AE340" t="s">
        <v>4601</v>
      </c>
      <c r="AF340" t="s">
        <v>4602</v>
      </c>
      <c r="AG340" t="s">
        <v>4595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 x14ac:dyDescent="0.25">
      <c r="A341">
        <f t="shared" si="151"/>
        <v>338</v>
      </c>
      <c r="B341" t="s">
        <v>1956</v>
      </c>
      <c r="C341" t="s">
        <v>1956</v>
      </c>
      <c r="D341">
        <f t="shared" ca="1" si="149"/>
        <v>543</v>
      </c>
      <c r="E341" t="s">
        <v>1196</v>
      </c>
      <c r="F341">
        <f t="shared" ca="1" si="150"/>
        <v>1</v>
      </c>
      <c r="G341">
        <v>10</v>
      </c>
      <c r="H341" t="s">
        <v>1251</v>
      </c>
      <c r="I341" t="s">
        <v>1255</v>
      </c>
      <c r="J341" t="s">
        <v>1257</v>
      </c>
      <c r="K341" t="s">
        <v>1259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3122</v>
      </c>
      <c r="R341" t="s">
        <v>1956</v>
      </c>
      <c r="S341" t="s">
        <v>3122</v>
      </c>
      <c r="T341" t="s">
        <v>3122</v>
      </c>
      <c r="U341" t="s">
        <v>4603</v>
      </c>
      <c r="V341" t="s">
        <v>4604</v>
      </c>
      <c r="W341" t="s">
        <v>3122</v>
      </c>
      <c r="X341" t="s">
        <v>4605</v>
      </c>
      <c r="AA341" t="s">
        <v>4606</v>
      </c>
      <c r="AB341" t="s">
        <v>3122</v>
      </c>
      <c r="AC341" t="s">
        <v>4607</v>
      </c>
      <c r="AD341" t="s">
        <v>4606</v>
      </c>
      <c r="AE341" t="s">
        <v>4608</v>
      </c>
      <c r="AF341" t="s">
        <v>4609</v>
      </c>
      <c r="AG341" t="s">
        <v>4606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 x14ac:dyDescent="0.25">
      <c r="A342">
        <f t="shared" si="151"/>
        <v>339</v>
      </c>
      <c r="B342" t="s">
        <v>1957</v>
      </c>
      <c r="C342" t="s">
        <v>1957</v>
      </c>
      <c r="D342">
        <f t="shared" ca="1" si="149"/>
        <v>544</v>
      </c>
      <c r="E342" t="s">
        <v>1196</v>
      </c>
      <c r="F342">
        <f t="shared" ca="1" si="150"/>
        <v>1</v>
      </c>
      <c r="G342">
        <v>10</v>
      </c>
      <c r="H342" t="s">
        <v>1252</v>
      </c>
      <c r="I342" t="s">
        <v>1255</v>
      </c>
      <c r="J342" t="s">
        <v>1257</v>
      </c>
      <c r="K342" t="s">
        <v>1259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3283</v>
      </c>
      <c r="R342" t="s">
        <v>1957</v>
      </c>
      <c r="S342" t="s">
        <v>4610</v>
      </c>
      <c r="T342" t="s">
        <v>4611</v>
      </c>
      <c r="U342" t="s">
        <v>1957</v>
      </c>
      <c r="V342" t="s">
        <v>4612</v>
      </c>
      <c r="W342" t="s">
        <v>4613</v>
      </c>
      <c r="X342" t="s">
        <v>1957</v>
      </c>
      <c r="AA342" t="s">
        <v>4610</v>
      </c>
      <c r="AB342" t="s">
        <v>3283</v>
      </c>
      <c r="AC342" t="s">
        <v>4614</v>
      </c>
      <c r="AD342" t="s">
        <v>4610</v>
      </c>
      <c r="AE342" t="s">
        <v>4615</v>
      </c>
      <c r="AF342" t="s">
        <v>4616</v>
      </c>
      <c r="AG342" t="s">
        <v>4610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 x14ac:dyDescent="0.25">
      <c r="A343">
        <f t="shared" si="151"/>
        <v>340</v>
      </c>
      <c r="B343" t="s">
        <v>1958</v>
      </c>
      <c r="C343" t="s">
        <v>1958</v>
      </c>
      <c r="D343">
        <f t="shared" ca="1" si="149"/>
        <v>545</v>
      </c>
      <c r="E343" t="s">
        <v>1196</v>
      </c>
      <c r="F343">
        <f t="shared" ca="1" si="150"/>
        <v>1</v>
      </c>
      <c r="G343">
        <v>10</v>
      </c>
      <c r="H343" t="s">
        <v>1251</v>
      </c>
      <c r="I343" t="s">
        <v>1255</v>
      </c>
      <c r="J343" t="s">
        <v>1257</v>
      </c>
      <c r="K343" t="s">
        <v>1259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3198</v>
      </c>
      <c r="R343" t="s">
        <v>1958</v>
      </c>
      <c r="S343" t="s">
        <v>4617</v>
      </c>
      <c r="T343" t="s">
        <v>4618</v>
      </c>
      <c r="U343" t="s">
        <v>4619</v>
      </c>
      <c r="V343" t="s">
        <v>4620</v>
      </c>
      <c r="W343" t="s">
        <v>4618</v>
      </c>
      <c r="X343" t="s">
        <v>4621</v>
      </c>
      <c r="AA343" t="s">
        <v>4617</v>
      </c>
      <c r="AB343" t="s">
        <v>3199</v>
      </c>
      <c r="AC343" t="s">
        <v>4622</v>
      </c>
      <c r="AD343" t="s">
        <v>4617</v>
      </c>
      <c r="AE343" t="s">
        <v>4623</v>
      </c>
      <c r="AF343" t="s">
        <v>4624</v>
      </c>
      <c r="AG343" t="s">
        <v>4617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 x14ac:dyDescent="0.25">
      <c r="A344">
        <f t="shared" si="151"/>
        <v>341</v>
      </c>
      <c r="B344" t="s">
        <v>1959</v>
      </c>
      <c r="C344" t="s">
        <v>1959</v>
      </c>
      <c r="D344">
        <f t="shared" ca="1" si="149"/>
        <v>546</v>
      </c>
      <c r="E344" t="s">
        <v>1196</v>
      </c>
      <c r="F344">
        <f t="shared" ca="1" si="150"/>
        <v>1</v>
      </c>
      <c r="G344">
        <v>10</v>
      </c>
      <c r="H344" t="s">
        <v>1251</v>
      </c>
      <c r="I344" t="s">
        <v>1255</v>
      </c>
      <c r="J344" t="s">
        <v>1257</v>
      </c>
      <c r="K344" t="s">
        <v>1259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3196</v>
      </c>
      <c r="R344" t="s">
        <v>1959</v>
      </c>
      <c r="S344" t="s">
        <v>4625</v>
      </c>
      <c r="T344" t="s">
        <v>3197</v>
      </c>
      <c r="U344" t="s">
        <v>4626</v>
      </c>
      <c r="V344" t="s">
        <v>4627</v>
      </c>
      <c r="W344" t="s">
        <v>3197</v>
      </c>
      <c r="X344" t="s">
        <v>4628</v>
      </c>
      <c r="AA344" t="s">
        <v>4625</v>
      </c>
      <c r="AB344" t="s">
        <v>3196</v>
      </c>
      <c r="AC344" t="s">
        <v>4629</v>
      </c>
      <c r="AD344" t="s">
        <v>4625</v>
      </c>
      <c r="AE344" t="s">
        <v>4630</v>
      </c>
      <c r="AF344" t="s">
        <v>4631</v>
      </c>
      <c r="AG344" t="s">
        <v>4625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 x14ac:dyDescent="0.25">
      <c r="A345">
        <f t="shared" si="151"/>
        <v>342</v>
      </c>
      <c r="B345" t="s">
        <v>1960</v>
      </c>
      <c r="C345" t="s">
        <v>1960</v>
      </c>
      <c r="D345">
        <f t="shared" ca="1" si="149"/>
        <v>547</v>
      </c>
      <c r="E345" t="s">
        <v>1196</v>
      </c>
      <c r="F345">
        <f t="shared" ca="1" si="150"/>
        <v>1</v>
      </c>
      <c r="G345">
        <v>10</v>
      </c>
      <c r="H345" t="s">
        <v>1250</v>
      </c>
      <c r="I345" t="s">
        <v>1255</v>
      </c>
      <c r="J345" t="s">
        <v>1257</v>
      </c>
      <c r="K345" t="s">
        <v>1259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3002</v>
      </c>
      <c r="R345" t="s">
        <v>1960</v>
      </c>
      <c r="S345" t="s">
        <v>4632</v>
      </c>
      <c r="T345" t="s">
        <v>4633</v>
      </c>
      <c r="U345" t="s">
        <v>1960</v>
      </c>
      <c r="V345" t="s">
        <v>4634</v>
      </c>
      <c r="W345" t="s">
        <v>4635</v>
      </c>
      <c r="X345" t="s">
        <v>4635</v>
      </c>
      <c r="AA345" t="s">
        <v>4636</v>
      </c>
      <c r="AB345" t="s">
        <v>4637</v>
      </c>
      <c r="AC345" t="s">
        <v>4638</v>
      </c>
      <c r="AD345" t="s">
        <v>4636</v>
      </c>
      <c r="AE345" t="s">
        <v>4639</v>
      </c>
      <c r="AF345" t="s">
        <v>4640</v>
      </c>
      <c r="AG345" t="s">
        <v>4636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 x14ac:dyDescent="0.25">
      <c r="A346">
        <f t="shared" si="151"/>
        <v>343</v>
      </c>
      <c r="B346" t="s">
        <v>1961</v>
      </c>
      <c r="C346" t="s">
        <v>1961</v>
      </c>
      <c r="D346">
        <f t="shared" ca="1" si="149"/>
        <v>548</v>
      </c>
      <c r="E346" t="s">
        <v>1196</v>
      </c>
      <c r="F346">
        <f t="shared" ca="1" si="150"/>
        <v>1</v>
      </c>
      <c r="G346">
        <v>10</v>
      </c>
      <c r="H346" t="s">
        <v>1250</v>
      </c>
      <c r="I346" t="s">
        <v>1255</v>
      </c>
      <c r="J346" t="s">
        <v>1257</v>
      </c>
      <c r="K346" t="s">
        <v>1258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3003</v>
      </c>
      <c r="R346" t="s">
        <v>1961</v>
      </c>
      <c r="S346" t="s">
        <v>4641</v>
      </c>
      <c r="T346" t="s">
        <v>4642</v>
      </c>
      <c r="U346" t="s">
        <v>1961</v>
      </c>
      <c r="V346" t="s">
        <v>4643</v>
      </c>
      <c r="W346" t="s">
        <v>4644</v>
      </c>
      <c r="X346" t="s">
        <v>4644</v>
      </c>
      <c r="Y346" t="s">
        <v>4645</v>
      </c>
      <c r="Z346" t="s">
        <v>4646</v>
      </c>
      <c r="AA346" t="s">
        <v>4647</v>
      </c>
      <c r="AB346" t="s">
        <v>4648</v>
      </c>
      <c r="AC346" t="s">
        <v>4649</v>
      </c>
      <c r="AD346" t="s">
        <v>4647</v>
      </c>
      <c r="AE346" t="s">
        <v>4650</v>
      </c>
      <c r="AF346" t="s">
        <v>4651</v>
      </c>
      <c r="AG346" t="s">
        <v>4647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 x14ac:dyDescent="0.25">
      <c r="A347">
        <f t="shared" si="151"/>
        <v>344</v>
      </c>
      <c r="B347" t="s">
        <v>1962</v>
      </c>
      <c r="C347" t="s">
        <v>1962</v>
      </c>
      <c r="D347">
        <f t="shared" ca="1" si="149"/>
        <v>549</v>
      </c>
      <c r="E347" t="s">
        <v>1196</v>
      </c>
      <c r="F347">
        <f t="shared" ca="1" si="150"/>
        <v>1</v>
      </c>
      <c r="G347">
        <v>10</v>
      </c>
      <c r="H347" t="s">
        <v>1252</v>
      </c>
      <c r="I347" t="s">
        <v>1253</v>
      </c>
      <c r="J347" t="s">
        <v>1257</v>
      </c>
      <c r="K347" t="s">
        <v>1259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3069</v>
      </c>
      <c r="R347" t="s">
        <v>1962</v>
      </c>
      <c r="S347" t="s">
        <v>4652</v>
      </c>
      <c r="T347" t="s">
        <v>4653</v>
      </c>
      <c r="U347" t="s">
        <v>1962</v>
      </c>
      <c r="V347" t="s">
        <v>4654</v>
      </c>
      <c r="W347" t="s">
        <v>4653</v>
      </c>
      <c r="X347" t="s">
        <v>1962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 x14ac:dyDescent="0.25">
      <c r="A348">
        <f t="shared" si="151"/>
        <v>345</v>
      </c>
      <c r="B348" t="s">
        <v>1963</v>
      </c>
      <c r="C348" t="s">
        <v>1963</v>
      </c>
      <c r="D348">
        <f t="shared" ca="1" si="149"/>
        <v>550</v>
      </c>
      <c r="E348" t="s">
        <v>1196</v>
      </c>
      <c r="F348">
        <f t="shared" ca="1" si="150"/>
        <v>1</v>
      </c>
      <c r="G348">
        <v>10</v>
      </c>
      <c r="H348" t="s">
        <v>1251</v>
      </c>
      <c r="I348" t="s">
        <v>1255</v>
      </c>
      <c r="J348" t="s">
        <v>1257</v>
      </c>
      <c r="K348" t="s">
        <v>1259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1963</v>
      </c>
      <c r="S348" t="s">
        <v>3205</v>
      </c>
      <c r="T348" t="s">
        <v>3206</v>
      </c>
      <c r="U348" t="s">
        <v>3207</v>
      </c>
      <c r="V348" t="s">
        <v>3208</v>
      </c>
      <c r="W348" t="s">
        <v>3206</v>
      </c>
      <c r="X348" t="s">
        <v>3209</v>
      </c>
      <c r="AA348" t="s">
        <v>3210</v>
      </c>
      <c r="AB348" t="s">
        <v>3211</v>
      </c>
      <c r="AC348" t="s">
        <v>3212</v>
      </c>
      <c r="AD348" t="s">
        <v>3210</v>
      </c>
      <c r="AE348" t="s">
        <v>3213</v>
      </c>
      <c r="AF348" t="s">
        <v>3214</v>
      </c>
      <c r="AG348" t="s">
        <v>3210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 x14ac:dyDescent="0.25">
      <c r="A349">
        <f t="shared" si="151"/>
        <v>346</v>
      </c>
      <c r="B349" t="s">
        <v>1964</v>
      </c>
      <c r="C349" t="s">
        <v>1964</v>
      </c>
      <c r="D349">
        <f t="shared" ca="1" si="149"/>
        <v>551</v>
      </c>
      <c r="E349" t="s">
        <v>1196</v>
      </c>
      <c r="F349">
        <f t="shared" ca="1" si="150"/>
        <v>1</v>
      </c>
      <c r="G349">
        <v>10</v>
      </c>
      <c r="H349" t="s">
        <v>1250</v>
      </c>
      <c r="I349" t="s">
        <v>1255</v>
      </c>
      <c r="J349" t="s">
        <v>1257</v>
      </c>
      <c r="K349" t="s">
        <v>1259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1964</v>
      </c>
      <c r="R349" t="s">
        <v>1964</v>
      </c>
      <c r="S349" t="s">
        <v>4655</v>
      </c>
      <c r="T349" t="s">
        <v>4656</v>
      </c>
      <c r="U349" t="s">
        <v>1964</v>
      </c>
      <c r="V349" t="s">
        <v>4657</v>
      </c>
      <c r="W349" t="s">
        <v>3237</v>
      </c>
      <c r="X349" t="s">
        <v>3237</v>
      </c>
      <c r="AA349" t="s">
        <v>4658</v>
      </c>
      <c r="AB349" t="s">
        <v>4659</v>
      </c>
      <c r="AC349" t="s">
        <v>4660</v>
      </c>
      <c r="AD349" t="s">
        <v>4658</v>
      </c>
      <c r="AE349" t="s">
        <v>4661</v>
      </c>
      <c r="AF349" t="s">
        <v>4662</v>
      </c>
      <c r="AG349" t="s">
        <v>4658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 x14ac:dyDescent="0.25">
      <c r="A350">
        <f t="shared" si="151"/>
        <v>347</v>
      </c>
      <c r="B350" t="s">
        <v>1966</v>
      </c>
      <c r="C350" t="s">
        <v>1966</v>
      </c>
      <c r="D350">
        <f t="shared" ca="1" si="149"/>
        <v>553</v>
      </c>
      <c r="E350" t="s">
        <v>1196</v>
      </c>
      <c r="F350">
        <f t="shared" ca="1" si="150"/>
        <v>1</v>
      </c>
      <c r="G350">
        <v>10</v>
      </c>
      <c r="H350" t="s">
        <v>1252</v>
      </c>
      <c r="I350" t="s">
        <v>1255</v>
      </c>
      <c r="J350" t="s">
        <v>1257</v>
      </c>
      <c r="K350" t="s">
        <v>1259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3070</v>
      </c>
      <c r="R350" t="s">
        <v>1966</v>
      </c>
      <c r="S350" t="s">
        <v>4663</v>
      </c>
      <c r="T350" t="s">
        <v>4664</v>
      </c>
      <c r="U350" t="s">
        <v>1966</v>
      </c>
      <c r="V350" t="s">
        <v>4665</v>
      </c>
      <c r="W350" t="s">
        <v>4664</v>
      </c>
      <c r="X350" t="s">
        <v>1966</v>
      </c>
      <c r="AA350" t="s">
        <v>4663</v>
      </c>
      <c r="AB350" t="s">
        <v>1890</v>
      </c>
      <c r="AC350" t="s">
        <v>4666</v>
      </c>
      <c r="AD350" t="s">
        <v>4663</v>
      </c>
      <c r="AE350" t="s">
        <v>4667</v>
      </c>
      <c r="AF350" t="s">
        <v>4668</v>
      </c>
      <c r="AG350" t="s">
        <v>4663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 x14ac:dyDescent="0.25">
      <c r="A351">
        <f t="shared" si="151"/>
        <v>348</v>
      </c>
      <c r="B351" t="s">
        <v>1968</v>
      </c>
      <c r="C351" t="s">
        <v>1968</v>
      </c>
      <c r="D351">
        <f t="shared" ca="1" si="149"/>
        <v>555</v>
      </c>
      <c r="E351" t="s">
        <v>1196</v>
      </c>
      <c r="F351">
        <f t="shared" ca="1" si="150"/>
        <v>1</v>
      </c>
      <c r="G351">
        <v>10</v>
      </c>
      <c r="H351" t="s">
        <v>1250</v>
      </c>
      <c r="I351" t="s">
        <v>1255</v>
      </c>
      <c r="J351" t="s">
        <v>1257</v>
      </c>
      <c r="K351" t="s">
        <v>1259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1968</v>
      </c>
      <c r="R351" t="s">
        <v>1968</v>
      </c>
      <c r="S351" t="s">
        <v>4669</v>
      </c>
      <c r="T351" t="s">
        <v>4670</v>
      </c>
      <c r="U351" t="s">
        <v>4669</v>
      </c>
      <c r="V351" t="s">
        <v>4671</v>
      </c>
      <c r="W351" t="s">
        <v>4672</v>
      </c>
      <c r="X351" t="s">
        <v>4672</v>
      </c>
      <c r="AA351" t="s">
        <v>4673</v>
      </c>
      <c r="AB351" t="s">
        <v>4674</v>
      </c>
      <c r="AC351" t="s">
        <v>4675</v>
      </c>
      <c r="AD351" t="s">
        <v>4673</v>
      </c>
      <c r="AE351" t="s">
        <v>4676</v>
      </c>
      <c r="AF351" t="s">
        <v>4677</v>
      </c>
      <c r="AG351" t="s">
        <v>4673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 x14ac:dyDescent="0.25">
      <c r="A352">
        <f t="shared" si="151"/>
        <v>349</v>
      </c>
      <c r="B352" t="s">
        <v>1969</v>
      </c>
      <c r="C352" t="s">
        <v>1969</v>
      </c>
      <c r="D352">
        <f t="shared" ca="1" si="149"/>
        <v>556</v>
      </c>
      <c r="E352" t="s">
        <v>1196</v>
      </c>
      <c r="F352">
        <f t="shared" ca="1" si="150"/>
        <v>1</v>
      </c>
      <c r="G352">
        <v>10</v>
      </c>
      <c r="H352" t="s">
        <v>1251</v>
      </c>
      <c r="I352" t="s">
        <v>1255</v>
      </c>
      <c r="J352" t="s">
        <v>1257</v>
      </c>
      <c r="K352" t="s">
        <v>1259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3137</v>
      </c>
      <c r="R352" t="s">
        <v>1969</v>
      </c>
      <c r="S352" t="s">
        <v>4678</v>
      </c>
      <c r="T352" t="s">
        <v>4679</v>
      </c>
      <c r="U352" t="s">
        <v>4680</v>
      </c>
      <c r="V352" t="s">
        <v>4681</v>
      </c>
      <c r="W352" t="s">
        <v>4679</v>
      </c>
      <c r="X352" t="s">
        <v>4682</v>
      </c>
      <c r="AA352" t="s">
        <v>4678</v>
      </c>
      <c r="AB352" t="s">
        <v>4683</v>
      </c>
      <c r="AC352" t="s">
        <v>4684</v>
      </c>
      <c r="AD352" t="s">
        <v>4678</v>
      </c>
      <c r="AE352" t="s">
        <v>4685</v>
      </c>
      <c r="AF352" t="s">
        <v>4686</v>
      </c>
      <c r="AG352" t="s">
        <v>4678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 x14ac:dyDescent="0.25">
      <c r="A353">
        <f t="shared" si="151"/>
        <v>350</v>
      </c>
      <c r="B353" t="s">
        <v>1970</v>
      </c>
      <c r="C353" t="s">
        <v>1970</v>
      </c>
      <c r="D353">
        <f t="shared" ca="1" si="149"/>
        <v>557</v>
      </c>
      <c r="E353" t="s">
        <v>1196</v>
      </c>
      <c r="F353">
        <f t="shared" ca="1" si="150"/>
        <v>1</v>
      </c>
      <c r="G353">
        <v>10</v>
      </c>
      <c r="H353" t="s">
        <v>1251</v>
      </c>
      <c r="I353" t="s">
        <v>1255</v>
      </c>
      <c r="J353" t="s">
        <v>1257</v>
      </c>
      <c r="K353" t="s">
        <v>1259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3215</v>
      </c>
      <c r="R353" t="s">
        <v>1970</v>
      </c>
      <c r="S353" t="s">
        <v>4687</v>
      </c>
      <c r="T353" t="s">
        <v>4688</v>
      </c>
      <c r="U353" t="s">
        <v>4689</v>
      </c>
      <c r="V353" t="s">
        <v>4690</v>
      </c>
      <c r="W353" t="s">
        <v>4688</v>
      </c>
      <c r="X353" t="s">
        <v>4691</v>
      </c>
      <c r="AA353" t="s">
        <v>4687</v>
      </c>
      <c r="AB353" t="s">
        <v>3215</v>
      </c>
      <c r="AC353" t="s">
        <v>4692</v>
      </c>
      <c r="AD353" t="s">
        <v>4687</v>
      </c>
      <c r="AE353" t="s">
        <v>4693</v>
      </c>
      <c r="AF353" t="s">
        <v>4694</v>
      </c>
      <c r="AG353" t="s">
        <v>4687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 x14ac:dyDescent="0.25">
      <c r="A354">
        <f t="shared" si="151"/>
        <v>351</v>
      </c>
      <c r="B354" t="s">
        <v>1971</v>
      </c>
      <c r="C354" t="s">
        <v>1971</v>
      </c>
      <c r="D354">
        <f t="shared" ca="1" si="149"/>
        <v>558</v>
      </c>
      <c r="E354" t="s">
        <v>1196</v>
      </c>
      <c r="F354">
        <f t="shared" ca="1" si="150"/>
        <v>1</v>
      </c>
      <c r="G354">
        <v>10</v>
      </c>
      <c r="H354" t="s">
        <v>1250</v>
      </c>
      <c r="I354" t="s">
        <v>1255</v>
      </c>
      <c r="J354" t="s">
        <v>1257</v>
      </c>
      <c r="K354" t="s">
        <v>1259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3248</v>
      </c>
      <c r="R354" t="s">
        <v>1971</v>
      </c>
      <c r="S354" t="s">
        <v>4695</v>
      </c>
      <c r="T354" t="s">
        <v>4696</v>
      </c>
      <c r="U354" t="s">
        <v>4695</v>
      </c>
      <c r="V354" t="s">
        <v>4697</v>
      </c>
      <c r="W354" t="s">
        <v>4698</v>
      </c>
      <c r="X354" t="s">
        <v>4698</v>
      </c>
      <c r="AA354" t="s">
        <v>4699</v>
      </c>
      <c r="AB354" t="s">
        <v>4700</v>
      </c>
      <c r="AC354" t="s">
        <v>4701</v>
      </c>
      <c r="AD354" t="s">
        <v>4699</v>
      </c>
      <c r="AE354" t="s">
        <v>4702</v>
      </c>
      <c r="AF354" t="s">
        <v>4703</v>
      </c>
      <c r="AG354" t="s">
        <v>4699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 x14ac:dyDescent="0.25">
      <c r="A355">
        <f t="shared" si="151"/>
        <v>352</v>
      </c>
      <c r="B355" t="s">
        <v>1972</v>
      </c>
      <c r="C355" t="s">
        <v>1972</v>
      </c>
      <c r="D355">
        <f t="shared" ca="1" si="149"/>
        <v>559</v>
      </c>
      <c r="E355" t="s">
        <v>1196</v>
      </c>
      <c r="F355">
        <f t="shared" ca="1" si="150"/>
        <v>1</v>
      </c>
      <c r="G355">
        <v>10</v>
      </c>
      <c r="H355" t="s">
        <v>1250</v>
      </c>
      <c r="I355" t="s">
        <v>1255</v>
      </c>
      <c r="J355" t="s">
        <v>1257</v>
      </c>
      <c r="K355" t="s">
        <v>1259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1972</v>
      </c>
      <c r="R355" t="s">
        <v>1972</v>
      </c>
      <c r="S355" t="s">
        <v>4704</v>
      </c>
      <c r="T355" t="s">
        <v>4705</v>
      </c>
      <c r="U355" t="s">
        <v>4704</v>
      </c>
      <c r="V355" t="s">
        <v>4706</v>
      </c>
      <c r="W355" t="s">
        <v>4707</v>
      </c>
      <c r="X355" t="s">
        <v>4707</v>
      </c>
      <c r="AA355" t="s">
        <v>4708</v>
      </c>
      <c r="AB355" t="s">
        <v>4709</v>
      </c>
      <c r="AC355" t="s">
        <v>4710</v>
      </c>
      <c r="AD355" t="s">
        <v>4708</v>
      </c>
      <c r="AE355" t="s">
        <v>4711</v>
      </c>
      <c r="AF355" t="s">
        <v>4712</v>
      </c>
      <c r="AG355" t="s">
        <v>4708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 x14ac:dyDescent="0.25">
      <c r="A356">
        <f t="shared" si="151"/>
        <v>353</v>
      </c>
      <c r="B356" t="s">
        <v>1973</v>
      </c>
      <c r="C356" t="s">
        <v>1973</v>
      </c>
      <c r="D356">
        <f t="shared" ca="1" si="149"/>
        <v>560</v>
      </c>
      <c r="E356" t="s">
        <v>1196</v>
      </c>
      <c r="F356">
        <f t="shared" ca="1" si="150"/>
        <v>1</v>
      </c>
      <c r="G356">
        <v>10</v>
      </c>
      <c r="H356" t="s">
        <v>1250</v>
      </c>
      <c r="I356" t="s">
        <v>1255</v>
      </c>
      <c r="J356" t="s">
        <v>1257</v>
      </c>
      <c r="K356" t="s">
        <v>1259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1973</v>
      </c>
      <c r="R356" t="s">
        <v>1973</v>
      </c>
      <c r="S356" t="s">
        <v>4713</v>
      </c>
      <c r="T356" t="s">
        <v>4714</v>
      </c>
      <c r="U356" t="s">
        <v>4713</v>
      </c>
      <c r="V356" t="s">
        <v>4715</v>
      </c>
      <c r="W356" t="s">
        <v>4716</v>
      </c>
      <c r="X356" t="s">
        <v>4716</v>
      </c>
      <c r="AA356" t="s">
        <v>4717</v>
      </c>
      <c r="AB356" t="s">
        <v>4718</v>
      </c>
      <c r="AC356" t="s">
        <v>4719</v>
      </c>
      <c r="AD356" t="s">
        <v>4717</v>
      </c>
      <c r="AE356" t="s">
        <v>4720</v>
      </c>
      <c r="AF356" t="s">
        <v>4721</v>
      </c>
      <c r="AG356" t="s">
        <v>4717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 x14ac:dyDescent="0.25">
      <c r="A357">
        <f t="shared" si="151"/>
        <v>354</v>
      </c>
      <c r="B357" t="s">
        <v>1974</v>
      </c>
      <c r="C357" t="s">
        <v>1974</v>
      </c>
      <c r="D357">
        <f t="shared" ref="D357:D418" ca="1" si="175">OFFSET(MetawordIds,MATCH(C357,MetawordList,0)-1,0,1,1)</f>
        <v>561</v>
      </c>
      <c r="E357" t="s">
        <v>1196</v>
      </c>
      <c r="F357">
        <f t="shared" ref="F357:F418" ca="1" si="176">LOOKUP(E357,LanguageList,LanguagesIds)</f>
        <v>1</v>
      </c>
      <c r="G357">
        <v>10</v>
      </c>
      <c r="H357" t="s">
        <v>1251</v>
      </c>
      <c r="I357" t="s">
        <v>1255</v>
      </c>
      <c r="J357" t="s">
        <v>1257</v>
      </c>
      <c r="K357" t="s">
        <v>1259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3155</v>
      </c>
      <c r="R357" t="s">
        <v>1974</v>
      </c>
      <c r="S357" t="s">
        <v>3156</v>
      </c>
      <c r="T357" t="s">
        <v>3156</v>
      </c>
      <c r="U357" t="s">
        <v>4722</v>
      </c>
      <c r="V357" t="s">
        <v>4723</v>
      </c>
      <c r="W357" t="s">
        <v>3156</v>
      </c>
      <c r="X357" t="s">
        <v>4724</v>
      </c>
      <c r="AA357" t="s">
        <v>4725</v>
      </c>
      <c r="AB357" t="s">
        <v>3155</v>
      </c>
      <c r="AC357" t="s">
        <v>4726</v>
      </c>
      <c r="AD357" t="s">
        <v>4725</v>
      </c>
      <c r="AE357" t="s">
        <v>4727</v>
      </c>
      <c r="AF357" t="s">
        <v>4728</v>
      </c>
      <c r="AG357" t="s">
        <v>4725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 x14ac:dyDescent="0.25">
      <c r="A358">
        <f t="shared" si="151"/>
        <v>355</v>
      </c>
      <c r="B358" t="s">
        <v>1975</v>
      </c>
      <c r="C358" t="s">
        <v>1975</v>
      </c>
      <c r="D358">
        <f t="shared" ca="1" si="175"/>
        <v>562</v>
      </c>
      <c r="E358" t="s">
        <v>1196</v>
      </c>
      <c r="F358">
        <f t="shared" ca="1" si="176"/>
        <v>1</v>
      </c>
      <c r="G358">
        <v>10</v>
      </c>
      <c r="H358" t="s">
        <v>1250</v>
      </c>
      <c r="I358" t="s">
        <v>1255</v>
      </c>
      <c r="J358" t="s">
        <v>1257</v>
      </c>
      <c r="K358" t="s">
        <v>1259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3042</v>
      </c>
      <c r="R358" t="s">
        <v>1975</v>
      </c>
      <c r="S358" t="s">
        <v>4729</v>
      </c>
      <c r="T358" t="s">
        <v>4730</v>
      </c>
      <c r="U358" t="s">
        <v>1975</v>
      </c>
      <c r="V358" t="s">
        <v>4731</v>
      </c>
      <c r="W358" t="s">
        <v>4732</v>
      </c>
      <c r="X358" t="s">
        <v>4732</v>
      </c>
      <c r="AA358" t="s">
        <v>4733</v>
      </c>
      <c r="AB358" t="s">
        <v>4734</v>
      </c>
      <c r="AC358" t="s">
        <v>4735</v>
      </c>
      <c r="AD358" t="s">
        <v>4733</v>
      </c>
      <c r="AE358" t="s">
        <v>4736</v>
      </c>
      <c r="AF358" t="s">
        <v>4737</v>
      </c>
      <c r="AG358" t="s">
        <v>4733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 x14ac:dyDescent="0.25">
      <c r="A359">
        <f t="shared" si="151"/>
        <v>356</v>
      </c>
      <c r="B359" t="s">
        <v>1976</v>
      </c>
      <c r="C359" t="s">
        <v>1976</v>
      </c>
      <c r="D359">
        <f t="shared" ca="1" si="175"/>
        <v>563</v>
      </c>
      <c r="E359" t="s">
        <v>1196</v>
      </c>
      <c r="F359">
        <f t="shared" ca="1" si="176"/>
        <v>1</v>
      </c>
      <c r="G359">
        <v>10</v>
      </c>
      <c r="H359" t="s">
        <v>1251</v>
      </c>
      <c r="I359" t="s">
        <v>1254</v>
      </c>
      <c r="J359" t="s">
        <v>1257</v>
      </c>
      <c r="K359" t="s">
        <v>1259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3071</v>
      </c>
      <c r="AA359" t="s">
        <v>1976</v>
      </c>
      <c r="AB359" t="s">
        <v>4738</v>
      </c>
      <c r="AC359" t="s">
        <v>4739</v>
      </c>
      <c r="AD359" t="s">
        <v>1976</v>
      </c>
      <c r="AE359" t="s">
        <v>4740</v>
      </c>
      <c r="AF359" t="s">
        <v>4738</v>
      </c>
      <c r="AG359" t="s">
        <v>1976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 x14ac:dyDescent="0.25">
      <c r="A360">
        <f t="shared" si="151"/>
        <v>357</v>
      </c>
      <c r="B360" t="s">
        <v>1977</v>
      </c>
      <c r="C360" t="s">
        <v>1977</v>
      </c>
      <c r="D360">
        <f t="shared" ca="1" si="175"/>
        <v>564</v>
      </c>
      <c r="E360" t="s">
        <v>1196</v>
      </c>
      <c r="F360">
        <f t="shared" ca="1" si="176"/>
        <v>1</v>
      </c>
      <c r="G360">
        <v>10</v>
      </c>
      <c r="H360" t="s">
        <v>1251</v>
      </c>
      <c r="I360" t="s">
        <v>1255</v>
      </c>
      <c r="J360" t="s">
        <v>1257</v>
      </c>
      <c r="K360" t="s">
        <v>1259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3138</v>
      </c>
      <c r="R360" t="s">
        <v>1977</v>
      </c>
      <c r="S360" t="s">
        <v>4741</v>
      </c>
      <c r="T360" t="s">
        <v>4742</v>
      </c>
      <c r="U360" t="s">
        <v>4743</v>
      </c>
      <c r="V360" t="s">
        <v>4744</v>
      </c>
      <c r="W360" t="s">
        <v>4742</v>
      </c>
      <c r="X360" t="s">
        <v>4745</v>
      </c>
      <c r="AA360" t="s">
        <v>4741</v>
      </c>
      <c r="AB360" t="s">
        <v>4746</v>
      </c>
      <c r="AC360" t="s">
        <v>4747</v>
      </c>
      <c r="AD360" t="s">
        <v>4741</v>
      </c>
      <c r="AE360" t="s">
        <v>4748</v>
      </c>
      <c r="AF360" t="s">
        <v>4749</v>
      </c>
      <c r="AG360" t="s">
        <v>4741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 x14ac:dyDescent="0.25">
      <c r="A361">
        <f t="shared" si="151"/>
        <v>358</v>
      </c>
      <c r="B361" t="s">
        <v>1980</v>
      </c>
      <c r="C361" t="s">
        <v>1980</v>
      </c>
      <c r="D361">
        <f t="shared" ca="1" si="175"/>
        <v>567</v>
      </c>
      <c r="E361" t="s">
        <v>1196</v>
      </c>
      <c r="F361">
        <f t="shared" ca="1" si="176"/>
        <v>1</v>
      </c>
      <c r="G361">
        <v>10</v>
      </c>
      <c r="H361" t="s">
        <v>1251</v>
      </c>
      <c r="I361" t="s">
        <v>1255</v>
      </c>
      <c r="J361" t="s">
        <v>1257</v>
      </c>
      <c r="K361" t="s">
        <v>1259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3151</v>
      </c>
      <c r="R361" t="s">
        <v>1980</v>
      </c>
      <c r="S361" t="s">
        <v>4750</v>
      </c>
      <c r="T361" t="s">
        <v>4751</v>
      </c>
      <c r="U361" t="s">
        <v>4752</v>
      </c>
      <c r="V361" t="s">
        <v>4753</v>
      </c>
      <c r="W361" t="s">
        <v>4751</v>
      </c>
      <c r="X361" t="s">
        <v>4754</v>
      </c>
      <c r="AA361" t="s">
        <v>4750</v>
      </c>
      <c r="AB361" t="s">
        <v>3151</v>
      </c>
      <c r="AC361" t="s">
        <v>4755</v>
      </c>
      <c r="AD361" t="s">
        <v>4750</v>
      </c>
      <c r="AE361" t="s">
        <v>4756</v>
      </c>
      <c r="AF361" t="s">
        <v>4757</v>
      </c>
      <c r="AG361" t="s">
        <v>4750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 x14ac:dyDescent="0.25">
      <c r="A362">
        <f t="shared" si="151"/>
        <v>359</v>
      </c>
      <c r="B362" t="s">
        <v>1258</v>
      </c>
      <c r="C362" t="s">
        <v>1258</v>
      </c>
      <c r="D362">
        <f t="shared" ca="1" si="175"/>
        <v>568</v>
      </c>
      <c r="E362" t="s">
        <v>1196</v>
      </c>
      <c r="F362">
        <f t="shared" ca="1" si="176"/>
        <v>1</v>
      </c>
      <c r="G362">
        <v>10</v>
      </c>
      <c r="H362" t="s">
        <v>1252</v>
      </c>
      <c r="I362" t="s">
        <v>1255</v>
      </c>
      <c r="J362" t="s">
        <v>1257</v>
      </c>
      <c r="K362" t="s">
        <v>1258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3072</v>
      </c>
      <c r="R362" t="s">
        <v>1258</v>
      </c>
      <c r="S362" t="s">
        <v>4758</v>
      </c>
      <c r="T362" t="s">
        <v>4759</v>
      </c>
      <c r="U362" t="s">
        <v>1258</v>
      </c>
      <c r="V362" t="s">
        <v>4760</v>
      </c>
      <c r="W362" t="s">
        <v>4759</v>
      </c>
      <c r="X362" t="s">
        <v>1258</v>
      </c>
      <c r="Y362" t="s">
        <v>4761</v>
      </c>
      <c r="Z362" t="s">
        <v>4762</v>
      </c>
      <c r="AA362" t="s">
        <v>4758</v>
      </c>
      <c r="AB362" t="s">
        <v>3072</v>
      </c>
      <c r="AC362" t="s">
        <v>4763</v>
      </c>
      <c r="AD362" t="s">
        <v>4758</v>
      </c>
      <c r="AE362" t="s">
        <v>4764</v>
      </c>
      <c r="AF362" t="s">
        <v>4765</v>
      </c>
      <c r="AG362" t="s">
        <v>4758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 x14ac:dyDescent="0.25">
      <c r="A363">
        <f t="shared" si="151"/>
        <v>360</v>
      </c>
      <c r="B363" t="s">
        <v>1986</v>
      </c>
      <c r="C363" t="s">
        <v>1986</v>
      </c>
      <c r="D363">
        <f t="shared" ca="1" si="175"/>
        <v>574</v>
      </c>
      <c r="E363" t="s">
        <v>1196</v>
      </c>
      <c r="F363">
        <f t="shared" ca="1" si="176"/>
        <v>1</v>
      </c>
      <c r="G363">
        <v>10</v>
      </c>
      <c r="H363" t="s">
        <v>1252</v>
      </c>
      <c r="I363" t="s">
        <v>1255</v>
      </c>
      <c r="J363" t="s">
        <v>1257</v>
      </c>
      <c r="K363" t="s">
        <v>1259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3084</v>
      </c>
      <c r="R363" t="s">
        <v>4766</v>
      </c>
      <c r="S363" t="s">
        <v>4767</v>
      </c>
      <c r="T363" t="s">
        <v>4768</v>
      </c>
      <c r="U363" t="s">
        <v>4766</v>
      </c>
      <c r="V363" t="s">
        <v>4769</v>
      </c>
      <c r="W363" t="s">
        <v>4768</v>
      </c>
      <c r="X363" t="s">
        <v>4766</v>
      </c>
      <c r="AA363" t="s">
        <v>4767</v>
      </c>
      <c r="AB363" t="s">
        <v>3085</v>
      </c>
      <c r="AC363" t="s">
        <v>4770</v>
      </c>
      <c r="AD363" t="s">
        <v>4767</v>
      </c>
      <c r="AE363" t="s">
        <v>4771</v>
      </c>
      <c r="AF363" t="s">
        <v>4772</v>
      </c>
      <c r="AG363" t="s">
        <v>4767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 x14ac:dyDescent="0.25">
      <c r="A364">
        <f t="shared" si="151"/>
        <v>361</v>
      </c>
      <c r="B364" t="s">
        <v>1987</v>
      </c>
      <c r="C364" t="s">
        <v>1987</v>
      </c>
      <c r="D364">
        <f t="shared" ca="1" si="175"/>
        <v>575</v>
      </c>
      <c r="E364" t="s">
        <v>1196</v>
      </c>
      <c r="F364">
        <f t="shared" ca="1" si="176"/>
        <v>1</v>
      </c>
      <c r="G364">
        <v>10</v>
      </c>
      <c r="H364" t="s">
        <v>1252</v>
      </c>
      <c r="I364" t="s">
        <v>1255</v>
      </c>
      <c r="J364" t="s">
        <v>1257</v>
      </c>
      <c r="K364" t="s">
        <v>1259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3073</v>
      </c>
      <c r="R364" t="s">
        <v>1987</v>
      </c>
      <c r="S364" t="s">
        <v>4773</v>
      </c>
      <c r="T364" t="s">
        <v>4774</v>
      </c>
      <c r="U364" t="s">
        <v>1987</v>
      </c>
      <c r="V364" t="s">
        <v>4775</v>
      </c>
      <c r="W364" t="s">
        <v>4774</v>
      </c>
      <c r="X364" t="s">
        <v>1987</v>
      </c>
      <c r="AA364" t="s">
        <v>4773</v>
      </c>
      <c r="AB364" t="s">
        <v>3074</v>
      </c>
      <c r="AC364" t="s">
        <v>4776</v>
      </c>
      <c r="AD364" t="s">
        <v>4773</v>
      </c>
      <c r="AE364" t="s">
        <v>4777</v>
      </c>
      <c r="AF364" t="s">
        <v>4778</v>
      </c>
      <c r="AG364" t="s">
        <v>4773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 x14ac:dyDescent="0.25">
      <c r="A365">
        <f t="shared" si="151"/>
        <v>362</v>
      </c>
      <c r="B365" t="s">
        <v>1988</v>
      </c>
      <c r="C365" t="s">
        <v>1988</v>
      </c>
      <c r="D365">
        <f t="shared" ca="1" si="175"/>
        <v>576</v>
      </c>
      <c r="E365" t="s">
        <v>1196</v>
      </c>
      <c r="F365">
        <f t="shared" ca="1" si="176"/>
        <v>1</v>
      </c>
      <c r="G365">
        <v>10</v>
      </c>
      <c r="H365" t="s">
        <v>1250</v>
      </c>
      <c r="I365" t="s">
        <v>1255</v>
      </c>
      <c r="J365" t="s">
        <v>1257</v>
      </c>
      <c r="K365" t="s">
        <v>1259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1988</v>
      </c>
      <c r="R365" t="s">
        <v>1988</v>
      </c>
      <c r="S365" t="s">
        <v>4779</v>
      </c>
      <c r="T365" t="s">
        <v>4780</v>
      </c>
      <c r="U365" t="s">
        <v>1988</v>
      </c>
      <c r="V365" t="s">
        <v>4781</v>
      </c>
      <c r="W365" t="s">
        <v>4782</v>
      </c>
      <c r="X365" t="s">
        <v>4782</v>
      </c>
      <c r="AA365" t="s">
        <v>4783</v>
      </c>
      <c r="AB365" t="s">
        <v>4784</v>
      </c>
      <c r="AC365" t="s">
        <v>4785</v>
      </c>
      <c r="AD365" t="s">
        <v>4783</v>
      </c>
      <c r="AE365" t="s">
        <v>4786</v>
      </c>
      <c r="AF365" t="s">
        <v>4787</v>
      </c>
      <c r="AG365" t="s">
        <v>4783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 x14ac:dyDescent="0.25">
      <c r="A366">
        <f t="shared" si="151"/>
        <v>363</v>
      </c>
      <c r="B366" t="s">
        <v>1989</v>
      </c>
      <c r="C366" t="s">
        <v>1989</v>
      </c>
      <c r="D366">
        <f t="shared" ca="1" si="175"/>
        <v>577</v>
      </c>
      <c r="E366" t="s">
        <v>1196</v>
      </c>
      <c r="F366">
        <f t="shared" ca="1" si="176"/>
        <v>1</v>
      </c>
      <c r="G366">
        <v>10</v>
      </c>
      <c r="H366" t="s">
        <v>1251</v>
      </c>
      <c r="I366" t="s">
        <v>1255</v>
      </c>
      <c r="J366" t="s">
        <v>1257</v>
      </c>
      <c r="K366" t="s">
        <v>1259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3160</v>
      </c>
      <c r="R366" t="s">
        <v>1989</v>
      </c>
      <c r="S366" t="s">
        <v>4788</v>
      </c>
      <c r="T366" t="s">
        <v>4789</v>
      </c>
      <c r="U366" t="s">
        <v>4790</v>
      </c>
      <c r="V366" t="s">
        <v>4791</v>
      </c>
      <c r="W366" t="s">
        <v>4789</v>
      </c>
      <c r="X366" t="s">
        <v>4792</v>
      </c>
      <c r="AA366" t="s">
        <v>4788</v>
      </c>
      <c r="AB366" t="s">
        <v>3160</v>
      </c>
      <c r="AC366" t="s">
        <v>4793</v>
      </c>
      <c r="AD366" t="s">
        <v>4788</v>
      </c>
      <c r="AE366" t="s">
        <v>4794</v>
      </c>
      <c r="AF366" t="s">
        <v>4795</v>
      </c>
      <c r="AG366" t="s">
        <v>4788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 x14ac:dyDescent="0.25">
      <c r="A367">
        <f t="shared" si="151"/>
        <v>364</v>
      </c>
      <c r="B367" t="s">
        <v>1990</v>
      </c>
      <c r="C367" t="s">
        <v>1990</v>
      </c>
      <c r="D367">
        <f t="shared" ca="1" si="175"/>
        <v>578</v>
      </c>
      <c r="E367" t="s">
        <v>1196</v>
      </c>
      <c r="F367">
        <f t="shared" ca="1" si="176"/>
        <v>1</v>
      </c>
      <c r="G367">
        <v>10</v>
      </c>
      <c r="H367" t="s">
        <v>1251</v>
      </c>
      <c r="I367" t="s">
        <v>1255</v>
      </c>
      <c r="J367" t="s">
        <v>1256</v>
      </c>
      <c r="K367" t="s">
        <v>1259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3191</v>
      </c>
      <c r="R367" t="s">
        <v>1990</v>
      </c>
      <c r="S367" t="s">
        <v>4796</v>
      </c>
      <c r="T367" t="s">
        <v>4797</v>
      </c>
      <c r="U367" t="s">
        <v>4798</v>
      </c>
      <c r="V367" t="s">
        <v>4799</v>
      </c>
      <c r="W367" t="s">
        <v>4797</v>
      </c>
      <c r="X367" t="s">
        <v>4800</v>
      </c>
      <c r="AA367" t="s">
        <v>4796</v>
      </c>
      <c r="AB367" t="s">
        <v>3192</v>
      </c>
      <c r="AC367" t="s">
        <v>4801</v>
      </c>
      <c r="AD367" t="s">
        <v>4796</v>
      </c>
      <c r="AE367" t="s">
        <v>4802</v>
      </c>
      <c r="AF367" t="s">
        <v>4803</v>
      </c>
      <c r="AG367" t="s">
        <v>4796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 x14ac:dyDescent="0.25">
      <c r="A368">
        <f t="shared" si="151"/>
        <v>365</v>
      </c>
      <c r="B368" t="s">
        <v>1991</v>
      </c>
      <c r="C368" t="s">
        <v>1991</v>
      </c>
      <c r="D368">
        <f t="shared" ca="1" si="175"/>
        <v>579</v>
      </c>
      <c r="E368" t="s">
        <v>1196</v>
      </c>
      <c r="F368">
        <f t="shared" ca="1" si="176"/>
        <v>1</v>
      </c>
      <c r="G368">
        <v>10</v>
      </c>
      <c r="H368" t="s">
        <v>1252</v>
      </c>
      <c r="I368" t="s">
        <v>1255</v>
      </c>
      <c r="J368" t="s">
        <v>1257</v>
      </c>
      <c r="K368" t="s">
        <v>1259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3075</v>
      </c>
      <c r="R368" t="s">
        <v>1991</v>
      </c>
      <c r="S368" t="s">
        <v>4804</v>
      </c>
      <c r="T368" t="s">
        <v>4805</v>
      </c>
      <c r="U368" t="s">
        <v>1991</v>
      </c>
      <c r="V368" t="s">
        <v>4806</v>
      </c>
      <c r="W368" t="s">
        <v>4805</v>
      </c>
      <c r="X368" t="s">
        <v>1991</v>
      </c>
      <c r="AA368" t="s">
        <v>4804</v>
      </c>
      <c r="AB368" t="s">
        <v>3076</v>
      </c>
      <c r="AC368" t="s">
        <v>4807</v>
      </c>
      <c r="AD368" t="s">
        <v>4804</v>
      </c>
      <c r="AE368" t="s">
        <v>4808</v>
      </c>
      <c r="AF368" t="s">
        <v>4809</v>
      </c>
      <c r="AG368" t="s">
        <v>4804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 x14ac:dyDescent="0.25">
      <c r="A369">
        <f t="shared" si="151"/>
        <v>366</v>
      </c>
      <c r="B369" t="s">
        <v>1992</v>
      </c>
      <c r="C369" t="s">
        <v>1992</v>
      </c>
      <c r="D369">
        <f t="shared" ca="1" si="175"/>
        <v>580</v>
      </c>
      <c r="E369" t="s">
        <v>1196</v>
      </c>
      <c r="F369">
        <f t="shared" ca="1" si="176"/>
        <v>1</v>
      </c>
      <c r="G369">
        <v>10</v>
      </c>
      <c r="H369" t="s">
        <v>1250</v>
      </c>
      <c r="I369" t="s">
        <v>1255</v>
      </c>
      <c r="J369" t="s">
        <v>1257</v>
      </c>
      <c r="K369" t="s">
        <v>1259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3083</v>
      </c>
      <c r="R369" t="s">
        <v>1992</v>
      </c>
      <c r="S369" t="s">
        <v>4810</v>
      </c>
      <c r="T369" t="s">
        <v>4811</v>
      </c>
      <c r="U369" t="s">
        <v>1992</v>
      </c>
      <c r="V369" t="s">
        <v>4812</v>
      </c>
      <c r="W369" t="s">
        <v>4810</v>
      </c>
      <c r="X369" t="s">
        <v>4810</v>
      </c>
      <c r="AA369" t="s">
        <v>4813</v>
      </c>
      <c r="AB369" t="s">
        <v>4814</v>
      </c>
      <c r="AC369" t="s">
        <v>4815</v>
      </c>
      <c r="AD369" t="s">
        <v>4813</v>
      </c>
      <c r="AE369" t="s">
        <v>4816</v>
      </c>
      <c r="AF369" t="s">
        <v>4817</v>
      </c>
      <c r="AG369" t="s">
        <v>4813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 x14ac:dyDescent="0.25">
      <c r="A370">
        <f t="shared" si="151"/>
        <v>367</v>
      </c>
      <c r="B370" t="s">
        <v>1993</v>
      </c>
      <c r="C370" t="s">
        <v>1993</v>
      </c>
      <c r="D370">
        <f t="shared" ca="1" si="175"/>
        <v>581</v>
      </c>
      <c r="E370" t="s">
        <v>1196</v>
      </c>
      <c r="F370">
        <f t="shared" ca="1" si="176"/>
        <v>1</v>
      </c>
      <c r="G370">
        <v>10</v>
      </c>
      <c r="H370" t="s">
        <v>1251</v>
      </c>
      <c r="I370" t="s">
        <v>1255</v>
      </c>
      <c r="J370" t="s">
        <v>1257</v>
      </c>
      <c r="K370" t="s">
        <v>1259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3204</v>
      </c>
      <c r="R370" t="s">
        <v>1993</v>
      </c>
      <c r="S370" t="s">
        <v>4818</v>
      </c>
      <c r="T370" t="s">
        <v>4818</v>
      </c>
      <c r="U370" t="s">
        <v>4819</v>
      </c>
      <c r="V370" t="s">
        <v>4820</v>
      </c>
      <c r="W370" t="s">
        <v>4818</v>
      </c>
      <c r="X370" t="s">
        <v>4821</v>
      </c>
      <c r="AA370" t="s">
        <v>4822</v>
      </c>
      <c r="AB370" t="s">
        <v>3204</v>
      </c>
      <c r="AC370" t="s">
        <v>4823</v>
      </c>
      <c r="AD370" t="s">
        <v>4822</v>
      </c>
      <c r="AE370" t="s">
        <v>4824</v>
      </c>
      <c r="AF370" t="s">
        <v>4825</v>
      </c>
      <c r="AG370" t="s">
        <v>4818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 x14ac:dyDescent="0.25">
      <c r="A371">
        <f t="shared" si="151"/>
        <v>368</v>
      </c>
      <c r="B371" t="s">
        <v>1994</v>
      </c>
      <c r="C371" t="s">
        <v>1994</v>
      </c>
      <c r="D371">
        <f t="shared" ca="1" si="175"/>
        <v>582</v>
      </c>
      <c r="E371" t="s">
        <v>1196</v>
      </c>
      <c r="F371">
        <f t="shared" ca="1" si="176"/>
        <v>1</v>
      </c>
      <c r="G371">
        <v>10</v>
      </c>
      <c r="H371" t="s">
        <v>1250</v>
      </c>
      <c r="I371" t="s">
        <v>1255</v>
      </c>
      <c r="J371" t="s">
        <v>1257</v>
      </c>
      <c r="K371" t="s">
        <v>1259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1994</v>
      </c>
      <c r="R371" t="s">
        <v>1994</v>
      </c>
      <c r="S371" t="s">
        <v>4826</v>
      </c>
      <c r="T371" t="s">
        <v>4827</v>
      </c>
      <c r="U371" t="s">
        <v>1994</v>
      </c>
      <c r="V371" t="s">
        <v>4828</v>
      </c>
      <c r="W371" t="s">
        <v>4829</v>
      </c>
      <c r="X371" t="s">
        <v>4829</v>
      </c>
      <c r="AA371" t="s">
        <v>4830</v>
      </c>
      <c r="AB371" t="s">
        <v>4831</v>
      </c>
      <c r="AC371" t="s">
        <v>4832</v>
      </c>
      <c r="AD371" t="s">
        <v>4830</v>
      </c>
      <c r="AE371" t="s">
        <v>4833</v>
      </c>
      <c r="AF371" t="s">
        <v>4834</v>
      </c>
      <c r="AG371" t="s">
        <v>4830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 x14ac:dyDescent="0.25">
      <c r="A372">
        <f t="shared" si="151"/>
        <v>369</v>
      </c>
      <c r="B372" t="s">
        <v>1995</v>
      </c>
      <c r="C372" t="s">
        <v>1995</v>
      </c>
      <c r="D372">
        <f t="shared" ca="1" si="175"/>
        <v>583</v>
      </c>
      <c r="E372" t="s">
        <v>1196</v>
      </c>
      <c r="F372">
        <f t="shared" ca="1" si="176"/>
        <v>1</v>
      </c>
      <c r="G372">
        <v>10</v>
      </c>
      <c r="H372" t="s">
        <v>1250</v>
      </c>
      <c r="I372" t="s">
        <v>1255</v>
      </c>
      <c r="J372" t="s">
        <v>1257</v>
      </c>
      <c r="K372" t="s">
        <v>1259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3249</v>
      </c>
      <c r="R372" t="s">
        <v>1995</v>
      </c>
      <c r="S372" t="s">
        <v>4835</v>
      </c>
      <c r="T372" t="s">
        <v>4836</v>
      </c>
      <c r="U372" t="s">
        <v>1995</v>
      </c>
      <c r="V372" t="s">
        <v>4837</v>
      </c>
      <c r="W372" t="s">
        <v>4838</v>
      </c>
      <c r="X372" t="s">
        <v>4838</v>
      </c>
      <c r="AA372" t="s">
        <v>4839</v>
      </c>
      <c r="AB372" t="s">
        <v>4840</v>
      </c>
      <c r="AC372" t="s">
        <v>4841</v>
      </c>
      <c r="AD372" t="s">
        <v>4839</v>
      </c>
      <c r="AE372" t="s">
        <v>4842</v>
      </c>
      <c r="AF372" t="s">
        <v>4843</v>
      </c>
      <c r="AG372" t="s">
        <v>4839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 x14ac:dyDescent="0.25">
      <c r="A373">
        <f t="shared" si="151"/>
        <v>370</v>
      </c>
      <c r="B373" t="s">
        <v>1996</v>
      </c>
      <c r="C373" t="s">
        <v>1996</v>
      </c>
      <c r="D373">
        <f t="shared" ca="1" si="175"/>
        <v>584</v>
      </c>
      <c r="E373" t="s">
        <v>1196</v>
      </c>
      <c r="F373">
        <f t="shared" ca="1" si="176"/>
        <v>1</v>
      </c>
      <c r="G373">
        <v>10</v>
      </c>
      <c r="H373" t="s">
        <v>1251</v>
      </c>
      <c r="I373" t="s">
        <v>1255</v>
      </c>
      <c r="J373" t="s">
        <v>1257</v>
      </c>
      <c r="K373" t="s">
        <v>1259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3193</v>
      </c>
      <c r="R373" t="s">
        <v>1996</v>
      </c>
      <c r="S373" t="s">
        <v>4844</v>
      </c>
      <c r="T373" t="s">
        <v>4845</v>
      </c>
      <c r="U373" t="s">
        <v>4846</v>
      </c>
      <c r="V373" t="s">
        <v>4847</v>
      </c>
      <c r="W373" t="s">
        <v>4845</v>
      </c>
      <c r="X373" t="s">
        <v>4848</v>
      </c>
      <c r="AA373" t="s">
        <v>4844</v>
      </c>
      <c r="AB373" t="s">
        <v>3193</v>
      </c>
      <c r="AC373" t="s">
        <v>4849</v>
      </c>
      <c r="AD373" t="s">
        <v>4844</v>
      </c>
      <c r="AE373" t="s">
        <v>4850</v>
      </c>
      <c r="AF373" t="s">
        <v>4851</v>
      </c>
      <c r="AG373" t="s">
        <v>4844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 x14ac:dyDescent="0.25">
      <c r="A374">
        <f t="shared" si="151"/>
        <v>371</v>
      </c>
      <c r="B374" t="s">
        <v>1997</v>
      </c>
      <c r="C374" t="s">
        <v>1997</v>
      </c>
      <c r="D374">
        <f t="shared" ca="1" si="175"/>
        <v>585</v>
      </c>
      <c r="E374" t="s">
        <v>1196</v>
      </c>
      <c r="F374">
        <f t="shared" ca="1" si="176"/>
        <v>1</v>
      </c>
      <c r="G374">
        <v>10</v>
      </c>
      <c r="H374" t="s">
        <v>1250</v>
      </c>
      <c r="I374" t="s">
        <v>1255</v>
      </c>
      <c r="J374" t="s">
        <v>1257</v>
      </c>
      <c r="K374" t="s">
        <v>1259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1997</v>
      </c>
      <c r="R374" t="s">
        <v>1997</v>
      </c>
      <c r="S374" t="s">
        <v>4852</v>
      </c>
      <c r="T374" t="s">
        <v>4853</v>
      </c>
      <c r="U374" t="s">
        <v>1997</v>
      </c>
      <c r="V374" t="s">
        <v>4854</v>
      </c>
      <c r="W374" t="s">
        <v>4855</v>
      </c>
      <c r="X374" t="s">
        <v>4855</v>
      </c>
      <c r="AA374" t="s">
        <v>4856</v>
      </c>
      <c r="AB374" t="s">
        <v>4857</v>
      </c>
      <c r="AC374" t="s">
        <v>4858</v>
      </c>
      <c r="AD374" t="s">
        <v>4856</v>
      </c>
      <c r="AE374" t="s">
        <v>4859</v>
      </c>
      <c r="AF374" t="s">
        <v>4860</v>
      </c>
      <c r="AG374" t="s">
        <v>4856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 x14ac:dyDescent="0.25">
      <c r="A375">
        <f t="shared" si="151"/>
        <v>372</v>
      </c>
      <c r="B375" t="s">
        <v>1998</v>
      </c>
      <c r="C375" t="s">
        <v>1998</v>
      </c>
      <c r="D375">
        <f t="shared" ca="1" si="175"/>
        <v>586</v>
      </c>
      <c r="E375" t="s">
        <v>1196</v>
      </c>
      <c r="F375">
        <f t="shared" ca="1" si="176"/>
        <v>1</v>
      </c>
      <c r="G375">
        <v>10</v>
      </c>
      <c r="H375" t="s">
        <v>1252</v>
      </c>
      <c r="I375" t="s">
        <v>1255</v>
      </c>
      <c r="J375" t="s">
        <v>1257</v>
      </c>
      <c r="K375" t="s">
        <v>1259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3077</v>
      </c>
      <c r="R375" t="s">
        <v>1998</v>
      </c>
      <c r="S375" t="s">
        <v>4861</v>
      </c>
      <c r="T375" t="s">
        <v>4862</v>
      </c>
      <c r="U375" t="s">
        <v>1998</v>
      </c>
      <c r="V375" t="s">
        <v>4863</v>
      </c>
      <c r="W375" t="s">
        <v>4862</v>
      </c>
      <c r="X375" t="s">
        <v>1998</v>
      </c>
      <c r="AA375" t="s">
        <v>4861</v>
      </c>
      <c r="AB375" t="s">
        <v>3078</v>
      </c>
      <c r="AC375" t="s">
        <v>4864</v>
      </c>
      <c r="AD375" t="s">
        <v>4861</v>
      </c>
      <c r="AE375" t="s">
        <v>4865</v>
      </c>
      <c r="AF375" t="s">
        <v>4866</v>
      </c>
      <c r="AG375" t="s">
        <v>4861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 x14ac:dyDescent="0.25">
      <c r="A376">
        <f t="shared" si="151"/>
        <v>373</v>
      </c>
      <c r="B376" t="s">
        <v>2957</v>
      </c>
      <c r="C376" t="s">
        <v>1999</v>
      </c>
      <c r="D376">
        <f t="shared" ca="1" si="175"/>
        <v>587</v>
      </c>
      <c r="E376" t="s">
        <v>1196</v>
      </c>
      <c r="F376">
        <f t="shared" ca="1" si="176"/>
        <v>1</v>
      </c>
      <c r="G376">
        <v>10</v>
      </c>
      <c r="H376" t="s">
        <v>1250</v>
      </c>
      <c r="I376" t="s">
        <v>1255</v>
      </c>
      <c r="J376" t="s">
        <v>1257</v>
      </c>
      <c r="K376" t="s">
        <v>1259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2957</v>
      </c>
      <c r="R376" t="s">
        <v>2957</v>
      </c>
      <c r="S376" t="s">
        <v>4867</v>
      </c>
      <c r="T376" t="s">
        <v>4868</v>
      </c>
      <c r="U376" t="s">
        <v>2957</v>
      </c>
      <c r="V376" t="s">
        <v>4869</v>
      </c>
      <c r="W376" t="s">
        <v>4867</v>
      </c>
      <c r="X376" t="s">
        <v>4867</v>
      </c>
      <c r="AA376" t="s">
        <v>4870</v>
      </c>
      <c r="AB376" t="s">
        <v>4871</v>
      </c>
      <c r="AC376" t="s">
        <v>4872</v>
      </c>
      <c r="AD376" t="s">
        <v>4870</v>
      </c>
      <c r="AE376" t="s">
        <v>4873</v>
      </c>
      <c r="AF376" t="s">
        <v>4874</v>
      </c>
      <c r="AG376" t="s">
        <v>4870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 x14ac:dyDescent="0.25">
      <c r="A377">
        <f t="shared" si="151"/>
        <v>374</v>
      </c>
      <c r="B377" t="s">
        <v>2957</v>
      </c>
      <c r="C377" t="s">
        <v>2000</v>
      </c>
      <c r="D377">
        <f t="shared" ca="1" si="175"/>
        <v>588</v>
      </c>
      <c r="E377" t="s">
        <v>1196</v>
      </c>
      <c r="F377">
        <f t="shared" ca="1" si="176"/>
        <v>1</v>
      </c>
      <c r="G377">
        <v>10</v>
      </c>
      <c r="H377" t="s">
        <v>1250</v>
      </c>
      <c r="I377" t="s">
        <v>1255</v>
      </c>
      <c r="J377" t="s">
        <v>1257</v>
      </c>
      <c r="K377" t="s">
        <v>1259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2957</v>
      </c>
      <c r="R377" t="s">
        <v>2957</v>
      </c>
      <c r="S377" t="s">
        <v>4867</v>
      </c>
      <c r="T377" t="s">
        <v>4868</v>
      </c>
      <c r="U377" t="s">
        <v>2957</v>
      </c>
      <c r="V377" t="s">
        <v>4869</v>
      </c>
      <c r="W377" t="s">
        <v>4867</v>
      </c>
      <c r="X377" t="s">
        <v>4867</v>
      </c>
      <c r="AA377" t="s">
        <v>4870</v>
      </c>
      <c r="AB377" t="s">
        <v>4871</v>
      </c>
      <c r="AC377" t="s">
        <v>4872</v>
      </c>
      <c r="AD377" t="s">
        <v>4870</v>
      </c>
      <c r="AE377" t="s">
        <v>4873</v>
      </c>
      <c r="AF377" t="s">
        <v>4874</v>
      </c>
      <c r="AG377" t="s">
        <v>4870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 x14ac:dyDescent="0.25">
      <c r="A378">
        <f t="shared" si="151"/>
        <v>375</v>
      </c>
      <c r="B378" t="s">
        <v>2001</v>
      </c>
      <c r="C378" t="s">
        <v>2001</v>
      </c>
      <c r="D378">
        <f t="shared" ca="1" si="175"/>
        <v>589</v>
      </c>
      <c r="E378" t="s">
        <v>1196</v>
      </c>
      <c r="F378">
        <f t="shared" ca="1" si="176"/>
        <v>1</v>
      </c>
      <c r="G378">
        <v>10</v>
      </c>
      <c r="H378" t="s">
        <v>1252</v>
      </c>
      <c r="I378" t="s">
        <v>1255</v>
      </c>
      <c r="J378" t="s">
        <v>1257</v>
      </c>
      <c r="K378" t="s">
        <v>1259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3079</v>
      </c>
      <c r="R378" t="s">
        <v>2001</v>
      </c>
      <c r="S378" t="s">
        <v>4875</v>
      </c>
      <c r="T378" t="s">
        <v>4876</v>
      </c>
      <c r="U378" t="s">
        <v>2001</v>
      </c>
      <c r="V378" t="s">
        <v>4877</v>
      </c>
      <c r="W378" t="s">
        <v>4876</v>
      </c>
      <c r="X378" t="s">
        <v>2001</v>
      </c>
      <c r="AA378" t="s">
        <v>4875</v>
      </c>
      <c r="AB378" t="s">
        <v>3080</v>
      </c>
      <c r="AC378" t="s">
        <v>4878</v>
      </c>
      <c r="AD378" t="s">
        <v>4875</v>
      </c>
      <c r="AE378" t="s">
        <v>4879</v>
      </c>
      <c r="AF378" t="s">
        <v>4880</v>
      </c>
      <c r="AG378" t="s">
        <v>4875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 x14ac:dyDescent="0.25">
      <c r="A379">
        <f t="shared" si="151"/>
        <v>376</v>
      </c>
      <c r="B379" t="s">
        <v>2002</v>
      </c>
      <c r="C379" t="s">
        <v>2002</v>
      </c>
      <c r="D379">
        <f t="shared" ca="1" si="175"/>
        <v>590</v>
      </c>
      <c r="E379" t="s">
        <v>1196</v>
      </c>
      <c r="F379">
        <f t="shared" ca="1" si="176"/>
        <v>1</v>
      </c>
      <c r="G379">
        <v>10</v>
      </c>
      <c r="H379" t="s">
        <v>1250</v>
      </c>
      <c r="I379" t="s">
        <v>1255</v>
      </c>
      <c r="J379" t="s">
        <v>1257</v>
      </c>
      <c r="K379" t="s">
        <v>1259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3113</v>
      </c>
      <c r="R379" t="s">
        <v>2002</v>
      </c>
      <c r="S379" t="s">
        <v>4881</v>
      </c>
      <c r="T379" t="s">
        <v>4882</v>
      </c>
      <c r="U379" t="s">
        <v>2002</v>
      </c>
      <c r="V379" t="s">
        <v>4883</v>
      </c>
      <c r="W379" t="s">
        <v>4884</v>
      </c>
      <c r="X379" t="s">
        <v>4884</v>
      </c>
      <c r="AA379" t="s">
        <v>4885</v>
      </c>
      <c r="AB379" t="s">
        <v>4886</v>
      </c>
      <c r="AC379" t="s">
        <v>4887</v>
      </c>
      <c r="AD379" t="s">
        <v>4885</v>
      </c>
      <c r="AE379" t="s">
        <v>4888</v>
      </c>
      <c r="AF379" t="s">
        <v>4889</v>
      </c>
      <c r="AG379" t="s">
        <v>4885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 x14ac:dyDescent="0.25">
      <c r="A380">
        <f t="shared" si="151"/>
        <v>377</v>
      </c>
      <c r="B380" t="s">
        <v>2003</v>
      </c>
      <c r="C380" t="s">
        <v>2003</v>
      </c>
      <c r="D380">
        <f t="shared" ca="1" si="175"/>
        <v>591</v>
      </c>
      <c r="E380" t="s">
        <v>1196</v>
      </c>
      <c r="F380">
        <f t="shared" ca="1" si="176"/>
        <v>1</v>
      </c>
      <c r="G380">
        <v>10</v>
      </c>
      <c r="H380" t="s">
        <v>1251</v>
      </c>
      <c r="I380" t="s">
        <v>1255</v>
      </c>
      <c r="J380" t="s">
        <v>1257</v>
      </c>
      <c r="K380" t="s">
        <v>1259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3118</v>
      </c>
      <c r="R380" t="s">
        <v>2003</v>
      </c>
      <c r="S380" t="s">
        <v>4890</v>
      </c>
      <c r="T380" t="s">
        <v>4891</v>
      </c>
      <c r="U380" t="s">
        <v>4892</v>
      </c>
      <c r="V380" t="s">
        <v>4893</v>
      </c>
      <c r="W380" t="s">
        <v>4891</v>
      </c>
      <c r="X380" t="s">
        <v>4894</v>
      </c>
      <c r="AA380" t="s">
        <v>4890</v>
      </c>
      <c r="AB380" t="s">
        <v>3118</v>
      </c>
      <c r="AC380" t="s">
        <v>4895</v>
      </c>
      <c r="AD380" t="s">
        <v>4890</v>
      </c>
      <c r="AE380" t="s">
        <v>4896</v>
      </c>
      <c r="AF380" t="s">
        <v>4897</v>
      </c>
      <c r="AG380" t="s">
        <v>4890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 x14ac:dyDescent="0.25">
      <c r="A381">
        <f t="shared" ref="A381:A425" si="177">A380+1</f>
        <v>378</v>
      </c>
      <c r="B381" t="s">
        <v>2004</v>
      </c>
      <c r="C381" t="s">
        <v>2004</v>
      </c>
      <c r="D381">
        <f t="shared" ca="1" si="175"/>
        <v>592</v>
      </c>
      <c r="E381" t="s">
        <v>1196</v>
      </c>
      <c r="F381">
        <f t="shared" ca="1" si="176"/>
        <v>1</v>
      </c>
      <c r="G381">
        <v>10</v>
      </c>
      <c r="H381" t="s">
        <v>1251</v>
      </c>
      <c r="I381" t="s">
        <v>1253</v>
      </c>
      <c r="J381" t="s">
        <v>1257</v>
      </c>
      <c r="K381" t="s">
        <v>1259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3190</v>
      </c>
      <c r="R381" t="s">
        <v>2004</v>
      </c>
      <c r="S381" t="s">
        <v>4898</v>
      </c>
      <c r="T381" t="s">
        <v>4899</v>
      </c>
      <c r="U381" t="s">
        <v>4900</v>
      </c>
      <c r="V381" t="s">
        <v>4901</v>
      </c>
      <c r="W381" t="s">
        <v>4899</v>
      </c>
      <c r="X381" t="s">
        <v>4902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 x14ac:dyDescent="0.25">
      <c r="A382">
        <f t="shared" si="177"/>
        <v>379</v>
      </c>
      <c r="B382" t="s">
        <v>2005</v>
      </c>
      <c r="C382" t="s">
        <v>2005</v>
      </c>
      <c r="D382">
        <f t="shared" ca="1" si="175"/>
        <v>593</v>
      </c>
      <c r="E382" t="s">
        <v>1196</v>
      </c>
      <c r="F382">
        <f t="shared" ca="1" si="176"/>
        <v>1</v>
      </c>
      <c r="G382">
        <v>10</v>
      </c>
      <c r="H382" t="s">
        <v>1250</v>
      </c>
      <c r="I382" t="s">
        <v>1255</v>
      </c>
      <c r="J382" t="s">
        <v>1256</v>
      </c>
      <c r="K382" t="s">
        <v>1259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3225</v>
      </c>
      <c r="R382" t="s">
        <v>2005</v>
      </c>
      <c r="S382" t="s">
        <v>4903</v>
      </c>
      <c r="T382" t="s">
        <v>4904</v>
      </c>
      <c r="U382" t="s">
        <v>4903</v>
      </c>
      <c r="V382" t="s">
        <v>4905</v>
      </c>
      <c r="W382" t="s">
        <v>4906</v>
      </c>
      <c r="X382" t="s">
        <v>4906</v>
      </c>
      <c r="AA382" t="s">
        <v>4907</v>
      </c>
      <c r="AB382" t="s">
        <v>3226</v>
      </c>
      <c r="AC382" t="s">
        <v>3227</v>
      </c>
      <c r="AD382" t="s">
        <v>3226</v>
      </c>
      <c r="AE382" t="s">
        <v>3228</v>
      </c>
      <c r="AF382" t="s">
        <v>3229</v>
      </c>
      <c r="AG382" t="s">
        <v>4907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 x14ac:dyDescent="0.25">
      <c r="A383">
        <f t="shared" si="177"/>
        <v>380</v>
      </c>
      <c r="B383" t="s">
        <v>2007</v>
      </c>
      <c r="C383" t="s">
        <v>2007</v>
      </c>
      <c r="D383">
        <f t="shared" ca="1" si="175"/>
        <v>595</v>
      </c>
      <c r="E383" t="s">
        <v>1196</v>
      </c>
      <c r="F383">
        <f t="shared" ca="1" si="176"/>
        <v>1</v>
      </c>
      <c r="G383">
        <v>10</v>
      </c>
      <c r="H383" t="s">
        <v>1250</v>
      </c>
      <c r="I383" t="s">
        <v>1255</v>
      </c>
      <c r="J383" t="s">
        <v>1257</v>
      </c>
      <c r="K383" t="s">
        <v>1258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2007</v>
      </c>
      <c r="R383" t="s">
        <v>2007</v>
      </c>
      <c r="S383" t="s">
        <v>4908</v>
      </c>
      <c r="T383" t="s">
        <v>4909</v>
      </c>
      <c r="U383" t="s">
        <v>2007</v>
      </c>
      <c r="V383" t="s">
        <v>4910</v>
      </c>
      <c r="W383" t="s">
        <v>4911</v>
      </c>
      <c r="X383" t="s">
        <v>4911</v>
      </c>
      <c r="Y383" t="s">
        <v>4912</v>
      </c>
      <c r="Z383" t="s">
        <v>4913</v>
      </c>
      <c r="AA383" t="s">
        <v>4914</v>
      </c>
      <c r="AB383" t="s">
        <v>4915</v>
      </c>
      <c r="AC383" t="s">
        <v>4916</v>
      </c>
      <c r="AD383" t="s">
        <v>4914</v>
      </c>
      <c r="AE383" t="s">
        <v>4917</v>
      </c>
      <c r="AF383" t="s">
        <v>4918</v>
      </c>
      <c r="AG383" t="s">
        <v>4914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 x14ac:dyDescent="0.25">
      <c r="A384">
        <f t="shared" si="177"/>
        <v>381</v>
      </c>
      <c r="B384" t="s">
        <v>2008</v>
      </c>
      <c r="C384" t="s">
        <v>2008</v>
      </c>
      <c r="D384">
        <f t="shared" ca="1" si="175"/>
        <v>596</v>
      </c>
      <c r="E384" t="s">
        <v>1196</v>
      </c>
      <c r="F384">
        <f t="shared" ca="1" si="176"/>
        <v>1</v>
      </c>
      <c r="G384">
        <v>10</v>
      </c>
      <c r="H384" t="s">
        <v>1252</v>
      </c>
      <c r="I384" t="s">
        <v>1255</v>
      </c>
      <c r="J384" t="s">
        <v>1257</v>
      </c>
      <c r="K384" t="s">
        <v>1258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3284</v>
      </c>
      <c r="R384" t="s">
        <v>2008</v>
      </c>
      <c r="S384" t="s">
        <v>4919</v>
      </c>
      <c r="T384" t="s">
        <v>4920</v>
      </c>
      <c r="U384" t="s">
        <v>2008</v>
      </c>
      <c r="V384" t="s">
        <v>4921</v>
      </c>
      <c r="W384" t="s">
        <v>3285</v>
      </c>
      <c r="X384" t="s">
        <v>2008</v>
      </c>
      <c r="Y384" t="s">
        <v>4922</v>
      </c>
      <c r="Z384" t="s">
        <v>3286</v>
      </c>
      <c r="AA384" t="s">
        <v>4919</v>
      </c>
      <c r="AB384" t="s">
        <v>3284</v>
      </c>
      <c r="AC384" t="s">
        <v>4923</v>
      </c>
      <c r="AD384" t="s">
        <v>4919</v>
      </c>
      <c r="AE384" t="s">
        <v>4924</v>
      </c>
      <c r="AF384" t="s">
        <v>4925</v>
      </c>
      <c r="AG384" t="s">
        <v>4919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 x14ac:dyDescent="0.25">
      <c r="A385">
        <f t="shared" si="177"/>
        <v>382</v>
      </c>
      <c r="B385" t="s">
        <v>2009</v>
      </c>
      <c r="C385" t="s">
        <v>2009</v>
      </c>
      <c r="D385">
        <f t="shared" ca="1" si="175"/>
        <v>597</v>
      </c>
      <c r="E385" t="s">
        <v>1196</v>
      </c>
      <c r="F385">
        <f t="shared" ca="1" si="176"/>
        <v>1</v>
      </c>
      <c r="G385">
        <v>10</v>
      </c>
      <c r="H385" t="s">
        <v>1251</v>
      </c>
      <c r="I385" t="s">
        <v>1255</v>
      </c>
      <c r="J385" t="s">
        <v>1257</v>
      </c>
      <c r="K385" t="s">
        <v>1259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3202</v>
      </c>
      <c r="R385" t="s">
        <v>2009</v>
      </c>
      <c r="S385" t="s">
        <v>4926</v>
      </c>
      <c r="T385" t="s">
        <v>4927</v>
      </c>
      <c r="U385" t="s">
        <v>4928</v>
      </c>
      <c r="V385" t="s">
        <v>4929</v>
      </c>
      <c r="W385" t="s">
        <v>4927</v>
      </c>
      <c r="X385" t="s">
        <v>4930</v>
      </c>
      <c r="AA385" t="s">
        <v>4926</v>
      </c>
      <c r="AB385" t="s">
        <v>3203</v>
      </c>
      <c r="AC385" t="s">
        <v>4931</v>
      </c>
      <c r="AD385" t="s">
        <v>4926</v>
      </c>
      <c r="AE385" t="s">
        <v>4932</v>
      </c>
      <c r="AF385" t="s">
        <v>4933</v>
      </c>
      <c r="AG385" t="s">
        <v>4926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 x14ac:dyDescent="0.25">
      <c r="A386">
        <f t="shared" si="177"/>
        <v>383</v>
      </c>
      <c r="B386" t="s">
        <v>2010</v>
      </c>
      <c r="C386" t="s">
        <v>2010</v>
      </c>
      <c r="D386">
        <f t="shared" ca="1" si="175"/>
        <v>598</v>
      </c>
      <c r="E386" t="s">
        <v>1196</v>
      </c>
      <c r="F386">
        <f t="shared" ca="1" si="176"/>
        <v>1</v>
      </c>
      <c r="G386">
        <v>10</v>
      </c>
      <c r="H386" t="s">
        <v>1251</v>
      </c>
      <c r="I386" t="s">
        <v>1255</v>
      </c>
      <c r="J386" t="s">
        <v>1257</v>
      </c>
      <c r="K386" t="s">
        <v>1259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3188</v>
      </c>
      <c r="R386" t="s">
        <v>2010</v>
      </c>
      <c r="S386" t="s">
        <v>4934</v>
      </c>
      <c r="T386" t="s">
        <v>4935</v>
      </c>
      <c r="U386" t="s">
        <v>4936</v>
      </c>
      <c r="V386" t="s">
        <v>4937</v>
      </c>
      <c r="W386" t="s">
        <v>4935</v>
      </c>
      <c r="X386" t="s">
        <v>4938</v>
      </c>
      <c r="AA386" t="s">
        <v>4934</v>
      </c>
      <c r="AB386" t="s">
        <v>3189</v>
      </c>
      <c r="AC386" t="s">
        <v>4939</v>
      </c>
      <c r="AD386" t="s">
        <v>4934</v>
      </c>
      <c r="AE386" t="s">
        <v>4940</v>
      </c>
      <c r="AF386" t="s">
        <v>4941</v>
      </c>
      <c r="AG386" t="s">
        <v>4934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 x14ac:dyDescent="0.25">
      <c r="A387">
        <f t="shared" si="177"/>
        <v>384</v>
      </c>
      <c r="B387" t="s">
        <v>2011</v>
      </c>
      <c r="C387" t="s">
        <v>2011</v>
      </c>
      <c r="D387">
        <f t="shared" ca="1" si="175"/>
        <v>599</v>
      </c>
      <c r="E387" t="s">
        <v>1196</v>
      </c>
      <c r="F387">
        <f t="shared" ca="1" si="176"/>
        <v>1</v>
      </c>
      <c r="G387">
        <v>10</v>
      </c>
      <c r="H387" t="s">
        <v>1250</v>
      </c>
      <c r="I387" t="s">
        <v>1255</v>
      </c>
      <c r="J387" t="s">
        <v>1257</v>
      </c>
      <c r="K387" t="s">
        <v>1259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2011</v>
      </c>
      <c r="R387" t="s">
        <v>2011</v>
      </c>
      <c r="S387" t="s">
        <v>4942</v>
      </c>
      <c r="T387" t="s">
        <v>4943</v>
      </c>
      <c r="U387" t="s">
        <v>2011</v>
      </c>
      <c r="V387" t="s">
        <v>4944</v>
      </c>
      <c r="W387" t="s">
        <v>4945</v>
      </c>
      <c r="X387" t="s">
        <v>4945</v>
      </c>
      <c r="AA387" t="s">
        <v>4946</v>
      </c>
      <c r="AB387" t="s">
        <v>4947</v>
      </c>
      <c r="AC387" t="s">
        <v>4948</v>
      </c>
      <c r="AD387" t="s">
        <v>4946</v>
      </c>
      <c r="AE387" t="s">
        <v>4949</v>
      </c>
      <c r="AF387" t="s">
        <v>4950</v>
      </c>
      <c r="AG387" t="s">
        <v>4946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 x14ac:dyDescent="0.25">
      <c r="A388">
        <f t="shared" si="177"/>
        <v>385</v>
      </c>
      <c r="B388" t="s">
        <v>2012</v>
      </c>
      <c r="C388" t="s">
        <v>2012</v>
      </c>
      <c r="D388">
        <f t="shared" ca="1" si="175"/>
        <v>600</v>
      </c>
      <c r="E388" t="s">
        <v>1196</v>
      </c>
      <c r="F388">
        <f t="shared" ca="1" si="176"/>
        <v>1</v>
      </c>
      <c r="G388">
        <v>10</v>
      </c>
      <c r="H388" t="s">
        <v>1250</v>
      </c>
      <c r="I388" t="s">
        <v>1255</v>
      </c>
      <c r="J388" t="s">
        <v>1257</v>
      </c>
      <c r="K388" t="s">
        <v>1259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2012</v>
      </c>
      <c r="R388" t="s">
        <v>2012</v>
      </c>
      <c r="S388" t="s">
        <v>4951</v>
      </c>
      <c r="T388" t="s">
        <v>4952</v>
      </c>
      <c r="U388" t="s">
        <v>2012</v>
      </c>
      <c r="V388" t="s">
        <v>4953</v>
      </c>
      <c r="W388" t="s">
        <v>4954</v>
      </c>
      <c r="X388" t="s">
        <v>4954</v>
      </c>
      <c r="AA388" t="s">
        <v>4955</v>
      </c>
      <c r="AB388" t="s">
        <v>4956</v>
      </c>
      <c r="AC388" t="s">
        <v>4957</v>
      </c>
      <c r="AD388" t="s">
        <v>4955</v>
      </c>
      <c r="AE388" t="s">
        <v>4958</v>
      </c>
      <c r="AF388" t="s">
        <v>4959</v>
      </c>
      <c r="AG388" t="s">
        <v>4955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 x14ac:dyDescent="0.25">
      <c r="A389">
        <f t="shared" si="177"/>
        <v>386</v>
      </c>
      <c r="B389" t="s">
        <v>2013</v>
      </c>
      <c r="C389" t="s">
        <v>2013</v>
      </c>
      <c r="D389">
        <f t="shared" ca="1" si="175"/>
        <v>601</v>
      </c>
      <c r="E389" t="s">
        <v>1196</v>
      </c>
      <c r="F389">
        <f t="shared" ca="1" si="176"/>
        <v>1</v>
      </c>
      <c r="G389">
        <v>10</v>
      </c>
      <c r="H389" t="s">
        <v>1252</v>
      </c>
      <c r="I389" t="s">
        <v>1255</v>
      </c>
      <c r="J389" t="s">
        <v>1257</v>
      </c>
      <c r="K389" t="s">
        <v>1259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3287</v>
      </c>
      <c r="R389" t="s">
        <v>5356</v>
      </c>
      <c r="S389" t="s">
        <v>5357</v>
      </c>
      <c r="T389" t="s">
        <v>5358</v>
      </c>
      <c r="U389" t="s">
        <v>5356</v>
      </c>
      <c r="V389" t="s">
        <v>5359</v>
      </c>
      <c r="W389" t="s">
        <v>5358</v>
      </c>
      <c r="X389" t="s">
        <v>5356</v>
      </c>
      <c r="AA389" t="s">
        <v>3288</v>
      </c>
      <c r="AB389" t="s">
        <v>3289</v>
      </c>
      <c r="AC389" t="s">
        <v>3290</v>
      </c>
      <c r="AD389" t="s">
        <v>3288</v>
      </c>
      <c r="AE389" t="s">
        <v>3291</v>
      </c>
      <c r="AF389" t="s">
        <v>3292</v>
      </c>
      <c r="AG389" t="s">
        <v>3288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 x14ac:dyDescent="0.25">
      <c r="A390">
        <f t="shared" si="177"/>
        <v>387</v>
      </c>
      <c r="B390" t="s">
        <v>2014</v>
      </c>
      <c r="C390" t="s">
        <v>2014</v>
      </c>
      <c r="D390">
        <f t="shared" ca="1" si="175"/>
        <v>602</v>
      </c>
      <c r="E390" t="s">
        <v>1196</v>
      </c>
      <c r="F390">
        <f t="shared" ca="1" si="176"/>
        <v>1</v>
      </c>
      <c r="G390">
        <v>10</v>
      </c>
      <c r="H390" t="s">
        <v>1252</v>
      </c>
      <c r="I390" t="s">
        <v>1255</v>
      </c>
      <c r="J390" t="s">
        <v>1257</v>
      </c>
      <c r="K390" t="s">
        <v>1259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3293</v>
      </c>
      <c r="R390" t="s">
        <v>2014</v>
      </c>
      <c r="S390" t="s">
        <v>4960</v>
      </c>
      <c r="T390" t="s">
        <v>4961</v>
      </c>
      <c r="U390" t="s">
        <v>2014</v>
      </c>
      <c r="V390" t="s">
        <v>4962</v>
      </c>
      <c r="W390" t="s">
        <v>4961</v>
      </c>
      <c r="X390" t="s">
        <v>2014</v>
      </c>
      <c r="AA390" t="s">
        <v>3294</v>
      </c>
      <c r="AB390" t="s">
        <v>3295</v>
      </c>
      <c r="AC390" t="s">
        <v>3296</v>
      </c>
      <c r="AD390" t="s">
        <v>3294</v>
      </c>
      <c r="AE390" t="s">
        <v>3297</v>
      </c>
      <c r="AF390" t="s">
        <v>3298</v>
      </c>
      <c r="AG390" t="s">
        <v>3294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 x14ac:dyDescent="0.25">
      <c r="A391">
        <f t="shared" si="177"/>
        <v>388</v>
      </c>
      <c r="B391" t="s">
        <v>2015</v>
      </c>
      <c r="C391" t="s">
        <v>2015</v>
      </c>
      <c r="D391">
        <f t="shared" ca="1" si="175"/>
        <v>603</v>
      </c>
      <c r="E391" t="s">
        <v>1196</v>
      </c>
      <c r="F391">
        <f t="shared" ca="1" si="176"/>
        <v>1</v>
      </c>
      <c r="G391">
        <v>10</v>
      </c>
      <c r="H391" t="s">
        <v>1250</v>
      </c>
      <c r="I391" t="s">
        <v>1255</v>
      </c>
      <c r="J391" t="s">
        <v>1257</v>
      </c>
      <c r="K391" t="s">
        <v>1259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2015</v>
      </c>
      <c r="R391" t="s">
        <v>2015</v>
      </c>
      <c r="S391" t="s">
        <v>4963</v>
      </c>
      <c r="T391" t="s">
        <v>4964</v>
      </c>
      <c r="U391" t="s">
        <v>2015</v>
      </c>
      <c r="V391" t="s">
        <v>4965</v>
      </c>
      <c r="W391" t="s">
        <v>4966</v>
      </c>
      <c r="X391" t="s">
        <v>4966</v>
      </c>
      <c r="AA391" t="s">
        <v>4967</v>
      </c>
      <c r="AB391" t="s">
        <v>4968</v>
      </c>
      <c r="AC391" t="s">
        <v>4969</v>
      </c>
      <c r="AD391" t="s">
        <v>4967</v>
      </c>
      <c r="AE391" t="s">
        <v>4970</v>
      </c>
      <c r="AF391" t="s">
        <v>4971</v>
      </c>
      <c r="AG391" t="s">
        <v>4967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 x14ac:dyDescent="0.25">
      <c r="A392">
        <f t="shared" si="177"/>
        <v>389</v>
      </c>
      <c r="B392" t="s">
        <v>2016</v>
      </c>
      <c r="C392" t="s">
        <v>2016</v>
      </c>
      <c r="D392">
        <f t="shared" ca="1" si="175"/>
        <v>604</v>
      </c>
      <c r="E392" t="s">
        <v>1196</v>
      </c>
      <c r="F392">
        <f t="shared" ca="1" si="176"/>
        <v>1</v>
      </c>
      <c r="G392">
        <v>10</v>
      </c>
      <c r="H392" t="s">
        <v>1250</v>
      </c>
      <c r="I392" t="s">
        <v>1255</v>
      </c>
      <c r="J392" t="s">
        <v>1257</v>
      </c>
      <c r="K392" t="s">
        <v>1259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3216</v>
      </c>
      <c r="R392" t="s">
        <v>2016</v>
      </c>
      <c r="S392" t="s">
        <v>4972</v>
      </c>
      <c r="T392" t="s">
        <v>4973</v>
      </c>
      <c r="U392" t="s">
        <v>2016</v>
      </c>
      <c r="V392" t="s">
        <v>4974</v>
      </c>
      <c r="W392" t="s">
        <v>4975</v>
      </c>
      <c r="X392" t="s">
        <v>4975</v>
      </c>
      <c r="AA392" t="s">
        <v>4976</v>
      </c>
      <c r="AB392" t="s">
        <v>4977</v>
      </c>
      <c r="AC392" t="s">
        <v>4978</v>
      </c>
      <c r="AD392" t="s">
        <v>4976</v>
      </c>
      <c r="AE392" t="s">
        <v>4979</v>
      </c>
      <c r="AF392" t="s">
        <v>4980</v>
      </c>
      <c r="AG392" t="s">
        <v>4976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 x14ac:dyDescent="0.25">
      <c r="A393">
        <f t="shared" si="177"/>
        <v>390</v>
      </c>
      <c r="B393" t="s">
        <v>2017</v>
      </c>
      <c r="C393" t="s">
        <v>5505</v>
      </c>
      <c r="D393">
        <f t="shared" ca="1" si="175"/>
        <v>605</v>
      </c>
      <c r="E393" t="s">
        <v>1196</v>
      </c>
      <c r="F393">
        <f t="shared" ca="1" si="176"/>
        <v>1</v>
      </c>
      <c r="G393">
        <v>10</v>
      </c>
      <c r="H393" t="s">
        <v>1250</v>
      </c>
      <c r="I393" t="s">
        <v>1255</v>
      </c>
      <c r="J393" t="s">
        <v>1257</v>
      </c>
      <c r="K393" t="s">
        <v>1259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3040</v>
      </c>
      <c r="R393" t="s">
        <v>2017</v>
      </c>
      <c r="S393" t="s">
        <v>4981</v>
      </c>
      <c r="T393" t="s">
        <v>4982</v>
      </c>
      <c r="U393" t="s">
        <v>2017</v>
      </c>
      <c r="V393" t="s">
        <v>4983</v>
      </c>
      <c r="W393" t="s">
        <v>4984</v>
      </c>
      <c r="X393" t="s">
        <v>2017</v>
      </c>
      <c r="AA393" t="s">
        <v>4985</v>
      </c>
      <c r="AB393" t="s">
        <v>4986</v>
      </c>
      <c r="AC393" t="s">
        <v>4987</v>
      </c>
      <c r="AD393" t="s">
        <v>4985</v>
      </c>
      <c r="AE393" t="s">
        <v>4988</v>
      </c>
      <c r="AF393" t="s">
        <v>4989</v>
      </c>
      <c r="AG393" t="s">
        <v>4985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 x14ac:dyDescent="0.25">
      <c r="A394">
        <f t="shared" si="177"/>
        <v>391</v>
      </c>
      <c r="B394" t="s">
        <v>2956</v>
      </c>
      <c r="C394" t="s">
        <v>2956</v>
      </c>
      <c r="D394">
        <f t="shared" ca="1" si="175"/>
        <v>606</v>
      </c>
      <c r="E394" t="s">
        <v>1196</v>
      </c>
      <c r="F394">
        <f t="shared" ca="1" si="176"/>
        <v>1</v>
      </c>
      <c r="G394">
        <v>10</v>
      </c>
      <c r="H394" t="s">
        <v>1252</v>
      </c>
      <c r="I394" t="s">
        <v>1255</v>
      </c>
      <c r="J394" t="s">
        <v>1257</v>
      </c>
      <c r="K394" t="s">
        <v>1259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3082</v>
      </c>
      <c r="R394" t="s">
        <v>2956</v>
      </c>
      <c r="S394" t="s">
        <v>4990</v>
      </c>
      <c r="T394" t="s">
        <v>4991</v>
      </c>
      <c r="U394" t="s">
        <v>2956</v>
      </c>
      <c r="V394" t="s">
        <v>4992</v>
      </c>
      <c r="W394" t="s">
        <v>4991</v>
      </c>
      <c r="X394" t="s">
        <v>2956</v>
      </c>
      <c r="AA394" t="s">
        <v>4993</v>
      </c>
      <c r="AB394" t="s">
        <v>4994</v>
      </c>
      <c r="AC394" t="s">
        <v>4995</v>
      </c>
      <c r="AD394" t="s">
        <v>4993</v>
      </c>
      <c r="AE394" t="s">
        <v>4996</v>
      </c>
      <c r="AF394" t="s">
        <v>4997</v>
      </c>
      <c r="AG394" t="s">
        <v>4993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 x14ac:dyDescent="0.25">
      <c r="A395">
        <f t="shared" si="177"/>
        <v>392</v>
      </c>
      <c r="B395" t="s">
        <v>2018</v>
      </c>
      <c r="C395" t="s">
        <v>2018</v>
      </c>
      <c r="D395">
        <f t="shared" ca="1" si="175"/>
        <v>607</v>
      </c>
      <c r="E395" t="s">
        <v>1196</v>
      </c>
      <c r="F395">
        <f t="shared" ca="1" si="176"/>
        <v>1</v>
      </c>
      <c r="G395">
        <v>10</v>
      </c>
      <c r="H395" t="s">
        <v>1251</v>
      </c>
      <c r="I395" t="s">
        <v>1255</v>
      </c>
      <c r="J395" t="s">
        <v>1257</v>
      </c>
      <c r="K395" t="s">
        <v>1259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3157</v>
      </c>
      <c r="R395" t="s">
        <v>2018</v>
      </c>
      <c r="S395" t="s">
        <v>3158</v>
      </c>
      <c r="T395" t="s">
        <v>3158</v>
      </c>
      <c r="U395" t="s">
        <v>4998</v>
      </c>
      <c r="V395" t="s">
        <v>4999</v>
      </c>
      <c r="W395" t="s">
        <v>3158</v>
      </c>
      <c r="X395" t="s">
        <v>5000</v>
      </c>
      <c r="AA395" t="s">
        <v>5001</v>
      </c>
      <c r="AB395" t="s">
        <v>3157</v>
      </c>
      <c r="AC395" t="s">
        <v>5002</v>
      </c>
      <c r="AD395" t="s">
        <v>5001</v>
      </c>
      <c r="AE395" t="s">
        <v>5003</v>
      </c>
      <c r="AF395" t="s">
        <v>5004</v>
      </c>
      <c r="AG395" t="s">
        <v>5001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 x14ac:dyDescent="0.25">
      <c r="A396">
        <f t="shared" si="177"/>
        <v>393</v>
      </c>
      <c r="B396" t="s">
        <v>2019</v>
      </c>
      <c r="C396" t="s">
        <v>2019</v>
      </c>
      <c r="D396">
        <f t="shared" ca="1" si="175"/>
        <v>608</v>
      </c>
      <c r="E396" t="s">
        <v>1196</v>
      </c>
      <c r="F396">
        <f t="shared" ca="1" si="176"/>
        <v>1</v>
      </c>
      <c r="G396">
        <v>10</v>
      </c>
      <c r="H396" t="s">
        <v>1252</v>
      </c>
      <c r="I396" t="s">
        <v>1254</v>
      </c>
      <c r="J396" t="s">
        <v>1257</v>
      </c>
      <c r="K396" t="s">
        <v>1259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3147</v>
      </c>
      <c r="AA396" t="s">
        <v>2019</v>
      </c>
      <c r="AB396" t="s">
        <v>3147</v>
      </c>
      <c r="AC396" t="s">
        <v>5005</v>
      </c>
      <c r="AD396" t="s">
        <v>2019</v>
      </c>
      <c r="AE396" t="s">
        <v>5006</v>
      </c>
      <c r="AF396" t="s">
        <v>5007</v>
      </c>
      <c r="AG396" t="s">
        <v>2019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 x14ac:dyDescent="0.25">
      <c r="A397">
        <f t="shared" si="177"/>
        <v>394</v>
      </c>
      <c r="B397" t="s">
        <v>2020</v>
      </c>
      <c r="C397" t="s">
        <v>2020</v>
      </c>
      <c r="D397">
        <f t="shared" ca="1" si="175"/>
        <v>609</v>
      </c>
      <c r="E397" t="s">
        <v>1196</v>
      </c>
      <c r="F397">
        <f t="shared" ca="1" si="176"/>
        <v>1</v>
      </c>
      <c r="G397">
        <v>10</v>
      </c>
      <c r="H397" t="s">
        <v>1250</v>
      </c>
      <c r="I397" t="s">
        <v>1255</v>
      </c>
      <c r="J397" t="s">
        <v>1257</v>
      </c>
      <c r="K397" t="s">
        <v>1259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3033</v>
      </c>
      <c r="R397" t="s">
        <v>2020</v>
      </c>
      <c r="S397" t="s">
        <v>5008</v>
      </c>
      <c r="T397" t="s">
        <v>5009</v>
      </c>
      <c r="U397" t="s">
        <v>5008</v>
      </c>
      <c r="V397" t="s">
        <v>5010</v>
      </c>
      <c r="W397" t="s">
        <v>5011</v>
      </c>
      <c r="X397" t="s">
        <v>5011</v>
      </c>
      <c r="AA397" t="s">
        <v>5012</v>
      </c>
      <c r="AB397" t="s">
        <v>5013</v>
      </c>
      <c r="AC397" t="s">
        <v>5014</v>
      </c>
      <c r="AD397" t="s">
        <v>5012</v>
      </c>
      <c r="AE397" t="s">
        <v>5015</v>
      </c>
      <c r="AF397" t="s">
        <v>5016</v>
      </c>
      <c r="AG397" t="s">
        <v>5012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 x14ac:dyDescent="0.25">
      <c r="A398">
        <f t="shared" si="177"/>
        <v>395</v>
      </c>
      <c r="B398" t="s">
        <v>2021</v>
      </c>
      <c r="C398" t="s">
        <v>2021</v>
      </c>
      <c r="D398">
        <f t="shared" ca="1" si="175"/>
        <v>610</v>
      </c>
      <c r="E398" t="s">
        <v>1196</v>
      </c>
      <c r="F398">
        <f t="shared" ca="1" si="176"/>
        <v>1</v>
      </c>
      <c r="G398">
        <v>10</v>
      </c>
      <c r="H398" t="s">
        <v>1250</v>
      </c>
      <c r="I398" t="s">
        <v>1255</v>
      </c>
      <c r="J398" t="s">
        <v>1257</v>
      </c>
      <c r="K398" t="s">
        <v>1259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2021</v>
      </c>
      <c r="R398" t="s">
        <v>2021</v>
      </c>
      <c r="S398" t="s">
        <v>5017</v>
      </c>
      <c r="T398" t="s">
        <v>5018</v>
      </c>
      <c r="U398" t="s">
        <v>2021</v>
      </c>
      <c r="V398" t="s">
        <v>5019</v>
      </c>
      <c r="W398" t="s">
        <v>5020</v>
      </c>
      <c r="X398" t="s">
        <v>5020</v>
      </c>
      <c r="AA398" t="s">
        <v>5021</v>
      </c>
      <c r="AB398" t="s">
        <v>5022</v>
      </c>
      <c r="AC398" t="s">
        <v>5023</v>
      </c>
      <c r="AD398" t="s">
        <v>5021</v>
      </c>
      <c r="AE398" t="s">
        <v>5024</v>
      </c>
      <c r="AF398" t="s">
        <v>5025</v>
      </c>
      <c r="AG398" t="s">
        <v>5021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 x14ac:dyDescent="0.25">
      <c r="A399">
        <f t="shared" si="177"/>
        <v>396</v>
      </c>
      <c r="B399" t="s">
        <v>2022</v>
      </c>
      <c r="C399" t="s">
        <v>2022</v>
      </c>
      <c r="D399">
        <f t="shared" ca="1" si="175"/>
        <v>611</v>
      </c>
      <c r="E399" t="s">
        <v>1196</v>
      </c>
      <c r="F399">
        <f t="shared" ca="1" si="176"/>
        <v>1</v>
      </c>
      <c r="G399">
        <v>10</v>
      </c>
      <c r="H399" t="s">
        <v>1252</v>
      </c>
      <c r="I399" t="s">
        <v>1255</v>
      </c>
      <c r="J399" t="s">
        <v>1257</v>
      </c>
      <c r="K399" t="s">
        <v>1259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3081</v>
      </c>
      <c r="R399" t="s">
        <v>2022</v>
      </c>
      <c r="S399" t="s">
        <v>5026</v>
      </c>
      <c r="T399" t="s">
        <v>5027</v>
      </c>
      <c r="U399" t="s">
        <v>2022</v>
      </c>
      <c r="V399" t="s">
        <v>5028</v>
      </c>
      <c r="W399" t="s">
        <v>5027</v>
      </c>
      <c r="X399" t="s">
        <v>2022</v>
      </c>
      <c r="AA399" t="s">
        <v>5026</v>
      </c>
      <c r="AB399" t="s">
        <v>3081</v>
      </c>
      <c r="AC399" t="s">
        <v>5029</v>
      </c>
      <c r="AD399" t="s">
        <v>5026</v>
      </c>
      <c r="AE399" t="s">
        <v>5030</v>
      </c>
      <c r="AF399" t="s">
        <v>5031</v>
      </c>
      <c r="AG399" t="s">
        <v>5026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 x14ac:dyDescent="0.25">
      <c r="A400">
        <f t="shared" si="177"/>
        <v>397</v>
      </c>
      <c r="B400" t="s">
        <v>2023</v>
      </c>
      <c r="C400" t="s">
        <v>2023</v>
      </c>
      <c r="D400">
        <f t="shared" ca="1" si="175"/>
        <v>612</v>
      </c>
      <c r="E400" t="s">
        <v>1196</v>
      </c>
      <c r="F400">
        <f t="shared" ca="1" si="176"/>
        <v>1</v>
      </c>
      <c r="G400">
        <v>10</v>
      </c>
      <c r="H400" t="s">
        <v>1251</v>
      </c>
      <c r="I400" t="s">
        <v>1255</v>
      </c>
      <c r="J400" t="s">
        <v>1257</v>
      </c>
      <c r="K400" t="s">
        <v>1259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3200</v>
      </c>
      <c r="R400" t="s">
        <v>2023</v>
      </c>
      <c r="S400" t="s">
        <v>5032</v>
      </c>
      <c r="T400" t="s">
        <v>5033</v>
      </c>
      <c r="U400" t="s">
        <v>5034</v>
      </c>
      <c r="V400" t="s">
        <v>5035</v>
      </c>
      <c r="W400" t="s">
        <v>5033</v>
      </c>
      <c r="X400" t="s">
        <v>5036</v>
      </c>
      <c r="AA400" t="s">
        <v>5032</v>
      </c>
      <c r="AB400" t="s">
        <v>3201</v>
      </c>
      <c r="AC400" t="s">
        <v>5037</v>
      </c>
      <c r="AD400" t="s">
        <v>5032</v>
      </c>
      <c r="AE400" t="s">
        <v>5038</v>
      </c>
      <c r="AF400" t="s">
        <v>5039</v>
      </c>
      <c r="AG400" t="s">
        <v>5032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 x14ac:dyDescent="0.25">
      <c r="A401">
        <f t="shared" si="177"/>
        <v>398</v>
      </c>
      <c r="B401" t="s">
        <v>2024</v>
      </c>
      <c r="C401" t="s">
        <v>2024</v>
      </c>
      <c r="D401">
        <f t="shared" ca="1" si="175"/>
        <v>613</v>
      </c>
      <c r="E401" t="s">
        <v>1196</v>
      </c>
      <c r="F401">
        <f t="shared" ca="1" si="176"/>
        <v>1</v>
      </c>
      <c r="G401">
        <v>10</v>
      </c>
      <c r="H401" t="s">
        <v>1250</v>
      </c>
      <c r="I401" t="s">
        <v>1255</v>
      </c>
      <c r="J401" t="s">
        <v>1257</v>
      </c>
      <c r="K401" t="s">
        <v>1259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3114</v>
      </c>
      <c r="R401" t="s">
        <v>2024</v>
      </c>
      <c r="S401" t="s">
        <v>5040</v>
      </c>
      <c r="T401" t="s">
        <v>5041</v>
      </c>
      <c r="U401" t="s">
        <v>2024</v>
      </c>
      <c r="V401" t="s">
        <v>5042</v>
      </c>
      <c r="W401" t="s">
        <v>5043</v>
      </c>
      <c r="X401" t="s">
        <v>5043</v>
      </c>
      <c r="AA401" t="s">
        <v>5044</v>
      </c>
      <c r="AB401" t="s">
        <v>5045</v>
      </c>
      <c r="AC401" t="s">
        <v>5046</v>
      </c>
      <c r="AD401" t="s">
        <v>5044</v>
      </c>
      <c r="AE401" t="s">
        <v>5047</v>
      </c>
      <c r="AF401" t="s">
        <v>5048</v>
      </c>
      <c r="AG401" t="s">
        <v>5044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 x14ac:dyDescent="0.25">
      <c r="A402">
        <f t="shared" si="177"/>
        <v>399</v>
      </c>
      <c r="B402" t="s">
        <v>2025</v>
      </c>
      <c r="C402" t="s">
        <v>2025</v>
      </c>
      <c r="D402">
        <f t="shared" ca="1" si="175"/>
        <v>614</v>
      </c>
      <c r="E402" t="s">
        <v>1196</v>
      </c>
      <c r="F402">
        <f t="shared" ca="1" si="176"/>
        <v>1</v>
      </c>
      <c r="G402">
        <v>10</v>
      </c>
      <c r="H402" t="s">
        <v>1252</v>
      </c>
      <c r="I402" t="s">
        <v>1255</v>
      </c>
      <c r="J402" t="s">
        <v>1257</v>
      </c>
      <c r="K402" t="s">
        <v>1259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3299</v>
      </c>
      <c r="R402" t="s">
        <v>2025</v>
      </c>
      <c r="S402" t="s">
        <v>5049</v>
      </c>
      <c r="T402" t="s">
        <v>5050</v>
      </c>
      <c r="U402" t="s">
        <v>2025</v>
      </c>
      <c r="V402" t="s">
        <v>5051</v>
      </c>
      <c r="W402" t="s">
        <v>5052</v>
      </c>
      <c r="X402" t="s">
        <v>2025</v>
      </c>
      <c r="AA402" t="s">
        <v>5049</v>
      </c>
      <c r="AB402" t="s">
        <v>3299</v>
      </c>
      <c r="AC402" t="s">
        <v>5053</v>
      </c>
      <c r="AD402" t="s">
        <v>5049</v>
      </c>
      <c r="AE402" t="s">
        <v>5054</v>
      </c>
      <c r="AF402" t="s">
        <v>5055</v>
      </c>
      <c r="AG402" t="s">
        <v>5049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 x14ac:dyDescent="0.25">
      <c r="A403">
        <f t="shared" si="177"/>
        <v>400</v>
      </c>
      <c r="B403" t="s">
        <v>2026</v>
      </c>
      <c r="C403" t="s">
        <v>2026</v>
      </c>
      <c r="D403">
        <f t="shared" ca="1" si="175"/>
        <v>615</v>
      </c>
      <c r="E403" t="s">
        <v>1196</v>
      </c>
      <c r="F403">
        <f t="shared" ca="1" si="176"/>
        <v>1</v>
      </c>
      <c r="G403">
        <v>10</v>
      </c>
      <c r="H403" t="s">
        <v>1250</v>
      </c>
      <c r="I403" t="s">
        <v>1255</v>
      </c>
      <c r="J403" t="s">
        <v>1257</v>
      </c>
      <c r="K403" t="s">
        <v>1259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3217</v>
      </c>
      <c r="R403" t="s">
        <v>2026</v>
      </c>
      <c r="S403" t="s">
        <v>5056</v>
      </c>
      <c r="T403" t="s">
        <v>5057</v>
      </c>
      <c r="U403" t="s">
        <v>2026</v>
      </c>
      <c r="V403" t="s">
        <v>5058</v>
      </c>
      <c r="W403" t="s">
        <v>5059</v>
      </c>
      <c r="X403" t="s">
        <v>5059</v>
      </c>
      <c r="AA403" t="s">
        <v>5060</v>
      </c>
      <c r="AB403" t="s">
        <v>5061</v>
      </c>
      <c r="AC403" t="s">
        <v>5062</v>
      </c>
      <c r="AD403" t="s">
        <v>5060</v>
      </c>
      <c r="AE403" t="s">
        <v>5063</v>
      </c>
      <c r="AF403" t="s">
        <v>5064</v>
      </c>
      <c r="AG403" t="s">
        <v>5060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 x14ac:dyDescent="0.25">
      <c r="A404">
        <f t="shared" si="177"/>
        <v>401</v>
      </c>
      <c r="B404" t="s">
        <v>2027</v>
      </c>
      <c r="C404" t="s">
        <v>2027</v>
      </c>
      <c r="D404">
        <f t="shared" ca="1" si="175"/>
        <v>616</v>
      </c>
      <c r="E404" t="s">
        <v>1196</v>
      </c>
      <c r="F404">
        <f t="shared" ca="1" si="176"/>
        <v>1</v>
      </c>
      <c r="G404">
        <v>10</v>
      </c>
      <c r="H404" t="s">
        <v>1251</v>
      </c>
      <c r="I404" t="s">
        <v>1255</v>
      </c>
      <c r="J404" t="s">
        <v>1257</v>
      </c>
      <c r="K404" t="s">
        <v>1259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3194</v>
      </c>
      <c r="R404" t="s">
        <v>2027</v>
      </c>
      <c r="S404" t="s">
        <v>5065</v>
      </c>
      <c r="T404" t="s">
        <v>5066</v>
      </c>
      <c r="U404" t="s">
        <v>5067</v>
      </c>
      <c r="V404" t="s">
        <v>5068</v>
      </c>
      <c r="W404" t="s">
        <v>5066</v>
      </c>
      <c r="X404" t="s">
        <v>5069</v>
      </c>
      <c r="AA404" t="s">
        <v>5065</v>
      </c>
      <c r="AB404" t="s">
        <v>3195</v>
      </c>
      <c r="AC404" t="s">
        <v>5070</v>
      </c>
      <c r="AD404" t="s">
        <v>5065</v>
      </c>
      <c r="AE404" t="s">
        <v>5071</v>
      </c>
      <c r="AF404" t="s">
        <v>5072</v>
      </c>
      <c r="AG404" t="s">
        <v>5065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 x14ac:dyDescent="0.25">
      <c r="A405">
        <f t="shared" si="177"/>
        <v>402</v>
      </c>
      <c r="B405" t="s">
        <v>2028</v>
      </c>
      <c r="C405" t="s">
        <v>2028</v>
      </c>
      <c r="D405">
        <f t="shared" ca="1" si="175"/>
        <v>617</v>
      </c>
      <c r="E405" t="s">
        <v>1196</v>
      </c>
      <c r="F405">
        <f t="shared" ca="1" si="176"/>
        <v>1</v>
      </c>
      <c r="G405">
        <v>10</v>
      </c>
      <c r="H405" t="s">
        <v>1251</v>
      </c>
      <c r="I405" t="s">
        <v>1255</v>
      </c>
      <c r="J405" t="s">
        <v>1257</v>
      </c>
      <c r="K405" t="s">
        <v>1259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3145</v>
      </c>
      <c r="R405" t="s">
        <v>2028</v>
      </c>
      <c r="S405" t="s">
        <v>5073</v>
      </c>
      <c r="T405" t="s">
        <v>3146</v>
      </c>
      <c r="U405" t="s">
        <v>5074</v>
      </c>
      <c r="V405" t="s">
        <v>5075</v>
      </c>
      <c r="W405" t="s">
        <v>3146</v>
      </c>
      <c r="X405" t="s">
        <v>5076</v>
      </c>
      <c r="AA405" t="s">
        <v>5073</v>
      </c>
      <c r="AB405" t="s">
        <v>3145</v>
      </c>
      <c r="AC405" t="s">
        <v>5077</v>
      </c>
      <c r="AD405" t="s">
        <v>5073</v>
      </c>
      <c r="AE405" t="s">
        <v>5078</v>
      </c>
      <c r="AF405" t="s">
        <v>5079</v>
      </c>
      <c r="AG405" t="s">
        <v>5073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 x14ac:dyDescent="0.25">
      <c r="A406">
        <f t="shared" si="177"/>
        <v>403</v>
      </c>
      <c r="B406" t="s">
        <v>2029</v>
      </c>
      <c r="C406" t="s">
        <v>2029</v>
      </c>
      <c r="D406">
        <f t="shared" ca="1" si="175"/>
        <v>618</v>
      </c>
      <c r="E406" t="s">
        <v>1196</v>
      </c>
      <c r="F406">
        <f t="shared" ca="1" si="176"/>
        <v>1</v>
      </c>
      <c r="G406">
        <v>10</v>
      </c>
      <c r="H406" t="s">
        <v>1250</v>
      </c>
      <c r="I406" t="s">
        <v>1255</v>
      </c>
      <c r="J406" t="s">
        <v>1257</v>
      </c>
      <c r="K406" t="s">
        <v>1259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3115</v>
      </c>
      <c r="R406" t="s">
        <v>2029</v>
      </c>
      <c r="S406" t="s">
        <v>5080</v>
      </c>
      <c r="T406" t="s">
        <v>5081</v>
      </c>
      <c r="U406" t="s">
        <v>2029</v>
      </c>
      <c r="V406" t="s">
        <v>5082</v>
      </c>
      <c r="W406" t="s">
        <v>5083</v>
      </c>
      <c r="X406" t="s">
        <v>5083</v>
      </c>
      <c r="AA406" t="s">
        <v>5084</v>
      </c>
      <c r="AB406" t="s">
        <v>5085</v>
      </c>
      <c r="AC406" t="s">
        <v>5086</v>
      </c>
      <c r="AD406" t="s">
        <v>5084</v>
      </c>
      <c r="AE406" t="s">
        <v>5087</v>
      </c>
      <c r="AF406" t="s">
        <v>5088</v>
      </c>
      <c r="AG406" t="s">
        <v>5084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 x14ac:dyDescent="0.25">
      <c r="A407">
        <f t="shared" si="177"/>
        <v>404</v>
      </c>
      <c r="B407" t="s">
        <v>2030</v>
      </c>
      <c r="C407" t="s">
        <v>2030</v>
      </c>
      <c r="D407">
        <f t="shared" ca="1" si="175"/>
        <v>619</v>
      </c>
      <c r="E407" t="s">
        <v>1196</v>
      </c>
      <c r="F407">
        <f t="shared" ca="1" si="176"/>
        <v>1</v>
      </c>
      <c r="G407">
        <v>10</v>
      </c>
      <c r="H407" t="s">
        <v>1251</v>
      </c>
      <c r="I407" t="s">
        <v>1255</v>
      </c>
      <c r="J407" t="s">
        <v>1257</v>
      </c>
      <c r="K407" t="s">
        <v>1259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3265</v>
      </c>
      <c r="R407" t="s">
        <v>2030</v>
      </c>
      <c r="S407" t="s">
        <v>3265</v>
      </c>
      <c r="T407" t="s">
        <v>3265</v>
      </c>
      <c r="U407" t="s">
        <v>2030</v>
      </c>
      <c r="V407" t="s">
        <v>5089</v>
      </c>
      <c r="W407" t="s">
        <v>3265</v>
      </c>
      <c r="X407" t="s">
        <v>3265</v>
      </c>
      <c r="AA407" t="s">
        <v>3265</v>
      </c>
      <c r="AB407" t="s">
        <v>3265</v>
      </c>
      <c r="AC407" t="s">
        <v>5090</v>
      </c>
      <c r="AD407" t="s">
        <v>3265</v>
      </c>
      <c r="AE407" t="s">
        <v>5091</v>
      </c>
      <c r="AF407" t="s">
        <v>5092</v>
      </c>
      <c r="AG407" t="s">
        <v>3265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 x14ac:dyDescent="0.25">
      <c r="A408">
        <f t="shared" si="177"/>
        <v>405</v>
      </c>
      <c r="B408" t="s">
        <v>2031</v>
      </c>
      <c r="C408" t="s">
        <v>2031</v>
      </c>
      <c r="D408">
        <f t="shared" ca="1" si="175"/>
        <v>620</v>
      </c>
      <c r="E408" t="s">
        <v>1196</v>
      </c>
      <c r="F408">
        <f t="shared" ca="1" si="176"/>
        <v>1</v>
      </c>
      <c r="G408">
        <v>10</v>
      </c>
      <c r="H408" t="s">
        <v>1251</v>
      </c>
      <c r="I408" t="s">
        <v>1255</v>
      </c>
      <c r="J408" t="s">
        <v>1257</v>
      </c>
      <c r="K408" t="s">
        <v>1259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3161</v>
      </c>
      <c r="R408" t="s">
        <v>2031</v>
      </c>
      <c r="S408" t="s">
        <v>5093</v>
      </c>
      <c r="T408" t="s">
        <v>5094</v>
      </c>
      <c r="U408" t="s">
        <v>5095</v>
      </c>
      <c r="V408" t="s">
        <v>5096</v>
      </c>
      <c r="W408" t="s">
        <v>5094</v>
      </c>
      <c r="X408" t="s">
        <v>5097</v>
      </c>
      <c r="AA408" t="s">
        <v>5093</v>
      </c>
      <c r="AB408" t="s">
        <v>3161</v>
      </c>
      <c r="AC408" t="s">
        <v>5098</v>
      </c>
      <c r="AD408" t="s">
        <v>5093</v>
      </c>
      <c r="AE408" t="s">
        <v>5099</v>
      </c>
      <c r="AF408" t="s">
        <v>5100</v>
      </c>
      <c r="AG408" t="s">
        <v>5093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 x14ac:dyDescent="0.25">
      <c r="A409">
        <f t="shared" si="177"/>
        <v>406</v>
      </c>
      <c r="B409" t="s">
        <v>2032</v>
      </c>
      <c r="C409" t="s">
        <v>2032</v>
      </c>
      <c r="D409">
        <f t="shared" ca="1" si="175"/>
        <v>621</v>
      </c>
      <c r="E409" t="s">
        <v>1196</v>
      </c>
      <c r="F409">
        <f t="shared" ca="1" si="176"/>
        <v>1</v>
      </c>
      <c r="G409">
        <v>10</v>
      </c>
      <c r="H409" t="s">
        <v>1251</v>
      </c>
      <c r="I409" t="s">
        <v>1255</v>
      </c>
      <c r="J409" t="s">
        <v>1257</v>
      </c>
      <c r="K409" t="s">
        <v>1259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3139</v>
      </c>
      <c r="R409" t="s">
        <v>2032</v>
      </c>
      <c r="S409" t="s">
        <v>5101</v>
      </c>
      <c r="T409" t="s">
        <v>5102</v>
      </c>
      <c r="U409" t="s">
        <v>5103</v>
      </c>
      <c r="V409" t="s">
        <v>5104</v>
      </c>
      <c r="W409" t="s">
        <v>5102</v>
      </c>
      <c r="X409" t="s">
        <v>5105</v>
      </c>
      <c r="AA409" t="s">
        <v>5101</v>
      </c>
      <c r="AB409" t="s">
        <v>5106</v>
      </c>
      <c r="AC409" t="s">
        <v>5107</v>
      </c>
      <c r="AD409" t="s">
        <v>5101</v>
      </c>
      <c r="AE409" t="s">
        <v>5108</v>
      </c>
      <c r="AF409" t="s">
        <v>5109</v>
      </c>
      <c r="AG409" t="s">
        <v>5101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 x14ac:dyDescent="0.25">
      <c r="A410">
        <f t="shared" si="177"/>
        <v>407</v>
      </c>
      <c r="B410" t="s">
        <v>2033</v>
      </c>
      <c r="C410" t="s">
        <v>2033</v>
      </c>
      <c r="D410">
        <f t="shared" ca="1" si="175"/>
        <v>622</v>
      </c>
      <c r="E410" t="s">
        <v>1196</v>
      </c>
      <c r="F410">
        <f t="shared" ca="1" si="176"/>
        <v>1</v>
      </c>
      <c r="G410">
        <v>10</v>
      </c>
      <c r="H410" t="s">
        <v>1252</v>
      </c>
      <c r="I410" t="s">
        <v>1255</v>
      </c>
      <c r="J410" t="s">
        <v>1257</v>
      </c>
      <c r="K410" t="s">
        <v>1259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3300</v>
      </c>
      <c r="R410" t="s">
        <v>2033</v>
      </c>
      <c r="S410" t="s">
        <v>5110</v>
      </c>
      <c r="T410" t="s">
        <v>5111</v>
      </c>
      <c r="U410" t="s">
        <v>2033</v>
      </c>
      <c r="V410" t="s">
        <v>5112</v>
      </c>
      <c r="W410" t="s">
        <v>3301</v>
      </c>
      <c r="X410" t="s">
        <v>2033</v>
      </c>
      <c r="AA410" t="s">
        <v>5110</v>
      </c>
      <c r="AB410" t="s">
        <v>3302</v>
      </c>
      <c r="AC410" t="s">
        <v>5113</v>
      </c>
      <c r="AD410" t="s">
        <v>5110</v>
      </c>
      <c r="AE410" t="s">
        <v>5114</v>
      </c>
      <c r="AF410" t="s">
        <v>5115</v>
      </c>
      <c r="AG410" t="s">
        <v>5110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 x14ac:dyDescent="0.25">
      <c r="A411">
        <f t="shared" si="177"/>
        <v>408</v>
      </c>
      <c r="B411" t="s">
        <v>2034</v>
      </c>
      <c r="C411" t="s">
        <v>2034</v>
      </c>
      <c r="D411">
        <f t="shared" ca="1" si="175"/>
        <v>623</v>
      </c>
      <c r="E411" t="s">
        <v>1196</v>
      </c>
      <c r="F411">
        <f t="shared" ca="1" si="176"/>
        <v>1</v>
      </c>
      <c r="G411">
        <v>10</v>
      </c>
      <c r="H411" t="s">
        <v>1250</v>
      </c>
      <c r="I411" t="s">
        <v>1255</v>
      </c>
      <c r="J411" t="s">
        <v>1257</v>
      </c>
      <c r="K411" t="s">
        <v>1259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2034</v>
      </c>
      <c r="R411" t="s">
        <v>2034</v>
      </c>
      <c r="S411" t="s">
        <v>5116</v>
      </c>
      <c r="T411" t="s">
        <v>5117</v>
      </c>
      <c r="U411" t="s">
        <v>2034</v>
      </c>
      <c r="V411" t="s">
        <v>5118</v>
      </c>
      <c r="W411" t="s">
        <v>5119</v>
      </c>
      <c r="X411" t="s">
        <v>5119</v>
      </c>
      <c r="AA411" t="s">
        <v>5120</v>
      </c>
      <c r="AB411" t="s">
        <v>5121</v>
      </c>
      <c r="AC411" t="s">
        <v>5122</v>
      </c>
      <c r="AD411" t="s">
        <v>5120</v>
      </c>
      <c r="AE411" t="s">
        <v>5123</v>
      </c>
      <c r="AF411" t="s">
        <v>5124</v>
      </c>
      <c r="AG411" t="s">
        <v>5120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 x14ac:dyDescent="0.25">
      <c r="A412">
        <f t="shared" si="177"/>
        <v>409</v>
      </c>
      <c r="B412" t="s">
        <v>2035</v>
      </c>
      <c r="C412" t="s">
        <v>2035</v>
      </c>
      <c r="D412">
        <f t="shared" ca="1" si="175"/>
        <v>624</v>
      </c>
      <c r="E412" t="s">
        <v>1196</v>
      </c>
      <c r="F412">
        <f t="shared" ca="1" si="176"/>
        <v>1</v>
      </c>
      <c r="G412">
        <v>10</v>
      </c>
      <c r="H412" t="s">
        <v>1252</v>
      </c>
      <c r="I412" t="s">
        <v>1255</v>
      </c>
      <c r="J412" t="s">
        <v>1257</v>
      </c>
      <c r="K412" t="s">
        <v>1259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3303</v>
      </c>
      <c r="R412" t="s">
        <v>2035</v>
      </c>
      <c r="S412" t="s">
        <v>5125</v>
      </c>
      <c r="T412" t="s">
        <v>5126</v>
      </c>
      <c r="U412" t="s">
        <v>2035</v>
      </c>
      <c r="V412" t="s">
        <v>5127</v>
      </c>
      <c r="W412" t="s">
        <v>5126</v>
      </c>
      <c r="X412" t="s">
        <v>2035</v>
      </c>
      <c r="AA412" t="s">
        <v>5125</v>
      </c>
      <c r="AB412" t="s">
        <v>3303</v>
      </c>
      <c r="AC412" t="s">
        <v>5128</v>
      </c>
      <c r="AD412" t="s">
        <v>5125</v>
      </c>
      <c r="AE412" t="s">
        <v>5129</v>
      </c>
      <c r="AF412" t="s">
        <v>5130</v>
      </c>
      <c r="AG412" t="s">
        <v>5125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 x14ac:dyDescent="0.25">
      <c r="A413">
        <f t="shared" si="177"/>
        <v>410</v>
      </c>
      <c r="B413" t="s">
        <v>2036</v>
      </c>
      <c r="C413" t="s">
        <v>2036</v>
      </c>
      <c r="D413">
        <f t="shared" ca="1" si="175"/>
        <v>625</v>
      </c>
      <c r="E413" t="s">
        <v>1196</v>
      </c>
      <c r="F413">
        <f t="shared" ca="1" si="176"/>
        <v>1</v>
      </c>
      <c r="G413">
        <v>10</v>
      </c>
      <c r="H413" t="s">
        <v>1251</v>
      </c>
      <c r="I413" t="s">
        <v>1255</v>
      </c>
      <c r="J413" t="s">
        <v>1257</v>
      </c>
      <c r="K413" t="s">
        <v>1259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3165</v>
      </c>
      <c r="R413" t="s">
        <v>2036</v>
      </c>
      <c r="S413" t="s">
        <v>5131</v>
      </c>
      <c r="T413" t="s">
        <v>5132</v>
      </c>
      <c r="U413" t="s">
        <v>5133</v>
      </c>
      <c r="V413" t="s">
        <v>5134</v>
      </c>
      <c r="W413" t="s">
        <v>5132</v>
      </c>
      <c r="X413" t="s">
        <v>5135</v>
      </c>
      <c r="AA413" t="s">
        <v>5131</v>
      </c>
      <c r="AB413" t="s">
        <v>2036</v>
      </c>
      <c r="AC413" t="s">
        <v>5136</v>
      </c>
      <c r="AD413" t="s">
        <v>5131</v>
      </c>
      <c r="AE413" t="s">
        <v>5137</v>
      </c>
      <c r="AF413" t="s">
        <v>5138</v>
      </c>
      <c r="AG413" t="s">
        <v>5131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 x14ac:dyDescent="0.25">
      <c r="A414">
        <f t="shared" si="177"/>
        <v>411</v>
      </c>
      <c r="B414" t="s">
        <v>2037</v>
      </c>
      <c r="C414" t="s">
        <v>2037</v>
      </c>
      <c r="D414">
        <f t="shared" ca="1" si="175"/>
        <v>626</v>
      </c>
      <c r="E414" t="s">
        <v>1196</v>
      </c>
      <c r="F414">
        <f t="shared" ca="1" si="176"/>
        <v>1</v>
      </c>
      <c r="G414">
        <v>10</v>
      </c>
      <c r="H414" t="s">
        <v>1251</v>
      </c>
      <c r="I414" t="s">
        <v>1253</v>
      </c>
      <c r="J414" t="s">
        <v>1257</v>
      </c>
      <c r="K414" t="s">
        <v>1259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3266</v>
      </c>
      <c r="R414" t="s">
        <v>2037</v>
      </c>
      <c r="S414" t="s">
        <v>3266</v>
      </c>
      <c r="T414" t="s">
        <v>3266</v>
      </c>
      <c r="U414" t="s">
        <v>2037</v>
      </c>
      <c r="V414" t="s">
        <v>5139</v>
      </c>
      <c r="W414" t="s">
        <v>3266</v>
      </c>
      <c r="X414" t="s">
        <v>3266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 x14ac:dyDescent="0.25">
      <c r="A415">
        <f t="shared" si="177"/>
        <v>412</v>
      </c>
      <c r="B415" t="s">
        <v>2038</v>
      </c>
      <c r="C415" t="s">
        <v>2038</v>
      </c>
      <c r="D415">
        <f t="shared" ca="1" si="175"/>
        <v>627</v>
      </c>
      <c r="E415" t="s">
        <v>1196</v>
      </c>
      <c r="F415">
        <f t="shared" ca="1" si="176"/>
        <v>1</v>
      </c>
      <c r="G415">
        <v>10</v>
      </c>
      <c r="H415" t="s">
        <v>1252</v>
      </c>
      <c r="I415" t="s">
        <v>1255</v>
      </c>
      <c r="J415" t="s">
        <v>1257</v>
      </c>
      <c r="K415" t="s">
        <v>1259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3304</v>
      </c>
      <c r="R415" t="s">
        <v>2038</v>
      </c>
      <c r="S415" t="s">
        <v>5140</v>
      </c>
      <c r="T415" t="s">
        <v>5141</v>
      </c>
      <c r="U415" t="s">
        <v>2038</v>
      </c>
      <c r="V415" t="s">
        <v>5142</v>
      </c>
      <c r="W415" t="s">
        <v>3305</v>
      </c>
      <c r="X415" t="s">
        <v>2038</v>
      </c>
      <c r="AA415" t="s">
        <v>5140</v>
      </c>
      <c r="AB415" t="s">
        <v>3306</v>
      </c>
      <c r="AC415" t="s">
        <v>5143</v>
      </c>
      <c r="AD415" t="s">
        <v>5140</v>
      </c>
      <c r="AE415" t="s">
        <v>5144</v>
      </c>
      <c r="AF415" t="s">
        <v>5145</v>
      </c>
      <c r="AG415" t="s">
        <v>5140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 x14ac:dyDescent="0.25">
      <c r="A416">
        <f t="shared" si="177"/>
        <v>413</v>
      </c>
      <c r="B416" t="s">
        <v>2039</v>
      </c>
      <c r="C416" t="s">
        <v>2039</v>
      </c>
      <c r="D416">
        <f t="shared" ca="1" si="175"/>
        <v>628</v>
      </c>
      <c r="E416" t="s">
        <v>1196</v>
      </c>
      <c r="F416">
        <f t="shared" ca="1" si="176"/>
        <v>1</v>
      </c>
      <c r="G416">
        <v>10</v>
      </c>
      <c r="H416" t="s">
        <v>1250</v>
      </c>
      <c r="I416" t="s">
        <v>1255</v>
      </c>
      <c r="J416" t="s">
        <v>1257</v>
      </c>
      <c r="K416" t="s">
        <v>1259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2039</v>
      </c>
      <c r="R416" t="s">
        <v>2039</v>
      </c>
      <c r="S416" t="s">
        <v>5146</v>
      </c>
      <c r="T416" t="s">
        <v>5147</v>
      </c>
      <c r="U416" t="s">
        <v>2039</v>
      </c>
      <c r="V416" t="s">
        <v>5148</v>
      </c>
      <c r="W416" t="s">
        <v>5146</v>
      </c>
      <c r="X416" t="s">
        <v>5146</v>
      </c>
      <c r="AA416" t="s">
        <v>5149</v>
      </c>
      <c r="AB416" t="s">
        <v>5150</v>
      </c>
      <c r="AC416" t="s">
        <v>5151</v>
      </c>
      <c r="AD416" t="s">
        <v>5149</v>
      </c>
      <c r="AE416" t="s">
        <v>5152</v>
      </c>
      <c r="AF416" t="s">
        <v>5153</v>
      </c>
      <c r="AG416" t="s">
        <v>5149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 x14ac:dyDescent="0.25">
      <c r="A417">
        <f t="shared" si="177"/>
        <v>414</v>
      </c>
      <c r="B417" t="s">
        <v>2988</v>
      </c>
      <c r="C417" t="s">
        <v>1585</v>
      </c>
      <c r="D417">
        <f t="shared" ca="1" si="175"/>
        <v>168</v>
      </c>
      <c r="E417" t="s">
        <v>1196</v>
      </c>
      <c r="F417">
        <f t="shared" ca="1" si="176"/>
        <v>1</v>
      </c>
      <c r="G417">
        <v>10</v>
      </c>
      <c r="H417" t="s">
        <v>1251</v>
      </c>
      <c r="I417" t="s">
        <v>1253</v>
      </c>
      <c r="J417" t="s">
        <v>1257</v>
      </c>
      <c r="K417" t="s">
        <v>1258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2989</v>
      </c>
      <c r="R417" t="s">
        <v>2988</v>
      </c>
      <c r="S417" t="s">
        <v>5154</v>
      </c>
      <c r="T417" t="s">
        <v>5155</v>
      </c>
      <c r="U417" t="s">
        <v>5156</v>
      </c>
      <c r="V417" t="s">
        <v>5157</v>
      </c>
      <c r="W417" t="s">
        <v>5155</v>
      </c>
      <c r="X417" t="s">
        <v>5158</v>
      </c>
      <c r="Y417" t="s">
        <v>5159</v>
      </c>
      <c r="Z417" t="s">
        <v>5160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 x14ac:dyDescent="0.25">
      <c r="A418">
        <f t="shared" si="177"/>
        <v>415</v>
      </c>
      <c r="B418" t="s">
        <v>2988</v>
      </c>
      <c r="C418" t="s">
        <v>1586</v>
      </c>
      <c r="D418">
        <f t="shared" ca="1" si="175"/>
        <v>169</v>
      </c>
      <c r="E418" t="s">
        <v>1196</v>
      </c>
      <c r="F418">
        <f t="shared" ca="1" si="176"/>
        <v>1</v>
      </c>
      <c r="G418">
        <v>10</v>
      </c>
      <c r="H418" t="s">
        <v>1251</v>
      </c>
      <c r="I418" t="s">
        <v>1253</v>
      </c>
      <c r="J418" t="s">
        <v>1257</v>
      </c>
      <c r="K418" t="s">
        <v>1258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2989</v>
      </c>
      <c r="R418" t="s">
        <v>2988</v>
      </c>
      <c r="S418" t="s">
        <v>5154</v>
      </c>
      <c r="T418" t="s">
        <v>5155</v>
      </c>
      <c r="U418" t="s">
        <v>5156</v>
      </c>
      <c r="V418" t="s">
        <v>5157</v>
      </c>
      <c r="W418" t="s">
        <v>5155</v>
      </c>
      <c r="X418" t="s">
        <v>5158</v>
      </c>
      <c r="Y418" t="s">
        <v>5159</v>
      </c>
      <c r="Z418" t="s">
        <v>5160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 x14ac:dyDescent="0.25">
      <c r="A419">
        <f t="shared" si="177"/>
        <v>416</v>
      </c>
      <c r="B419" t="s">
        <v>3056</v>
      </c>
      <c r="C419" t="s">
        <v>1630</v>
      </c>
      <c r="D419">
        <f t="shared" ref="D419:D420" ca="1" si="200">OFFSET(MetawordIds,MATCH(C419,MetawordList,0)-1,0,1,1)</f>
        <v>213</v>
      </c>
      <c r="E419" t="s">
        <v>1196</v>
      </c>
      <c r="F419">
        <f t="shared" ref="F419:F420" ca="1" si="201">LOOKUP(E419,LanguageList,LanguagesIds)</f>
        <v>1</v>
      </c>
      <c r="G419">
        <v>10</v>
      </c>
      <c r="H419" t="s">
        <v>1250</v>
      </c>
      <c r="I419" t="s">
        <v>1253</v>
      </c>
      <c r="J419" t="s">
        <v>1257</v>
      </c>
      <c r="K419" t="s">
        <v>1258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3056</v>
      </c>
      <c r="R419" t="s">
        <v>3056</v>
      </c>
      <c r="S419" t="s">
        <v>5161</v>
      </c>
      <c r="T419" t="s">
        <v>5162</v>
      </c>
      <c r="U419" t="s">
        <v>3056</v>
      </c>
      <c r="V419" t="s">
        <v>5163</v>
      </c>
      <c r="W419" t="s">
        <v>5161</v>
      </c>
      <c r="X419" t="s">
        <v>5161</v>
      </c>
      <c r="Y419" t="s">
        <v>5164</v>
      </c>
      <c r="Z419" t="s">
        <v>5165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 x14ac:dyDescent="0.25">
      <c r="A420">
        <f t="shared" si="177"/>
        <v>417</v>
      </c>
      <c r="B420" t="s">
        <v>3093</v>
      </c>
      <c r="C420" t="s">
        <v>1626</v>
      </c>
      <c r="D420">
        <f t="shared" ca="1" si="200"/>
        <v>209</v>
      </c>
      <c r="E420" t="s">
        <v>1196</v>
      </c>
      <c r="F420">
        <f t="shared" ca="1" si="201"/>
        <v>1</v>
      </c>
      <c r="G420">
        <v>10</v>
      </c>
      <c r="H420" t="s">
        <v>1250</v>
      </c>
      <c r="I420" t="s">
        <v>1253</v>
      </c>
      <c r="J420" t="s">
        <v>1257</v>
      </c>
      <c r="K420" t="s">
        <v>1258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3093</v>
      </c>
      <c r="R420" t="s">
        <v>3093</v>
      </c>
      <c r="S420" t="s">
        <v>5166</v>
      </c>
      <c r="T420" t="s">
        <v>5167</v>
      </c>
      <c r="U420" t="s">
        <v>3093</v>
      </c>
      <c r="V420" t="s">
        <v>5168</v>
      </c>
      <c r="W420" t="s">
        <v>5166</v>
      </c>
      <c r="X420" t="s">
        <v>5166</v>
      </c>
      <c r="Y420" t="s">
        <v>5169</v>
      </c>
      <c r="Z420" t="s">
        <v>5170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 x14ac:dyDescent="0.25">
      <c r="A421">
        <f t="shared" si="177"/>
        <v>418</v>
      </c>
      <c r="B421" t="s">
        <v>3101</v>
      </c>
      <c r="C421" t="s">
        <v>1627</v>
      </c>
      <c r="D421">
        <f t="shared" ref="D421" ca="1" si="206">OFFSET(MetawordIds,MATCH(C421,MetawordList,0)-1,0,1,1)</f>
        <v>210</v>
      </c>
      <c r="E421" t="s">
        <v>1196</v>
      </c>
      <c r="F421">
        <f t="shared" ref="F421" ca="1" si="207">LOOKUP(E421,LanguageList,LanguagesIds)</f>
        <v>1</v>
      </c>
      <c r="G421">
        <v>10</v>
      </c>
      <c r="H421" t="s">
        <v>1250</v>
      </c>
      <c r="I421" t="s">
        <v>1253</v>
      </c>
      <c r="J421" t="s">
        <v>1257</v>
      </c>
      <c r="K421" t="s">
        <v>1258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3101</v>
      </c>
      <c r="R421" t="s">
        <v>3101</v>
      </c>
      <c r="S421" t="s">
        <v>5171</v>
      </c>
      <c r="T421" t="s">
        <v>5172</v>
      </c>
      <c r="U421" t="s">
        <v>3101</v>
      </c>
      <c r="V421" t="s">
        <v>5173</v>
      </c>
      <c r="W421" t="s">
        <v>5171</v>
      </c>
      <c r="X421" t="s">
        <v>5171</v>
      </c>
      <c r="Y421" t="s">
        <v>5174</v>
      </c>
      <c r="Z421" t="s">
        <v>5175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 x14ac:dyDescent="0.25">
      <c r="A422">
        <f t="shared" si="177"/>
        <v>419</v>
      </c>
      <c r="B422" t="s">
        <v>5339</v>
      </c>
      <c r="C422" t="s">
        <v>5339</v>
      </c>
      <c r="D422">
        <f t="shared" ref="D422:D423" ca="1" si="213">OFFSET(MetawordIds,MATCH(C422,MetawordList,0)-1,0,1,1)</f>
        <v>629</v>
      </c>
      <c r="E422" t="s">
        <v>1196</v>
      </c>
      <c r="F422">
        <f t="shared" ref="F422:F423" ca="1" si="214">LOOKUP(E422,LanguageList,LanguagesIds)</f>
        <v>1</v>
      </c>
      <c r="G422">
        <v>10</v>
      </c>
      <c r="H422" t="s">
        <v>1251</v>
      </c>
      <c r="I422" t="s">
        <v>1255</v>
      </c>
      <c r="J422" t="s">
        <v>1257</v>
      </c>
      <c r="K422" t="s">
        <v>1259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5339</v>
      </c>
      <c r="R422" t="s">
        <v>5339</v>
      </c>
      <c r="S422" t="s">
        <v>5360</v>
      </c>
      <c r="T422" t="s">
        <v>5360</v>
      </c>
      <c r="U422" t="s">
        <v>5339</v>
      </c>
      <c r="V422" t="s">
        <v>5361</v>
      </c>
      <c r="W422" t="s">
        <v>5360</v>
      </c>
      <c r="X422" t="s">
        <v>5339</v>
      </c>
      <c r="AA422" t="s">
        <v>5360</v>
      </c>
      <c r="AB422" t="s">
        <v>5360</v>
      </c>
      <c r="AC422" t="s">
        <v>5362</v>
      </c>
      <c r="AD422" t="s">
        <v>5360</v>
      </c>
      <c r="AE422" t="s">
        <v>5363</v>
      </c>
      <c r="AF422" t="s">
        <v>5364</v>
      </c>
      <c r="AG422" t="s">
        <v>5360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 x14ac:dyDescent="0.25">
      <c r="A423">
        <f t="shared" si="177"/>
        <v>420</v>
      </c>
      <c r="B423" t="s">
        <v>5340</v>
      </c>
      <c r="C423" t="s">
        <v>5340</v>
      </c>
      <c r="D423">
        <f t="shared" ca="1" si="213"/>
        <v>630</v>
      </c>
      <c r="E423" t="s">
        <v>1196</v>
      </c>
      <c r="F423">
        <f t="shared" ca="1" si="214"/>
        <v>1</v>
      </c>
      <c r="G423">
        <v>10</v>
      </c>
      <c r="H423" t="s">
        <v>1250</v>
      </c>
      <c r="I423" t="s">
        <v>1255</v>
      </c>
      <c r="J423" t="s">
        <v>1257</v>
      </c>
      <c r="K423" t="s">
        <v>1259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5340</v>
      </c>
      <c r="R423" t="s">
        <v>5340</v>
      </c>
      <c r="S423" t="s">
        <v>5365</v>
      </c>
      <c r="T423" t="s">
        <v>5366</v>
      </c>
      <c r="U423" t="s">
        <v>5365</v>
      </c>
      <c r="V423" t="s">
        <v>5367</v>
      </c>
      <c r="W423" t="s">
        <v>5368</v>
      </c>
      <c r="X423" t="s">
        <v>5368</v>
      </c>
      <c r="AA423" t="s">
        <v>5369</v>
      </c>
      <c r="AB423" t="s">
        <v>5370</v>
      </c>
      <c r="AC423" t="s">
        <v>5371</v>
      </c>
      <c r="AD423" t="s">
        <v>5369</v>
      </c>
      <c r="AE423" t="s">
        <v>5372</v>
      </c>
      <c r="AF423" t="s">
        <v>5373</v>
      </c>
      <c r="AG423" t="s">
        <v>5369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 x14ac:dyDescent="0.25">
      <c r="A424">
        <f t="shared" si="177"/>
        <v>421</v>
      </c>
      <c r="B424" t="s">
        <v>5417</v>
      </c>
      <c r="C424" t="s">
        <v>5417</v>
      </c>
      <c r="D424">
        <f t="shared" ref="D424:D425" ca="1" si="236">OFFSET(MetawordIds,MATCH(C424,MetawordList,0)-1,0,1,1)</f>
        <v>631</v>
      </c>
      <c r="E424" t="s">
        <v>1196</v>
      </c>
      <c r="F424">
        <f t="shared" ref="F424:F425" ca="1" si="237">LOOKUP(E424,LanguageList,LanguagesIds)</f>
        <v>1</v>
      </c>
      <c r="G424">
        <v>10</v>
      </c>
      <c r="H424" t="s">
        <v>1250</v>
      </c>
      <c r="I424" t="s">
        <v>1254</v>
      </c>
      <c r="J424" t="s">
        <v>1257</v>
      </c>
      <c r="K424" t="s">
        <v>1258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5418</v>
      </c>
      <c r="Y424" t="s">
        <v>5419</v>
      </c>
      <c r="Z424" t="s">
        <v>5420</v>
      </c>
      <c r="AA424" t="s">
        <v>5417</v>
      </c>
      <c r="AB424" t="s">
        <v>5421</v>
      </c>
      <c r="AC424" t="s">
        <v>5422</v>
      </c>
      <c r="AD424" t="s">
        <v>5417</v>
      </c>
      <c r="AE424" t="s">
        <v>5423</v>
      </c>
      <c r="AF424" t="s">
        <v>5424</v>
      </c>
      <c r="AG424" t="s">
        <v>5417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 x14ac:dyDescent="0.25">
      <c r="A425">
        <f t="shared" si="177"/>
        <v>422</v>
      </c>
      <c r="B425" t="s">
        <v>2017</v>
      </c>
      <c r="C425" t="s">
        <v>5506</v>
      </c>
      <c r="D425">
        <f t="shared" ca="1" si="236"/>
        <v>632</v>
      </c>
      <c r="E425" t="s">
        <v>1196</v>
      </c>
      <c r="F425">
        <f t="shared" ca="1" si="237"/>
        <v>1</v>
      </c>
      <c r="G425">
        <v>10</v>
      </c>
      <c r="H425" t="s">
        <v>1250</v>
      </c>
      <c r="I425" t="s">
        <v>1255</v>
      </c>
      <c r="J425" t="s">
        <v>1257</v>
      </c>
      <c r="K425" t="s">
        <v>1259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3040</v>
      </c>
      <c r="R425" t="s">
        <v>2017</v>
      </c>
      <c r="S425" t="s">
        <v>4981</v>
      </c>
      <c r="T425" t="s">
        <v>4982</v>
      </c>
      <c r="U425" t="s">
        <v>2017</v>
      </c>
      <c r="V425" t="s">
        <v>4983</v>
      </c>
      <c r="W425" t="s">
        <v>4984</v>
      </c>
      <c r="X425" t="s">
        <v>2017</v>
      </c>
      <c r="AA425" t="s">
        <v>4985</v>
      </c>
      <c r="AB425" t="s">
        <v>4986</v>
      </c>
      <c r="AC425" t="s">
        <v>4987</v>
      </c>
      <c r="AD425" t="s">
        <v>4985</v>
      </c>
      <c r="AE425" t="s">
        <v>4988</v>
      </c>
      <c r="AF425" t="s">
        <v>4989</v>
      </c>
      <c r="AG425" t="s">
        <v>4985</v>
      </c>
    </row>
  </sheetData>
  <autoFilter ref="A1:AY421" xr:uid="{00000000-0009-0000-0000-00000F000000}"/>
  <mergeCells count="17">
    <mergeCell ref="Q1:Q3"/>
    <mergeCell ref="P1:P3"/>
    <mergeCell ref="E1:E3"/>
    <mergeCell ref="F1:F3"/>
    <mergeCell ref="G1:G3"/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</mergeCells>
  <conditionalFormatting sqref="L1:O1048576">
    <cfRule type="expression" dxfId="72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1" priority="10">
      <formula>IF($M1=5,1,0)</formula>
    </cfRule>
  </conditionalFormatting>
  <conditionalFormatting sqref="AA1:AG1048576">
    <cfRule type="expression" dxfId="70" priority="9">
      <formula>IF($M1=4,1,0)</formula>
    </cfRule>
  </conditionalFormatting>
  <conditionalFormatting sqref="Y1:Z84 Y86:Z174 Y176:Z179 Y182:Z220 Y222:Z222 Y227:Z1048576">
    <cfRule type="expression" dxfId="69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68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 xr:uid="{00000000-0002-0000-0F00-000000000000}">
      <formula1>MetawordList</formula1>
    </dataValidation>
    <dataValidation type="list" allowBlank="1" showInputMessage="1" showErrorMessage="1" sqref="H4:K157" xr:uid="{00000000-0002-0000-0F00-000001000000}">
      <formula1>WordGrammarPropertyOptions</formula1>
    </dataValidation>
    <dataValidation type="list" allowBlank="1" showInputMessage="1" showErrorMessage="1" sqref="E4:E641" xr:uid="{00000000-0002-0000-0F00-000002000000}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wksNounEng"/>
  <dimension ref="A1:AC433"/>
  <sheetViews>
    <sheetView topLeftCell="N375" zoomScaleNormal="100" workbookViewId="0">
      <selection activeCell="B14" sqref="B14"/>
    </sheetView>
  </sheetViews>
  <sheetFormatPr defaultRowHeight="15" x14ac:dyDescent="0.2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 x14ac:dyDescent="0.25">
      <c r="A1" s="41" t="s">
        <v>1190</v>
      </c>
      <c r="B1" s="41" t="s">
        <v>1398</v>
      </c>
      <c r="C1" s="41" t="s">
        <v>1399</v>
      </c>
      <c r="D1" s="41" t="s">
        <v>1400</v>
      </c>
      <c r="E1" s="41" t="s">
        <v>1233</v>
      </c>
      <c r="F1" s="41" t="s">
        <v>1234</v>
      </c>
      <c r="G1" s="41" t="s">
        <v>1324</v>
      </c>
      <c r="H1" s="41" t="s">
        <v>1240</v>
      </c>
      <c r="I1" s="41" t="s">
        <v>1241</v>
      </c>
      <c r="J1" s="41" t="s">
        <v>1242</v>
      </c>
      <c r="K1" s="41" t="s">
        <v>1244</v>
      </c>
      <c r="L1" s="41">
        <f ca="1">OFFSET(GrammarPropertyDefinitionsIds,MATCH(H1,GrammarPropertyDefinitionsList,0)-1,0,1,1)</f>
        <v>4</v>
      </c>
      <c r="M1" s="41">
        <f ca="1">OFFSET(GrammarPropertyDefinitionsIds,MATCH(I1,GrammarPropertyDefinitionsList,0)-1,0,1,1)</f>
        <v>5</v>
      </c>
      <c r="N1" s="41">
        <f ca="1">OFFSET(GrammarPropertyDefinitionsIds,MATCH(J1,GrammarPropertyDefinitionsList,0)-1,0,1,1)</f>
        <v>6</v>
      </c>
      <c r="O1" s="41">
        <f ca="1">OFFSET(GrammarPropertyDefinitionsIds,MATCH(K1,GrammarPropertyDefinitionsList,0)-1,0,1,1)</f>
        <v>8</v>
      </c>
      <c r="P1" s="42" t="s">
        <v>1403</v>
      </c>
      <c r="Q1" s="42" t="s">
        <v>6061</v>
      </c>
      <c r="R1" s="24" t="s">
        <v>1313</v>
      </c>
      <c r="S1" s="24" t="s">
        <v>1270</v>
      </c>
      <c r="T1" s="24" t="s">
        <v>1314</v>
      </c>
      <c r="U1" s="24" t="s">
        <v>1316</v>
      </c>
      <c r="V1" s="24" t="s">
        <v>1317</v>
      </c>
    </row>
    <row r="2" spans="1:29" s="22" customFormat="1" x14ac:dyDescent="0.25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24" t="s">
        <v>1313</v>
      </c>
      <c r="S2" s="24" t="s">
        <v>1270</v>
      </c>
      <c r="T2" s="24" t="s">
        <v>1314</v>
      </c>
      <c r="U2" s="24" t="s">
        <v>1316</v>
      </c>
      <c r="V2" s="24" t="s">
        <v>1317</v>
      </c>
      <c r="W2" s="22" t="s">
        <v>1402</v>
      </c>
    </row>
    <row r="3" spans="1:29" s="22" customFormat="1" ht="18.75" customHeight="1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2"/>
      <c r="Q3" s="42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1402</v>
      </c>
    </row>
    <row r="4" spans="1:29" x14ac:dyDescent="0.25">
      <c r="A4">
        <f>MAX('N POL'!A:A)+1</f>
        <v>423</v>
      </c>
      <c r="B4" t="s">
        <v>1410</v>
      </c>
      <c r="C4" t="s">
        <v>1193</v>
      </c>
      <c r="D4">
        <f t="shared" ref="D4:D67" ca="1" si="1">OFFSET(MetawordIds,MATCH(C4,MetawordList,0)-1,0,1,1)</f>
        <v>1</v>
      </c>
      <c r="E4" t="s">
        <v>1202</v>
      </c>
      <c r="F4">
        <f t="shared" ref="F4:F5" ca="1" si="2">LOOKUP(E4,LanguageList,LanguagesIds)</f>
        <v>2</v>
      </c>
      <c r="G4">
        <v>10</v>
      </c>
      <c r="H4" t="s">
        <v>1269</v>
      </c>
      <c r="I4" t="s">
        <v>1271</v>
      </c>
      <c r="J4" t="s">
        <v>1275</v>
      </c>
      <c r="K4" t="s">
        <v>1276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1411</v>
      </c>
      <c r="S4" t="s">
        <v>1410</v>
      </c>
      <c r="U4" t="s">
        <v>1412</v>
      </c>
      <c r="V4" t="s">
        <v>1413</v>
      </c>
      <c r="W4" s="22" t="s">
        <v>1402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 x14ac:dyDescent="0.25">
      <c r="A5">
        <f>A4+1</f>
        <v>424</v>
      </c>
      <c r="B5" t="s">
        <v>5176</v>
      </c>
      <c r="C5" t="s">
        <v>1414</v>
      </c>
      <c r="D5">
        <f t="shared" ca="1" si="1"/>
        <v>2</v>
      </c>
      <c r="E5" t="s">
        <v>1202</v>
      </c>
      <c r="F5">
        <f t="shared" ca="1" si="2"/>
        <v>2</v>
      </c>
      <c r="G5">
        <v>10</v>
      </c>
      <c r="H5" t="s">
        <v>1269</v>
      </c>
      <c r="I5" t="s">
        <v>1273</v>
      </c>
      <c r="J5" t="s">
        <v>1275</v>
      </c>
      <c r="K5" t="s">
        <v>1277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5176</v>
      </c>
      <c r="R5" t="s">
        <v>1411</v>
      </c>
      <c r="S5" t="s">
        <v>5176</v>
      </c>
      <c r="T5" t="s">
        <v>5534</v>
      </c>
      <c r="W5" s="22" t="s">
        <v>1402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 x14ac:dyDescent="0.25">
      <c r="A6">
        <f t="shared" ref="A6:A68" si="10">A5+1</f>
        <v>425</v>
      </c>
      <c r="B6" t="s">
        <v>5177</v>
      </c>
      <c r="C6" t="s">
        <v>1415</v>
      </c>
      <c r="D6">
        <f t="shared" ca="1" si="1"/>
        <v>3</v>
      </c>
      <c r="E6" t="s">
        <v>1202</v>
      </c>
      <c r="F6">
        <f t="shared" ref="F6:F68" ca="1" si="11">LOOKUP(E6,LanguageList,LanguagesIds)</f>
        <v>2</v>
      </c>
      <c r="G6">
        <v>10</v>
      </c>
      <c r="H6" t="s">
        <v>1269</v>
      </c>
      <c r="I6" t="s">
        <v>1271</v>
      </c>
      <c r="J6" t="s">
        <v>1275</v>
      </c>
      <c r="K6" t="s">
        <v>1276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5177</v>
      </c>
      <c r="R6" t="s">
        <v>5307</v>
      </c>
      <c r="S6" t="s">
        <v>5177</v>
      </c>
      <c r="U6" t="s">
        <v>5535</v>
      </c>
      <c r="V6" t="s">
        <v>5536</v>
      </c>
      <c r="W6" s="22" t="s">
        <v>1402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 x14ac:dyDescent="0.25">
      <c r="A7">
        <f t="shared" si="10"/>
        <v>426</v>
      </c>
      <c r="B7" t="s">
        <v>5178</v>
      </c>
      <c r="C7" t="s">
        <v>1195</v>
      </c>
      <c r="D7">
        <f t="shared" ca="1" si="1"/>
        <v>4</v>
      </c>
      <c r="E7" t="s">
        <v>1202</v>
      </c>
      <c r="F7">
        <f t="shared" ca="1" si="11"/>
        <v>2</v>
      </c>
      <c r="G7">
        <v>10</v>
      </c>
      <c r="H7" t="s">
        <v>1269</v>
      </c>
      <c r="I7" t="s">
        <v>1271</v>
      </c>
      <c r="J7" t="s">
        <v>1275</v>
      </c>
      <c r="K7" t="s">
        <v>1276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5178</v>
      </c>
      <c r="R7" t="s">
        <v>1411</v>
      </c>
      <c r="S7" t="s">
        <v>5178</v>
      </c>
      <c r="U7" t="s">
        <v>5537</v>
      </c>
      <c r="V7" t="s">
        <v>5538</v>
      </c>
      <c r="W7" s="22" t="s">
        <v>1402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 x14ac:dyDescent="0.25">
      <c r="A8">
        <f t="shared" si="10"/>
        <v>427</v>
      </c>
      <c r="B8" t="s">
        <v>5179</v>
      </c>
      <c r="C8" t="s">
        <v>1416</v>
      </c>
      <c r="D8">
        <f t="shared" ca="1" si="1"/>
        <v>5</v>
      </c>
      <c r="E8" t="s">
        <v>1202</v>
      </c>
      <c r="F8">
        <f t="shared" ca="1" si="11"/>
        <v>2</v>
      </c>
      <c r="G8">
        <v>10</v>
      </c>
      <c r="H8" t="s">
        <v>1269</v>
      </c>
      <c r="I8" t="s">
        <v>1271</v>
      </c>
      <c r="J8" t="s">
        <v>1275</v>
      </c>
      <c r="K8" t="s">
        <v>1276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5179</v>
      </c>
      <c r="R8" t="s">
        <v>1411</v>
      </c>
      <c r="S8" t="s">
        <v>5179</v>
      </c>
      <c r="U8" t="s">
        <v>5539</v>
      </c>
      <c r="V8" t="s">
        <v>5540</v>
      </c>
      <c r="W8" s="22" t="s">
        <v>1402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 x14ac:dyDescent="0.25">
      <c r="A9">
        <f t="shared" si="10"/>
        <v>428</v>
      </c>
      <c r="B9" t="s">
        <v>5180</v>
      </c>
      <c r="C9" t="s">
        <v>1417</v>
      </c>
      <c r="D9">
        <f t="shared" ca="1" si="1"/>
        <v>6</v>
      </c>
      <c r="E9" t="s">
        <v>1202</v>
      </c>
      <c r="F9">
        <f t="shared" ca="1" si="11"/>
        <v>2</v>
      </c>
      <c r="G9">
        <v>10</v>
      </c>
      <c r="H9" t="s">
        <v>1269</v>
      </c>
      <c r="I9" t="s">
        <v>1271</v>
      </c>
      <c r="J9" t="s">
        <v>1275</v>
      </c>
      <c r="K9" t="s">
        <v>1276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5180</v>
      </c>
      <c r="R9" t="s">
        <v>1411</v>
      </c>
      <c r="S9" t="s">
        <v>5180</v>
      </c>
      <c r="U9" t="s">
        <v>5541</v>
      </c>
      <c r="V9" t="s">
        <v>5542</v>
      </c>
      <c r="W9" s="22" t="s">
        <v>1402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 x14ac:dyDescent="0.25">
      <c r="A10">
        <f t="shared" si="10"/>
        <v>429</v>
      </c>
      <c r="B10" t="s">
        <v>5181</v>
      </c>
      <c r="C10" t="s">
        <v>1418</v>
      </c>
      <c r="D10">
        <f t="shared" ca="1" si="1"/>
        <v>7</v>
      </c>
      <c r="E10" t="s">
        <v>1202</v>
      </c>
      <c r="F10">
        <f t="shared" ca="1" si="11"/>
        <v>2</v>
      </c>
      <c r="G10">
        <v>10</v>
      </c>
      <c r="H10" t="s">
        <v>1269</v>
      </c>
      <c r="I10" t="s">
        <v>1271</v>
      </c>
      <c r="J10" t="s">
        <v>1275</v>
      </c>
      <c r="K10" t="s">
        <v>1276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5181</v>
      </c>
      <c r="R10" t="s">
        <v>5307</v>
      </c>
      <c r="S10" t="s">
        <v>5181</v>
      </c>
      <c r="U10" t="s">
        <v>5543</v>
      </c>
      <c r="V10" t="s">
        <v>5544</v>
      </c>
      <c r="W10" s="22" t="s">
        <v>1402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 x14ac:dyDescent="0.25">
      <c r="A11">
        <f t="shared" si="10"/>
        <v>430</v>
      </c>
      <c r="B11" t="s">
        <v>5182</v>
      </c>
      <c r="C11" t="s">
        <v>1419</v>
      </c>
      <c r="D11">
        <f t="shared" ca="1" si="1"/>
        <v>8</v>
      </c>
      <c r="E11" t="s">
        <v>1202</v>
      </c>
      <c r="F11">
        <f t="shared" ca="1" si="11"/>
        <v>2</v>
      </c>
      <c r="G11">
        <v>10</v>
      </c>
      <c r="H11" t="s">
        <v>1269</v>
      </c>
      <c r="I11" t="s">
        <v>1271</v>
      </c>
      <c r="J11" t="s">
        <v>1275</v>
      </c>
      <c r="K11" t="s">
        <v>1276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5182</v>
      </c>
      <c r="R11" t="s">
        <v>1411</v>
      </c>
      <c r="S11" t="s">
        <v>5182</v>
      </c>
      <c r="U11" t="s">
        <v>5545</v>
      </c>
      <c r="V11" t="s">
        <v>5546</v>
      </c>
      <c r="W11" s="22" t="s">
        <v>1402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 x14ac:dyDescent="0.25">
      <c r="A12">
        <f t="shared" si="10"/>
        <v>431</v>
      </c>
      <c r="B12" t="s">
        <v>1420</v>
      </c>
      <c r="C12" t="s">
        <v>1420</v>
      </c>
      <c r="D12">
        <f t="shared" ca="1" si="1"/>
        <v>9</v>
      </c>
      <c r="E12" t="s">
        <v>1202</v>
      </c>
      <c r="F12">
        <f t="shared" ca="1" si="11"/>
        <v>2</v>
      </c>
      <c r="G12">
        <v>10</v>
      </c>
      <c r="H12" t="s">
        <v>1269</v>
      </c>
      <c r="I12" t="s">
        <v>1271</v>
      </c>
      <c r="J12" t="s">
        <v>1275</v>
      </c>
      <c r="K12" t="s">
        <v>1276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1420</v>
      </c>
      <c r="R12" t="s">
        <v>5307</v>
      </c>
      <c r="S12" t="s">
        <v>1420</v>
      </c>
      <c r="U12" t="s">
        <v>5547</v>
      </c>
      <c r="V12" t="s">
        <v>5548</v>
      </c>
      <c r="W12" s="22" t="s">
        <v>1402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 x14ac:dyDescent="0.25">
      <c r="A13">
        <f t="shared" si="10"/>
        <v>432</v>
      </c>
      <c r="B13" t="s">
        <v>5183</v>
      </c>
      <c r="C13" t="s">
        <v>1421</v>
      </c>
      <c r="D13">
        <f t="shared" ca="1" si="1"/>
        <v>10</v>
      </c>
      <c r="E13" t="s">
        <v>1202</v>
      </c>
      <c r="F13">
        <f t="shared" ca="1" si="11"/>
        <v>2</v>
      </c>
      <c r="G13">
        <v>10</v>
      </c>
      <c r="H13" t="s">
        <v>1269</v>
      </c>
      <c r="I13" t="s">
        <v>1271</v>
      </c>
      <c r="J13" t="s">
        <v>1275</v>
      </c>
      <c r="K13" t="s">
        <v>1276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5183</v>
      </c>
      <c r="R13" t="s">
        <v>5307</v>
      </c>
      <c r="S13" t="s">
        <v>5183</v>
      </c>
      <c r="U13" t="s">
        <v>5549</v>
      </c>
      <c r="V13" t="s">
        <v>5550</v>
      </c>
      <c r="W13" s="22" t="s">
        <v>1402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 x14ac:dyDescent="0.25">
      <c r="A14">
        <f t="shared" si="10"/>
        <v>433</v>
      </c>
      <c r="B14" t="s">
        <v>1422</v>
      </c>
      <c r="C14" t="s">
        <v>1422</v>
      </c>
      <c r="D14">
        <f t="shared" ca="1" si="1"/>
        <v>11</v>
      </c>
      <c r="E14" t="s">
        <v>1202</v>
      </c>
      <c r="F14">
        <f t="shared" ca="1" si="11"/>
        <v>2</v>
      </c>
      <c r="G14">
        <v>10</v>
      </c>
      <c r="H14" t="s">
        <v>1269</v>
      </c>
      <c r="I14" t="s">
        <v>1271</v>
      </c>
      <c r="J14" t="s">
        <v>1275</v>
      </c>
      <c r="K14" t="s">
        <v>1276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1422</v>
      </c>
      <c r="R14" t="s">
        <v>5307</v>
      </c>
      <c r="S14" t="s">
        <v>1422</v>
      </c>
      <c r="U14" t="s">
        <v>5551</v>
      </c>
      <c r="V14" t="s">
        <v>5552</v>
      </c>
      <c r="W14" s="22" t="s">
        <v>1402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 x14ac:dyDescent="0.25">
      <c r="A15">
        <f t="shared" si="10"/>
        <v>434</v>
      </c>
      <c r="B15" t="s">
        <v>1423</v>
      </c>
      <c r="C15" t="s">
        <v>1423</v>
      </c>
      <c r="D15">
        <f t="shared" ca="1" si="1"/>
        <v>12</v>
      </c>
      <c r="E15" t="s">
        <v>1202</v>
      </c>
      <c r="F15">
        <f t="shared" ca="1" si="11"/>
        <v>2</v>
      </c>
      <c r="G15">
        <v>10</v>
      </c>
      <c r="H15" t="s">
        <v>1269</v>
      </c>
      <c r="I15" t="s">
        <v>1271</v>
      </c>
      <c r="J15" t="s">
        <v>1275</v>
      </c>
      <c r="K15" t="s">
        <v>1276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1423</v>
      </c>
      <c r="R15" t="s">
        <v>5307</v>
      </c>
      <c r="S15" t="s">
        <v>1423</v>
      </c>
      <c r="U15" t="s">
        <v>5553</v>
      </c>
      <c r="V15" t="s">
        <v>5554</v>
      </c>
      <c r="W15" s="22" t="s">
        <v>1402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 x14ac:dyDescent="0.25">
      <c r="A16">
        <f t="shared" si="10"/>
        <v>435</v>
      </c>
      <c r="B16" t="s">
        <v>5184</v>
      </c>
      <c r="C16" t="s">
        <v>1424</v>
      </c>
      <c r="D16">
        <f t="shared" ca="1" si="1"/>
        <v>13</v>
      </c>
      <c r="E16" t="s">
        <v>1202</v>
      </c>
      <c r="F16">
        <f t="shared" ca="1" si="11"/>
        <v>2</v>
      </c>
      <c r="G16">
        <v>10</v>
      </c>
      <c r="H16" t="s">
        <v>1269</v>
      </c>
      <c r="I16" t="s">
        <v>1271</v>
      </c>
      <c r="J16" t="s">
        <v>1275</v>
      </c>
      <c r="K16" t="s">
        <v>1276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5184</v>
      </c>
      <c r="R16" t="s">
        <v>5307</v>
      </c>
      <c r="S16" t="s">
        <v>5184</v>
      </c>
      <c r="U16" t="s">
        <v>5555</v>
      </c>
      <c r="V16" t="s">
        <v>5556</v>
      </c>
      <c r="W16" s="22" t="s">
        <v>1402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 x14ac:dyDescent="0.25">
      <c r="A17">
        <f t="shared" si="10"/>
        <v>436</v>
      </c>
      <c r="B17" t="s">
        <v>5185</v>
      </c>
      <c r="C17" t="s">
        <v>1425</v>
      </c>
      <c r="D17">
        <f t="shared" ca="1" si="1"/>
        <v>14</v>
      </c>
      <c r="E17" t="s">
        <v>1202</v>
      </c>
      <c r="F17">
        <f t="shared" ca="1" si="11"/>
        <v>2</v>
      </c>
      <c r="G17">
        <v>10</v>
      </c>
      <c r="H17" t="s">
        <v>1269</v>
      </c>
      <c r="I17" t="s">
        <v>1271</v>
      </c>
      <c r="J17" t="s">
        <v>1275</v>
      </c>
      <c r="K17" t="s">
        <v>1276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5185</v>
      </c>
      <c r="R17" t="s">
        <v>1411</v>
      </c>
      <c r="S17" t="s">
        <v>5185</v>
      </c>
      <c r="U17" t="s">
        <v>5557</v>
      </c>
      <c r="V17" t="s">
        <v>5558</v>
      </c>
      <c r="W17" s="22" t="s">
        <v>1402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 x14ac:dyDescent="0.25">
      <c r="A18">
        <f t="shared" si="10"/>
        <v>437</v>
      </c>
      <c r="B18" t="s">
        <v>5186</v>
      </c>
      <c r="C18" t="s">
        <v>1426</v>
      </c>
      <c r="D18">
        <f t="shared" ca="1" si="1"/>
        <v>15</v>
      </c>
      <c r="E18" t="s">
        <v>1202</v>
      </c>
      <c r="F18">
        <f t="shared" ca="1" si="11"/>
        <v>2</v>
      </c>
      <c r="G18">
        <v>10</v>
      </c>
      <c r="H18" t="s">
        <v>1269</v>
      </c>
      <c r="I18" t="s">
        <v>1271</v>
      </c>
      <c r="J18" t="s">
        <v>1275</v>
      </c>
      <c r="K18" t="s">
        <v>1276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5186</v>
      </c>
      <c r="R18" t="s">
        <v>1411</v>
      </c>
      <c r="S18" t="s">
        <v>5186</v>
      </c>
      <c r="U18" t="s">
        <v>5559</v>
      </c>
      <c r="V18" t="s">
        <v>5560</v>
      </c>
      <c r="W18" s="22" t="s">
        <v>1402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 x14ac:dyDescent="0.25">
      <c r="A19">
        <f t="shared" si="10"/>
        <v>438</v>
      </c>
      <c r="B19" t="s">
        <v>5187</v>
      </c>
      <c r="C19" t="s">
        <v>1427</v>
      </c>
      <c r="D19">
        <f t="shared" ca="1" si="1"/>
        <v>16</v>
      </c>
      <c r="E19" t="s">
        <v>1202</v>
      </c>
      <c r="F19">
        <f t="shared" ca="1" si="11"/>
        <v>2</v>
      </c>
      <c r="G19">
        <v>10</v>
      </c>
      <c r="H19" t="s">
        <v>1269</v>
      </c>
      <c r="I19" t="s">
        <v>1271</v>
      </c>
      <c r="J19" t="s">
        <v>1275</v>
      </c>
      <c r="K19" t="s">
        <v>1276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5187</v>
      </c>
      <c r="R19" t="s">
        <v>1411</v>
      </c>
      <c r="S19" t="s">
        <v>5187</v>
      </c>
      <c r="U19" t="s">
        <v>5561</v>
      </c>
      <c r="V19" t="s">
        <v>5562</v>
      </c>
      <c r="W19" s="22" t="s">
        <v>1402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 x14ac:dyDescent="0.25">
      <c r="A20">
        <f t="shared" si="10"/>
        <v>439</v>
      </c>
      <c r="B20" t="s">
        <v>5191</v>
      </c>
      <c r="C20" t="s">
        <v>1428</v>
      </c>
      <c r="D20">
        <f t="shared" ca="1" si="1"/>
        <v>17</v>
      </c>
      <c r="E20" t="s">
        <v>1202</v>
      </c>
      <c r="F20">
        <f t="shared" ca="1" si="11"/>
        <v>2</v>
      </c>
      <c r="G20">
        <v>10</v>
      </c>
      <c r="H20" t="s">
        <v>1269</v>
      </c>
      <c r="I20" t="s">
        <v>1271</v>
      </c>
      <c r="J20" t="s">
        <v>1275</v>
      </c>
      <c r="K20" t="s">
        <v>1276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5191</v>
      </c>
      <c r="R20" t="s">
        <v>1411</v>
      </c>
      <c r="S20" t="s">
        <v>5191</v>
      </c>
      <c r="U20" t="s">
        <v>5563</v>
      </c>
      <c r="V20" t="s">
        <v>5564</v>
      </c>
      <c r="W20" s="22" t="s">
        <v>1402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 x14ac:dyDescent="0.25">
      <c r="A21">
        <f t="shared" si="10"/>
        <v>440</v>
      </c>
      <c r="B21" t="s">
        <v>5192</v>
      </c>
      <c r="C21" t="s">
        <v>1429</v>
      </c>
      <c r="D21">
        <f t="shared" ca="1" si="1"/>
        <v>18</v>
      </c>
      <c r="E21" t="s">
        <v>1202</v>
      </c>
      <c r="F21">
        <f t="shared" ca="1" si="11"/>
        <v>2</v>
      </c>
      <c r="G21">
        <v>10</v>
      </c>
      <c r="H21" t="s">
        <v>1269</v>
      </c>
      <c r="I21" t="s">
        <v>1271</v>
      </c>
      <c r="J21" t="s">
        <v>1275</v>
      </c>
      <c r="K21" t="s">
        <v>1276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5192</v>
      </c>
      <c r="R21" t="s">
        <v>1411</v>
      </c>
      <c r="S21" t="s">
        <v>5192</v>
      </c>
      <c r="U21" t="s">
        <v>5565</v>
      </c>
      <c r="V21" t="s">
        <v>5566</v>
      </c>
      <c r="W21" s="29" t="s">
        <v>1402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 x14ac:dyDescent="0.25">
      <c r="A22">
        <f t="shared" si="10"/>
        <v>441</v>
      </c>
      <c r="B22" t="s">
        <v>5193</v>
      </c>
      <c r="C22" t="s">
        <v>1430</v>
      </c>
      <c r="D22">
        <f t="shared" ca="1" si="1"/>
        <v>19</v>
      </c>
      <c r="E22" t="s">
        <v>1202</v>
      </c>
      <c r="F22">
        <f t="shared" ca="1" si="11"/>
        <v>2</v>
      </c>
      <c r="G22">
        <v>10</v>
      </c>
      <c r="H22" t="s">
        <v>1269</v>
      </c>
      <c r="I22" t="s">
        <v>1271</v>
      </c>
      <c r="J22" t="s">
        <v>1275</v>
      </c>
      <c r="K22" t="s">
        <v>1276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5193</v>
      </c>
      <c r="R22" t="s">
        <v>1411</v>
      </c>
      <c r="S22" t="s">
        <v>5193</v>
      </c>
      <c r="U22" t="s">
        <v>5567</v>
      </c>
      <c r="V22" t="s">
        <v>5568</v>
      </c>
      <c r="W22" s="29" t="s">
        <v>1402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 x14ac:dyDescent="0.25">
      <c r="A23">
        <f t="shared" si="10"/>
        <v>442</v>
      </c>
      <c r="B23" t="s">
        <v>5194</v>
      </c>
      <c r="C23" t="s">
        <v>1431</v>
      </c>
      <c r="D23">
        <f t="shared" ca="1" si="1"/>
        <v>20</v>
      </c>
      <c r="E23" t="s">
        <v>1202</v>
      </c>
      <c r="F23">
        <f t="shared" ca="1" si="11"/>
        <v>2</v>
      </c>
      <c r="G23">
        <v>10</v>
      </c>
      <c r="H23" t="s">
        <v>1269</v>
      </c>
      <c r="I23" t="s">
        <v>1271</v>
      </c>
      <c r="J23" t="s">
        <v>1275</v>
      </c>
      <c r="K23" t="s">
        <v>1276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5194</v>
      </c>
      <c r="R23" t="s">
        <v>5308</v>
      </c>
      <c r="S23" t="s">
        <v>5194</v>
      </c>
      <c r="U23" t="s">
        <v>5569</v>
      </c>
      <c r="V23" t="s">
        <v>5570</v>
      </c>
      <c r="W23" s="29" t="s">
        <v>1402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 x14ac:dyDescent="0.25">
      <c r="A24">
        <f t="shared" si="10"/>
        <v>443</v>
      </c>
      <c r="B24" t="s">
        <v>5195</v>
      </c>
      <c r="C24" t="s">
        <v>1432</v>
      </c>
      <c r="D24">
        <f t="shared" ca="1" si="1"/>
        <v>21</v>
      </c>
      <c r="E24" t="s">
        <v>1202</v>
      </c>
      <c r="F24">
        <f t="shared" ca="1" si="11"/>
        <v>2</v>
      </c>
      <c r="G24">
        <v>10</v>
      </c>
      <c r="H24" t="s">
        <v>1269</v>
      </c>
      <c r="I24" t="s">
        <v>1271</v>
      </c>
      <c r="J24" t="s">
        <v>1275</v>
      </c>
      <c r="K24" t="s">
        <v>1276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5195</v>
      </c>
      <c r="R24" t="s">
        <v>1411</v>
      </c>
      <c r="S24" t="s">
        <v>5195</v>
      </c>
      <c r="U24" t="s">
        <v>5571</v>
      </c>
      <c r="V24" t="s">
        <v>5572</v>
      </c>
      <c r="W24" s="29" t="s">
        <v>1402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 x14ac:dyDescent="0.25">
      <c r="A25">
        <f t="shared" si="10"/>
        <v>444</v>
      </c>
      <c r="B25" t="s">
        <v>1433</v>
      </c>
      <c r="C25" t="s">
        <v>1433</v>
      </c>
      <c r="D25">
        <f t="shared" ca="1" si="1"/>
        <v>22</v>
      </c>
      <c r="E25" t="s">
        <v>1202</v>
      </c>
      <c r="F25">
        <f t="shared" ca="1" si="11"/>
        <v>2</v>
      </c>
      <c r="G25">
        <v>10</v>
      </c>
      <c r="H25" t="s">
        <v>1269</v>
      </c>
      <c r="I25" t="s">
        <v>1271</v>
      </c>
      <c r="J25" t="s">
        <v>1275</v>
      </c>
      <c r="K25" t="s">
        <v>1276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1433</v>
      </c>
      <c r="R25" t="s">
        <v>5307</v>
      </c>
      <c r="S25" t="s">
        <v>1433</v>
      </c>
      <c r="U25" t="s">
        <v>5573</v>
      </c>
      <c r="V25" t="s">
        <v>5574</v>
      </c>
      <c r="W25" s="29" t="s">
        <v>1402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 x14ac:dyDescent="0.25">
      <c r="A26">
        <f t="shared" si="10"/>
        <v>445</v>
      </c>
      <c r="B26" t="s">
        <v>5196</v>
      </c>
      <c r="C26" t="s">
        <v>1434</v>
      </c>
      <c r="D26">
        <f t="shared" ca="1" si="1"/>
        <v>23</v>
      </c>
      <c r="E26" t="s">
        <v>1202</v>
      </c>
      <c r="F26">
        <f t="shared" ca="1" si="11"/>
        <v>2</v>
      </c>
      <c r="G26">
        <v>10</v>
      </c>
      <c r="H26" t="s">
        <v>1269</v>
      </c>
      <c r="I26" t="s">
        <v>1271</v>
      </c>
      <c r="J26" t="s">
        <v>1275</v>
      </c>
      <c r="K26" t="s">
        <v>1276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5196</v>
      </c>
      <c r="R26" t="s">
        <v>1411</v>
      </c>
      <c r="S26" t="s">
        <v>5196</v>
      </c>
      <c r="U26" t="s">
        <v>5575</v>
      </c>
      <c r="V26" t="s">
        <v>5576</v>
      </c>
      <c r="W26" s="29" t="s">
        <v>1402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 x14ac:dyDescent="0.25">
      <c r="A27">
        <f t="shared" si="10"/>
        <v>446</v>
      </c>
      <c r="B27" t="s">
        <v>5197</v>
      </c>
      <c r="C27" t="s">
        <v>1435</v>
      </c>
      <c r="D27">
        <f t="shared" ca="1" si="1"/>
        <v>24</v>
      </c>
      <c r="E27" t="s">
        <v>1202</v>
      </c>
      <c r="F27">
        <f t="shared" ca="1" si="11"/>
        <v>2</v>
      </c>
      <c r="G27">
        <v>10</v>
      </c>
      <c r="H27" t="s">
        <v>1269</v>
      </c>
      <c r="I27" t="s">
        <v>1271</v>
      </c>
      <c r="J27" t="s">
        <v>1275</v>
      </c>
      <c r="K27" t="s">
        <v>1276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5197</v>
      </c>
      <c r="R27" t="s">
        <v>1411</v>
      </c>
      <c r="S27" t="s">
        <v>5197</v>
      </c>
      <c r="U27" t="s">
        <v>5577</v>
      </c>
      <c r="V27" t="s">
        <v>5578</v>
      </c>
      <c r="W27" s="29" t="s">
        <v>1402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 x14ac:dyDescent="0.25">
      <c r="A28">
        <f t="shared" si="10"/>
        <v>447</v>
      </c>
      <c r="B28" t="s">
        <v>5198</v>
      </c>
      <c r="C28" t="s">
        <v>1436</v>
      </c>
      <c r="D28">
        <f t="shared" ca="1" si="1"/>
        <v>25</v>
      </c>
      <c r="E28" t="s">
        <v>1202</v>
      </c>
      <c r="F28">
        <f t="shared" ca="1" si="11"/>
        <v>2</v>
      </c>
      <c r="G28">
        <v>10</v>
      </c>
      <c r="H28" t="s">
        <v>1269</v>
      </c>
      <c r="I28" t="s">
        <v>1271</v>
      </c>
      <c r="J28" t="s">
        <v>1275</v>
      </c>
      <c r="K28" t="s">
        <v>1276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5198</v>
      </c>
      <c r="R28" t="s">
        <v>1411</v>
      </c>
      <c r="S28" t="s">
        <v>5198</v>
      </c>
      <c r="U28" t="s">
        <v>5579</v>
      </c>
      <c r="V28" t="s">
        <v>5580</v>
      </c>
      <c r="W28" s="29" t="s">
        <v>1402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 x14ac:dyDescent="0.25">
      <c r="A29">
        <f t="shared" si="10"/>
        <v>448</v>
      </c>
      <c r="B29" t="s">
        <v>5199</v>
      </c>
      <c r="C29" t="s">
        <v>1437</v>
      </c>
      <c r="D29">
        <f t="shared" ca="1" si="1"/>
        <v>26</v>
      </c>
      <c r="E29" t="s">
        <v>1202</v>
      </c>
      <c r="F29">
        <f t="shared" ca="1" si="11"/>
        <v>2</v>
      </c>
      <c r="G29">
        <v>10</v>
      </c>
      <c r="H29" t="s">
        <v>1269</v>
      </c>
      <c r="I29" t="s">
        <v>1271</v>
      </c>
      <c r="J29" t="s">
        <v>1275</v>
      </c>
      <c r="K29" t="s">
        <v>1276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5199</v>
      </c>
      <c r="R29" t="s">
        <v>1411</v>
      </c>
      <c r="S29" t="s">
        <v>5199</v>
      </c>
      <c r="U29" t="s">
        <v>5581</v>
      </c>
      <c r="V29" t="s">
        <v>5582</v>
      </c>
      <c r="W29" s="29" t="s">
        <v>1402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 x14ac:dyDescent="0.25">
      <c r="A30">
        <f t="shared" si="10"/>
        <v>449</v>
      </c>
      <c r="B30" t="s">
        <v>5200</v>
      </c>
      <c r="C30" t="s">
        <v>1438</v>
      </c>
      <c r="D30">
        <f t="shared" ca="1" si="1"/>
        <v>27</v>
      </c>
      <c r="E30" t="s">
        <v>1202</v>
      </c>
      <c r="F30">
        <f t="shared" ca="1" si="11"/>
        <v>2</v>
      </c>
      <c r="G30">
        <v>10</v>
      </c>
      <c r="H30" t="s">
        <v>1269</v>
      </c>
      <c r="I30" t="s">
        <v>1271</v>
      </c>
      <c r="J30" t="s">
        <v>1275</v>
      </c>
      <c r="K30" t="s">
        <v>1276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5200</v>
      </c>
      <c r="R30" t="s">
        <v>5307</v>
      </c>
      <c r="S30" t="s">
        <v>5200</v>
      </c>
      <c r="U30" t="s">
        <v>5583</v>
      </c>
      <c r="V30" t="s">
        <v>5584</v>
      </c>
      <c r="W30" s="29" t="s">
        <v>1402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 x14ac:dyDescent="0.25">
      <c r="A31">
        <f t="shared" si="10"/>
        <v>450</v>
      </c>
      <c r="B31" t="s">
        <v>5201</v>
      </c>
      <c r="C31" t="s">
        <v>1439</v>
      </c>
      <c r="D31">
        <f t="shared" ca="1" si="1"/>
        <v>28</v>
      </c>
      <c r="E31" t="s">
        <v>1202</v>
      </c>
      <c r="F31">
        <f t="shared" ca="1" si="11"/>
        <v>2</v>
      </c>
      <c r="G31">
        <v>10</v>
      </c>
      <c r="H31" t="s">
        <v>1269</v>
      </c>
      <c r="I31" t="s">
        <v>1271</v>
      </c>
      <c r="J31" t="s">
        <v>1275</v>
      </c>
      <c r="K31" t="s">
        <v>1276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5201</v>
      </c>
      <c r="R31" t="s">
        <v>5307</v>
      </c>
      <c r="S31" t="s">
        <v>5201</v>
      </c>
      <c r="U31" t="s">
        <v>5585</v>
      </c>
      <c r="V31" t="s">
        <v>5586</v>
      </c>
      <c r="W31" s="29" t="s">
        <v>1402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 x14ac:dyDescent="0.25">
      <c r="A32">
        <f t="shared" si="10"/>
        <v>451</v>
      </c>
      <c r="B32" t="s">
        <v>5202</v>
      </c>
      <c r="C32" t="s">
        <v>1440</v>
      </c>
      <c r="D32">
        <f t="shared" ca="1" si="1"/>
        <v>29</v>
      </c>
      <c r="E32" t="s">
        <v>1202</v>
      </c>
      <c r="F32">
        <f t="shared" ca="1" si="11"/>
        <v>2</v>
      </c>
      <c r="G32">
        <v>10</v>
      </c>
      <c r="H32" t="s">
        <v>1269</v>
      </c>
      <c r="I32" t="s">
        <v>1271</v>
      </c>
      <c r="J32" t="s">
        <v>1275</v>
      </c>
      <c r="K32" t="s">
        <v>1276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5202</v>
      </c>
      <c r="R32" t="s">
        <v>1411</v>
      </c>
      <c r="S32" t="s">
        <v>5202</v>
      </c>
      <c r="U32" t="s">
        <v>5587</v>
      </c>
      <c r="V32" t="s">
        <v>5588</v>
      </c>
      <c r="W32" s="29" t="s">
        <v>1402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 x14ac:dyDescent="0.25">
      <c r="A33">
        <f t="shared" si="10"/>
        <v>452</v>
      </c>
      <c r="B33" t="s">
        <v>5203</v>
      </c>
      <c r="C33" t="s">
        <v>1441</v>
      </c>
      <c r="D33">
        <f t="shared" ca="1" si="1"/>
        <v>30</v>
      </c>
      <c r="E33" t="s">
        <v>1202</v>
      </c>
      <c r="F33">
        <f t="shared" ca="1" si="11"/>
        <v>2</v>
      </c>
      <c r="G33">
        <v>10</v>
      </c>
      <c r="H33" t="s">
        <v>1269</v>
      </c>
      <c r="I33" t="s">
        <v>1271</v>
      </c>
      <c r="J33" t="s">
        <v>1275</v>
      </c>
      <c r="K33" t="s">
        <v>1276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5203</v>
      </c>
      <c r="R33" t="s">
        <v>1411</v>
      </c>
      <c r="S33" t="s">
        <v>5203</v>
      </c>
      <c r="U33" t="s">
        <v>5589</v>
      </c>
      <c r="V33" t="s">
        <v>5590</v>
      </c>
      <c r="W33" s="29" t="s">
        <v>1402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 x14ac:dyDescent="0.25">
      <c r="A34">
        <f t="shared" si="10"/>
        <v>453</v>
      </c>
      <c r="B34" t="s">
        <v>1442</v>
      </c>
      <c r="C34" t="s">
        <v>1442</v>
      </c>
      <c r="D34">
        <f t="shared" ca="1" si="1"/>
        <v>31</v>
      </c>
      <c r="E34" t="s">
        <v>1202</v>
      </c>
      <c r="F34">
        <f t="shared" ca="1" si="11"/>
        <v>2</v>
      </c>
      <c r="G34">
        <v>10</v>
      </c>
      <c r="H34" t="s">
        <v>1269</v>
      </c>
      <c r="I34" t="s">
        <v>1271</v>
      </c>
      <c r="J34" t="s">
        <v>1275</v>
      </c>
      <c r="K34" t="s">
        <v>1276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1442</v>
      </c>
      <c r="R34" t="s">
        <v>1411</v>
      </c>
      <c r="S34" t="s">
        <v>1442</v>
      </c>
      <c r="U34" t="s">
        <v>5591</v>
      </c>
      <c r="V34" t="s">
        <v>5592</v>
      </c>
      <c r="W34" s="29" t="s">
        <v>1402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 x14ac:dyDescent="0.25">
      <c r="A35">
        <f t="shared" si="10"/>
        <v>454</v>
      </c>
      <c r="B35" t="s">
        <v>5204</v>
      </c>
      <c r="C35" t="s">
        <v>1443</v>
      </c>
      <c r="D35">
        <f t="shared" ca="1" si="1"/>
        <v>32</v>
      </c>
      <c r="E35" t="s">
        <v>1202</v>
      </c>
      <c r="F35">
        <f t="shared" ca="1" si="11"/>
        <v>2</v>
      </c>
      <c r="G35">
        <v>10</v>
      </c>
      <c r="H35" t="s">
        <v>1269</v>
      </c>
      <c r="I35" t="s">
        <v>1271</v>
      </c>
      <c r="J35" t="s">
        <v>1275</v>
      </c>
      <c r="K35" t="s">
        <v>1276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5204</v>
      </c>
      <c r="R35" t="s">
        <v>1411</v>
      </c>
      <c r="S35" t="s">
        <v>5204</v>
      </c>
      <c r="U35" t="s">
        <v>5593</v>
      </c>
      <c r="V35" t="s">
        <v>5594</v>
      </c>
      <c r="W35" s="29" t="s">
        <v>1402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 x14ac:dyDescent="0.25">
      <c r="A36">
        <f t="shared" si="10"/>
        <v>455</v>
      </c>
      <c r="B36" t="s">
        <v>5205</v>
      </c>
      <c r="C36" t="s">
        <v>1444</v>
      </c>
      <c r="D36">
        <f t="shared" ca="1" si="1"/>
        <v>33</v>
      </c>
      <c r="E36" t="s">
        <v>1202</v>
      </c>
      <c r="F36">
        <f t="shared" ca="1" si="11"/>
        <v>2</v>
      </c>
      <c r="G36">
        <v>10</v>
      </c>
      <c r="H36" t="s">
        <v>1269</v>
      </c>
      <c r="I36" t="s">
        <v>1271</v>
      </c>
      <c r="J36" t="s">
        <v>1275</v>
      </c>
      <c r="K36" t="s">
        <v>1276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5205</v>
      </c>
      <c r="R36" t="s">
        <v>1411</v>
      </c>
      <c r="S36" t="s">
        <v>5205</v>
      </c>
      <c r="U36" t="s">
        <v>5595</v>
      </c>
      <c r="V36" t="s">
        <v>5596</v>
      </c>
      <c r="W36" s="29" t="s">
        <v>1402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 x14ac:dyDescent="0.25">
      <c r="A37">
        <f t="shared" si="10"/>
        <v>456</v>
      </c>
      <c r="B37" t="s">
        <v>1445</v>
      </c>
      <c r="C37" t="s">
        <v>1445</v>
      </c>
      <c r="D37">
        <f t="shared" ca="1" si="1"/>
        <v>34</v>
      </c>
      <c r="E37" t="s">
        <v>1202</v>
      </c>
      <c r="F37">
        <f t="shared" ca="1" si="11"/>
        <v>2</v>
      </c>
      <c r="G37">
        <v>10</v>
      </c>
      <c r="H37" t="s">
        <v>1269</v>
      </c>
      <c r="I37" t="s">
        <v>1271</v>
      </c>
      <c r="J37" t="s">
        <v>1275</v>
      </c>
      <c r="K37" t="s">
        <v>1276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1445</v>
      </c>
      <c r="R37" t="s">
        <v>1411</v>
      </c>
      <c r="S37" t="s">
        <v>1445</v>
      </c>
      <c r="U37" t="s">
        <v>5597</v>
      </c>
      <c r="V37" t="s">
        <v>5598</v>
      </c>
      <c r="W37" s="29" t="s">
        <v>1402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 x14ac:dyDescent="0.25">
      <c r="A38">
        <f t="shared" si="10"/>
        <v>457</v>
      </c>
      <c r="B38" t="s">
        <v>1446</v>
      </c>
      <c r="C38" t="s">
        <v>1446</v>
      </c>
      <c r="D38">
        <f t="shared" ca="1" si="1"/>
        <v>35</v>
      </c>
      <c r="E38" t="s">
        <v>1202</v>
      </c>
      <c r="F38">
        <f t="shared" ca="1" si="11"/>
        <v>2</v>
      </c>
      <c r="G38">
        <v>10</v>
      </c>
      <c r="H38" t="s">
        <v>1269</v>
      </c>
      <c r="I38" t="s">
        <v>1271</v>
      </c>
      <c r="J38" t="s">
        <v>1275</v>
      </c>
      <c r="K38" t="s">
        <v>1276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1446</v>
      </c>
      <c r="R38" t="s">
        <v>1411</v>
      </c>
      <c r="S38" t="s">
        <v>1446</v>
      </c>
      <c r="U38" t="s">
        <v>5599</v>
      </c>
      <c r="V38" t="s">
        <v>5600</v>
      </c>
      <c r="W38" s="29" t="s">
        <v>1402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 x14ac:dyDescent="0.25">
      <c r="A39">
        <f t="shared" si="10"/>
        <v>458</v>
      </c>
      <c r="B39" t="s">
        <v>5206</v>
      </c>
      <c r="C39" t="s">
        <v>1447</v>
      </c>
      <c r="D39">
        <f t="shared" ca="1" si="1"/>
        <v>36</v>
      </c>
      <c r="E39" t="s">
        <v>1202</v>
      </c>
      <c r="F39">
        <f t="shared" ca="1" si="11"/>
        <v>2</v>
      </c>
      <c r="G39">
        <v>10</v>
      </c>
      <c r="H39" t="s">
        <v>1269</v>
      </c>
      <c r="I39" t="s">
        <v>1271</v>
      </c>
      <c r="J39" t="s">
        <v>1275</v>
      </c>
      <c r="K39" t="s">
        <v>1276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5206</v>
      </c>
      <c r="R39" t="s">
        <v>1411</v>
      </c>
      <c r="S39" t="s">
        <v>5206</v>
      </c>
      <c r="U39" t="s">
        <v>5601</v>
      </c>
      <c r="V39" t="s">
        <v>5602</v>
      </c>
      <c r="W39" s="29" t="s">
        <v>1402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 x14ac:dyDescent="0.25">
      <c r="A40">
        <f t="shared" si="10"/>
        <v>459</v>
      </c>
      <c r="B40" t="s">
        <v>5207</v>
      </c>
      <c r="C40" t="s">
        <v>1448</v>
      </c>
      <c r="D40">
        <f t="shared" ca="1" si="1"/>
        <v>37</v>
      </c>
      <c r="E40" t="s">
        <v>1202</v>
      </c>
      <c r="F40">
        <f t="shared" ca="1" si="11"/>
        <v>2</v>
      </c>
      <c r="G40">
        <v>10</v>
      </c>
      <c r="H40" t="s">
        <v>1269</v>
      </c>
      <c r="I40" t="s">
        <v>1271</v>
      </c>
      <c r="J40" t="s">
        <v>1275</v>
      </c>
      <c r="K40" t="s">
        <v>1276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5207</v>
      </c>
      <c r="R40" t="s">
        <v>1411</v>
      </c>
      <c r="S40" t="s">
        <v>5207</v>
      </c>
      <c r="U40" t="s">
        <v>5603</v>
      </c>
      <c r="V40" t="s">
        <v>5604</v>
      </c>
      <c r="W40" s="29" t="s">
        <v>1402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 x14ac:dyDescent="0.25">
      <c r="A41">
        <f t="shared" si="10"/>
        <v>460</v>
      </c>
      <c r="B41" t="s">
        <v>5208</v>
      </c>
      <c r="C41" t="s">
        <v>1449</v>
      </c>
      <c r="D41">
        <f t="shared" ca="1" si="1"/>
        <v>38</v>
      </c>
      <c r="E41" t="s">
        <v>1202</v>
      </c>
      <c r="F41">
        <f t="shared" ca="1" si="11"/>
        <v>2</v>
      </c>
      <c r="G41">
        <v>10</v>
      </c>
      <c r="H41" t="s">
        <v>1269</v>
      </c>
      <c r="I41" t="s">
        <v>1271</v>
      </c>
      <c r="J41" t="s">
        <v>1275</v>
      </c>
      <c r="K41" t="s">
        <v>1276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5208</v>
      </c>
      <c r="R41" t="s">
        <v>1411</v>
      </c>
      <c r="S41" t="s">
        <v>5208</v>
      </c>
      <c r="U41" t="s">
        <v>5605</v>
      </c>
      <c r="V41" t="s">
        <v>5606</v>
      </c>
      <c r="W41" s="29" t="s">
        <v>1402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 x14ac:dyDescent="0.25">
      <c r="A42">
        <f t="shared" si="10"/>
        <v>461</v>
      </c>
      <c r="B42" t="s">
        <v>5209</v>
      </c>
      <c r="C42" t="s">
        <v>1450</v>
      </c>
      <c r="D42">
        <f t="shared" ca="1" si="1"/>
        <v>39</v>
      </c>
      <c r="E42" t="s">
        <v>1202</v>
      </c>
      <c r="F42">
        <f t="shared" ca="1" si="11"/>
        <v>2</v>
      </c>
      <c r="G42">
        <v>10</v>
      </c>
      <c r="H42" t="s">
        <v>1269</v>
      </c>
      <c r="I42" t="s">
        <v>1272</v>
      </c>
      <c r="J42" t="s">
        <v>1275</v>
      </c>
      <c r="K42" t="s">
        <v>1276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5209</v>
      </c>
      <c r="T42" t="s">
        <v>5209</v>
      </c>
      <c r="U42" t="s">
        <v>5607</v>
      </c>
      <c r="V42" t="s">
        <v>5608</v>
      </c>
      <c r="W42" s="29" t="s">
        <v>1402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 x14ac:dyDescent="0.25">
      <c r="A43">
        <f t="shared" si="10"/>
        <v>462</v>
      </c>
      <c r="B43" t="s">
        <v>5210</v>
      </c>
      <c r="C43" t="s">
        <v>1451</v>
      </c>
      <c r="D43">
        <f t="shared" ca="1" si="1"/>
        <v>40</v>
      </c>
      <c r="E43" t="s">
        <v>1202</v>
      </c>
      <c r="F43">
        <f t="shared" ca="1" si="11"/>
        <v>2</v>
      </c>
      <c r="G43">
        <v>10</v>
      </c>
      <c r="H43" t="s">
        <v>1269</v>
      </c>
      <c r="I43" t="s">
        <v>1271</v>
      </c>
      <c r="J43" t="s">
        <v>1275</v>
      </c>
      <c r="K43" t="s">
        <v>1276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5210</v>
      </c>
      <c r="R43" t="s">
        <v>1411</v>
      </c>
      <c r="S43" t="s">
        <v>5210</v>
      </c>
      <c r="U43" t="s">
        <v>5609</v>
      </c>
      <c r="V43" t="s">
        <v>5610</v>
      </c>
      <c r="W43" s="29" t="s">
        <v>1402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 x14ac:dyDescent="0.25">
      <c r="A44">
        <f t="shared" si="10"/>
        <v>463</v>
      </c>
      <c r="B44" t="s">
        <v>5211</v>
      </c>
      <c r="C44" t="s">
        <v>1452</v>
      </c>
      <c r="D44">
        <f t="shared" ca="1" si="1"/>
        <v>41</v>
      </c>
      <c r="E44" t="s">
        <v>1202</v>
      </c>
      <c r="F44">
        <f t="shared" ca="1" si="11"/>
        <v>2</v>
      </c>
      <c r="G44">
        <v>10</v>
      </c>
      <c r="H44" t="s">
        <v>1269</v>
      </c>
      <c r="I44" t="s">
        <v>1271</v>
      </c>
      <c r="J44" t="s">
        <v>1275</v>
      </c>
      <c r="K44" t="s">
        <v>1276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5211</v>
      </c>
      <c r="R44" t="s">
        <v>1411</v>
      </c>
      <c r="S44" t="s">
        <v>5211</v>
      </c>
      <c r="U44" t="s">
        <v>5611</v>
      </c>
      <c r="V44" t="s">
        <v>5612</v>
      </c>
      <c r="W44" s="29" t="s">
        <v>1402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 x14ac:dyDescent="0.25">
      <c r="A45">
        <f t="shared" si="10"/>
        <v>464</v>
      </c>
      <c r="B45" t="s">
        <v>5212</v>
      </c>
      <c r="C45" t="s">
        <v>1453</v>
      </c>
      <c r="D45">
        <f t="shared" ca="1" si="1"/>
        <v>42</v>
      </c>
      <c r="E45" t="s">
        <v>1202</v>
      </c>
      <c r="F45">
        <f t="shared" ca="1" si="11"/>
        <v>2</v>
      </c>
      <c r="G45">
        <v>10</v>
      </c>
      <c r="H45" t="s">
        <v>1269</v>
      </c>
      <c r="I45" t="s">
        <v>1271</v>
      </c>
      <c r="J45" t="s">
        <v>1275</v>
      </c>
      <c r="K45" t="s">
        <v>1276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5212</v>
      </c>
      <c r="R45" t="s">
        <v>1411</v>
      </c>
      <c r="S45" t="s">
        <v>5212</v>
      </c>
      <c r="U45" t="s">
        <v>5613</v>
      </c>
      <c r="V45" t="s">
        <v>5614</v>
      </c>
      <c r="W45" s="29" t="s">
        <v>1402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 x14ac:dyDescent="0.25">
      <c r="A46">
        <f t="shared" si="10"/>
        <v>465</v>
      </c>
      <c r="B46" t="s">
        <v>1454</v>
      </c>
      <c r="C46" t="s">
        <v>1454</v>
      </c>
      <c r="D46">
        <f t="shared" ca="1" si="1"/>
        <v>43</v>
      </c>
      <c r="E46" t="s">
        <v>1202</v>
      </c>
      <c r="F46">
        <f t="shared" ca="1" si="11"/>
        <v>2</v>
      </c>
      <c r="G46">
        <v>10</v>
      </c>
      <c r="H46" t="s">
        <v>1269</v>
      </c>
      <c r="I46" t="s">
        <v>1271</v>
      </c>
      <c r="J46" t="s">
        <v>1275</v>
      </c>
      <c r="K46" t="s">
        <v>1276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1454</v>
      </c>
      <c r="R46" t="s">
        <v>1411</v>
      </c>
      <c r="S46" t="s">
        <v>1454</v>
      </c>
      <c r="U46" t="s">
        <v>5615</v>
      </c>
      <c r="V46" t="s">
        <v>5616</v>
      </c>
      <c r="W46" s="29" t="s">
        <v>1402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 x14ac:dyDescent="0.25">
      <c r="A47">
        <f t="shared" si="10"/>
        <v>466</v>
      </c>
      <c r="B47" t="s">
        <v>1455</v>
      </c>
      <c r="C47" t="s">
        <v>1455</v>
      </c>
      <c r="D47">
        <f t="shared" ca="1" si="1"/>
        <v>44</v>
      </c>
      <c r="E47" t="s">
        <v>1202</v>
      </c>
      <c r="F47">
        <f t="shared" ca="1" si="11"/>
        <v>2</v>
      </c>
      <c r="G47">
        <v>10</v>
      </c>
      <c r="H47" t="s">
        <v>1269</v>
      </c>
      <c r="I47" t="s">
        <v>1271</v>
      </c>
      <c r="J47" t="s">
        <v>1275</v>
      </c>
      <c r="K47" t="s">
        <v>1276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1455</v>
      </c>
      <c r="R47" t="s">
        <v>1411</v>
      </c>
      <c r="S47" t="s">
        <v>1455</v>
      </c>
      <c r="U47" t="s">
        <v>5617</v>
      </c>
      <c r="V47" t="s">
        <v>5618</v>
      </c>
      <c r="W47" s="29" t="s">
        <v>1402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 x14ac:dyDescent="0.25">
      <c r="A48">
        <f t="shared" si="10"/>
        <v>467</v>
      </c>
      <c r="B48" t="s">
        <v>5213</v>
      </c>
      <c r="C48" t="s">
        <v>1456</v>
      </c>
      <c r="D48">
        <f t="shared" ca="1" si="1"/>
        <v>45</v>
      </c>
      <c r="E48" t="s">
        <v>1202</v>
      </c>
      <c r="F48">
        <f t="shared" ca="1" si="11"/>
        <v>2</v>
      </c>
      <c r="G48">
        <v>10</v>
      </c>
      <c r="H48" t="s">
        <v>1269</v>
      </c>
      <c r="I48" t="s">
        <v>1271</v>
      </c>
      <c r="J48" t="s">
        <v>1275</v>
      </c>
      <c r="K48" t="s">
        <v>1276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5213</v>
      </c>
      <c r="R48" t="s">
        <v>1411</v>
      </c>
      <c r="S48" t="s">
        <v>5213</v>
      </c>
      <c r="U48" t="s">
        <v>5619</v>
      </c>
      <c r="V48" t="s">
        <v>5620</v>
      </c>
      <c r="W48" s="29" t="s">
        <v>1402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 x14ac:dyDescent="0.25">
      <c r="A49">
        <f t="shared" si="10"/>
        <v>468</v>
      </c>
      <c r="B49" t="s">
        <v>5214</v>
      </c>
      <c r="C49" t="s">
        <v>1457</v>
      </c>
      <c r="D49">
        <f t="shared" ca="1" si="1"/>
        <v>46</v>
      </c>
      <c r="E49" t="s">
        <v>1202</v>
      </c>
      <c r="F49">
        <f t="shared" ca="1" si="11"/>
        <v>2</v>
      </c>
      <c r="G49">
        <v>10</v>
      </c>
      <c r="H49" t="s">
        <v>1269</v>
      </c>
      <c r="I49" t="s">
        <v>1271</v>
      </c>
      <c r="J49" t="s">
        <v>1275</v>
      </c>
      <c r="K49" t="s">
        <v>1276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5214</v>
      </c>
      <c r="R49" t="s">
        <v>1411</v>
      </c>
      <c r="S49" t="s">
        <v>5214</v>
      </c>
      <c r="U49" t="s">
        <v>5621</v>
      </c>
      <c r="V49" t="s">
        <v>5622</v>
      </c>
      <c r="W49" s="29" t="s">
        <v>1402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 x14ac:dyDescent="0.25">
      <c r="A50">
        <f t="shared" si="10"/>
        <v>469</v>
      </c>
      <c r="B50" t="s">
        <v>5215</v>
      </c>
      <c r="C50" t="s">
        <v>1458</v>
      </c>
      <c r="D50">
        <f t="shared" ca="1" si="1"/>
        <v>47</v>
      </c>
      <c r="E50" t="s">
        <v>1202</v>
      </c>
      <c r="F50">
        <f t="shared" ca="1" si="11"/>
        <v>2</v>
      </c>
      <c r="G50">
        <v>10</v>
      </c>
      <c r="H50" t="s">
        <v>1269</v>
      </c>
      <c r="I50" t="s">
        <v>1271</v>
      </c>
      <c r="J50" t="s">
        <v>1275</v>
      </c>
      <c r="K50" t="s">
        <v>1276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5215</v>
      </c>
      <c r="R50" t="s">
        <v>1411</v>
      </c>
      <c r="S50" t="s">
        <v>5215</v>
      </c>
      <c r="U50" t="s">
        <v>5623</v>
      </c>
      <c r="V50" t="s">
        <v>5624</v>
      </c>
      <c r="W50" s="29" t="s">
        <v>1402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 x14ac:dyDescent="0.25">
      <c r="A51">
        <f t="shared" si="10"/>
        <v>470</v>
      </c>
      <c r="B51" t="s">
        <v>5216</v>
      </c>
      <c r="C51" t="s">
        <v>1459</v>
      </c>
      <c r="D51">
        <f t="shared" ca="1" si="1"/>
        <v>48</v>
      </c>
      <c r="E51" t="s">
        <v>1202</v>
      </c>
      <c r="F51">
        <f t="shared" ca="1" si="11"/>
        <v>2</v>
      </c>
      <c r="G51">
        <v>10</v>
      </c>
      <c r="H51" t="s">
        <v>1269</v>
      </c>
      <c r="I51" t="s">
        <v>1271</v>
      </c>
      <c r="J51" t="s">
        <v>1275</v>
      </c>
      <c r="K51" t="s">
        <v>1276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5216</v>
      </c>
      <c r="R51" t="s">
        <v>1411</v>
      </c>
      <c r="S51" t="s">
        <v>5216</v>
      </c>
      <c r="U51" t="s">
        <v>5625</v>
      </c>
      <c r="V51" t="s">
        <v>5626</v>
      </c>
      <c r="W51" s="29" t="s">
        <v>1402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 x14ac:dyDescent="0.25">
      <c r="A52">
        <f t="shared" si="10"/>
        <v>471</v>
      </c>
      <c r="B52" t="s">
        <v>5217</v>
      </c>
      <c r="C52" t="s">
        <v>1460</v>
      </c>
      <c r="D52">
        <f t="shared" ca="1" si="1"/>
        <v>49</v>
      </c>
      <c r="E52" t="s">
        <v>1202</v>
      </c>
      <c r="F52">
        <f t="shared" ca="1" si="11"/>
        <v>2</v>
      </c>
      <c r="G52">
        <v>10</v>
      </c>
      <c r="H52" t="s">
        <v>1269</v>
      </c>
      <c r="I52" t="s">
        <v>1271</v>
      </c>
      <c r="J52" t="s">
        <v>1275</v>
      </c>
      <c r="K52" t="s">
        <v>1276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5217</v>
      </c>
      <c r="R52" t="s">
        <v>1411</v>
      </c>
      <c r="S52" t="s">
        <v>5217</v>
      </c>
      <c r="U52" t="s">
        <v>5627</v>
      </c>
      <c r="V52" t="s">
        <v>5628</v>
      </c>
      <c r="W52" s="29" t="s">
        <v>1402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 x14ac:dyDescent="0.25">
      <c r="A53">
        <f t="shared" si="10"/>
        <v>472</v>
      </c>
      <c r="B53" t="s">
        <v>5218</v>
      </c>
      <c r="C53" t="s">
        <v>1461</v>
      </c>
      <c r="D53">
        <f t="shared" ca="1" si="1"/>
        <v>50</v>
      </c>
      <c r="E53" t="s">
        <v>1202</v>
      </c>
      <c r="F53">
        <f t="shared" ca="1" si="11"/>
        <v>2</v>
      </c>
      <c r="G53">
        <v>10</v>
      </c>
      <c r="H53" t="s">
        <v>1269</v>
      </c>
      <c r="I53" t="s">
        <v>1271</v>
      </c>
      <c r="J53" t="s">
        <v>1275</v>
      </c>
      <c r="K53" t="s">
        <v>1276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5218</v>
      </c>
      <c r="R53" t="s">
        <v>1411</v>
      </c>
      <c r="S53" t="s">
        <v>5218</v>
      </c>
      <c r="U53" t="s">
        <v>5629</v>
      </c>
      <c r="V53" t="s">
        <v>5630</v>
      </c>
      <c r="W53" s="29" t="s">
        <v>1402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 x14ac:dyDescent="0.25">
      <c r="A54">
        <f t="shared" si="10"/>
        <v>473</v>
      </c>
      <c r="B54" t="s">
        <v>5221</v>
      </c>
      <c r="C54" t="s">
        <v>1463</v>
      </c>
      <c r="D54">
        <f t="shared" ca="1" si="1"/>
        <v>52</v>
      </c>
      <c r="E54" t="s">
        <v>1202</v>
      </c>
      <c r="F54">
        <f t="shared" ca="1" si="11"/>
        <v>2</v>
      </c>
      <c r="G54">
        <v>10</v>
      </c>
      <c r="H54" t="s">
        <v>1269</v>
      </c>
      <c r="I54" t="s">
        <v>1271</v>
      </c>
      <c r="J54" t="s">
        <v>1275</v>
      </c>
      <c r="K54" t="s">
        <v>1276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5221</v>
      </c>
      <c r="R54" t="s">
        <v>1411</v>
      </c>
      <c r="S54" t="s">
        <v>5221</v>
      </c>
      <c r="U54" t="s">
        <v>5631</v>
      </c>
      <c r="V54" t="s">
        <v>5632</v>
      </c>
      <c r="W54" s="29" t="s">
        <v>1402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 x14ac:dyDescent="0.25">
      <c r="A55">
        <f t="shared" si="10"/>
        <v>474</v>
      </c>
      <c r="B55" t="s">
        <v>5222</v>
      </c>
      <c r="C55" t="s">
        <v>1464</v>
      </c>
      <c r="D55">
        <f t="shared" ca="1" si="1"/>
        <v>53</v>
      </c>
      <c r="E55" t="s">
        <v>1202</v>
      </c>
      <c r="F55">
        <f t="shared" ca="1" si="11"/>
        <v>2</v>
      </c>
      <c r="G55">
        <v>10</v>
      </c>
      <c r="H55" t="s">
        <v>1269</v>
      </c>
      <c r="I55" t="s">
        <v>1271</v>
      </c>
      <c r="J55" t="s">
        <v>1275</v>
      </c>
      <c r="K55" t="s">
        <v>1276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5222</v>
      </c>
      <c r="R55" t="s">
        <v>1411</v>
      </c>
      <c r="S55" t="s">
        <v>5222</v>
      </c>
      <c r="U55" t="s">
        <v>5633</v>
      </c>
      <c r="V55" t="s">
        <v>5634</v>
      </c>
      <c r="W55" s="29" t="s">
        <v>1402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 x14ac:dyDescent="0.25">
      <c r="A56">
        <f t="shared" si="10"/>
        <v>475</v>
      </c>
      <c r="B56" t="s">
        <v>5223</v>
      </c>
      <c r="C56" t="s">
        <v>1465</v>
      </c>
      <c r="D56">
        <f t="shared" ca="1" si="1"/>
        <v>54</v>
      </c>
      <c r="E56" t="s">
        <v>1202</v>
      </c>
      <c r="F56">
        <f t="shared" ca="1" si="11"/>
        <v>2</v>
      </c>
      <c r="G56">
        <v>10</v>
      </c>
      <c r="H56" t="s">
        <v>1269</v>
      </c>
      <c r="I56" t="s">
        <v>1271</v>
      </c>
      <c r="J56" t="s">
        <v>1275</v>
      </c>
      <c r="K56" t="s">
        <v>1276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5223</v>
      </c>
      <c r="R56" t="s">
        <v>1411</v>
      </c>
      <c r="S56" t="s">
        <v>5223</v>
      </c>
      <c r="U56" t="s">
        <v>5635</v>
      </c>
      <c r="V56" t="s">
        <v>5636</v>
      </c>
      <c r="W56" s="29" t="s">
        <v>1402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 x14ac:dyDescent="0.25">
      <c r="A57">
        <f t="shared" si="10"/>
        <v>476</v>
      </c>
      <c r="B57" t="s">
        <v>5224</v>
      </c>
      <c r="C57" t="s">
        <v>1466</v>
      </c>
      <c r="D57">
        <f t="shared" ca="1" si="1"/>
        <v>55</v>
      </c>
      <c r="E57" t="s">
        <v>1202</v>
      </c>
      <c r="F57">
        <f t="shared" ca="1" si="11"/>
        <v>2</v>
      </c>
      <c r="G57">
        <v>10</v>
      </c>
      <c r="H57" t="s">
        <v>1269</v>
      </c>
      <c r="I57" t="s">
        <v>1271</v>
      </c>
      <c r="J57" t="s">
        <v>1275</v>
      </c>
      <c r="K57" t="s">
        <v>1276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5224</v>
      </c>
      <c r="R57" t="s">
        <v>5307</v>
      </c>
      <c r="S57" t="s">
        <v>5224</v>
      </c>
      <c r="U57" t="s">
        <v>5637</v>
      </c>
      <c r="V57" t="s">
        <v>5638</v>
      </c>
      <c r="W57" s="29" t="s">
        <v>1402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 x14ac:dyDescent="0.25">
      <c r="A58">
        <f t="shared" si="10"/>
        <v>477</v>
      </c>
      <c r="B58" t="s">
        <v>1474</v>
      </c>
      <c r="C58" t="s">
        <v>1474</v>
      </c>
      <c r="D58">
        <f t="shared" ca="1" si="1"/>
        <v>56</v>
      </c>
      <c r="E58" t="s">
        <v>1202</v>
      </c>
      <c r="F58">
        <f t="shared" ca="1" si="11"/>
        <v>2</v>
      </c>
      <c r="G58">
        <v>10</v>
      </c>
      <c r="H58" t="s">
        <v>1269</v>
      </c>
      <c r="I58" t="s">
        <v>1271</v>
      </c>
      <c r="J58" t="s">
        <v>1275</v>
      </c>
      <c r="K58" t="s">
        <v>1276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1474</v>
      </c>
      <c r="R58" t="s">
        <v>1411</v>
      </c>
      <c r="S58" t="s">
        <v>1474</v>
      </c>
      <c r="U58" t="s">
        <v>5639</v>
      </c>
      <c r="V58" t="s">
        <v>5640</v>
      </c>
      <c r="W58" s="29" t="s">
        <v>1402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 x14ac:dyDescent="0.25">
      <c r="A59">
        <f t="shared" si="10"/>
        <v>478</v>
      </c>
      <c r="B59" t="s">
        <v>5225</v>
      </c>
      <c r="C59" t="s">
        <v>1473</v>
      </c>
      <c r="D59">
        <f t="shared" ca="1" si="1"/>
        <v>57</v>
      </c>
      <c r="E59" t="s">
        <v>1202</v>
      </c>
      <c r="F59">
        <f t="shared" ca="1" si="11"/>
        <v>2</v>
      </c>
      <c r="G59">
        <v>10</v>
      </c>
      <c r="H59" t="s">
        <v>1269</v>
      </c>
      <c r="I59" t="s">
        <v>1271</v>
      </c>
      <c r="J59" t="s">
        <v>1275</v>
      </c>
      <c r="K59" t="s">
        <v>1276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5225</v>
      </c>
      <c r="R59" t="s">
        <v>1411</v>
      </c>
      <c r="S59" t="s">
        <v>5225</v>
      </c>
      <c r="U59" t="s">
        <v>5641</v>
      </c>
      <c r="V59" t="s">
        <v>5642</v>
      </c>
      <c r="W59" s="29" t="s">
        <v>1402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 x14ac:dyDescent="0.25">
      <c r="A60">
        <f t="shared" si="10"/>
        <v>479</v>
      </c>
      <c r="B60" t="s">
        <v>1472</v>
      </c>
      <c r="C60" t="s">
        <v>1472</v>
      </c>
      <c r="D60">
        <f t="shared" ca="1" si="1"/>
        <v>58</v>
      </c>
      <c r="E60" t="s">
        <v>1202</v>
      </c>
      <c r="F60">
        <f t="shared" ca="1" si="11"/>
        <v>2</v>
      </c>
      <c r="G60">
        <v>10</v>
      </c>
      <c r="H60" t="s">
        <v>1269</v>
      </c>
      <c r="I60" t="s">
        <v>1271</v>
      </c>
      <c r="J60" t="s">
        <v>1275</v>
      </c>
      <c r="K60" t="s">
        <v>1276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1472</v>
      </c>
      <c r="R60" t="s">
        <v>1411</v>
      </c>
      <c r="S60" t="s">
        <v>1472</v>
      </c>
      <c r="U60" t="s">
        <v>5643</v>
      </c>
      <c r="V60" t="s">
        <v>5644</v>
      </c>
      <c r="W60" s="29" t="s">
        <v>1402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 x14ac:dyDescent="0.25">
      <c r="A61">
        <f t="shared" si="10"/>
        <v>480</v>
      </c>
      <c r="B61" t="s">
        <v>5226</v>
      </c>
      <c r="C61" t="s">
        <v>1471</v>
      </c>
      <c r="D61">
        <f t="shared" ca="1" si="1"/>
        <v>59</v>
      </c>
      <c r="E61" t="s">
        <v>1202</v>
      </c>
      <c r="F61">
        <f t="shared" ca="1" si="11"/>
        <v>2</v>
      </c>
      <c r="G61">
        <v>10</v>
      </c>
      <c r="H61" t="s">
        <v>1269</v>
      </c>
      <c r="I61" t="s">
        <v>1271</v>
      </c>
      <c r="J61" t="s">
        <v>1275</v>
      </c>
      <c r="K61" t="s">
        <v>1276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5226</v>
      </c>
      <c r="R61" t="s">
        <v>1411</v>
      </c>
      <c r="S61" t="s">
        <v>5226</v>
      </c>
      <c r="U61" t="s">
        <v>5645</v>
      </c>
      <c r="V61" t="s">
        <v>5646</v>
      </c>
      <c r="W61" s="29" t="s">
        <v>1402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 x14ac:dyDescent="0.25">
      <c r="A62">
        <f t="shared" si="10"/>
        <v>481</v>
      </c>
      <c r="B62" t="s">
        <v>5227</v>
      </c>
      <c r="C62" t="s">
        <v>1470</v>
      </c>
      <c r="D62">
        <f t="shared" ca="1" si="1"/>
        <v>60</v>
      </c>
      <c r="E62" t="s">
        <v>1202</v>
      </c>
      <c r="F62">
        <f t="shared" ca="1" si="11"/>
        <v>2</v>
      </c>
      <c r="G62">
        <v>10</v>
      </c>
      <c r="H62" t="s">
        <v>1269</v>
      </c>
      <c r="I62" t="s">
        <v>1271</v>
      </c>
      <c r="J62" t="s">
        <v>1275</v>
      </c>
      <c r="K62" t="s">
        <v>1276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5227</v>
      </c>
      <c r="R62" t="s">
        <v>1411</v>
      </c>
      <c r="S62" t="s">
        <v>5227</v>
      </c>
      <c r="U62" t="s">
        <v>5647</v>
      </c>
      <c r="V62" t="s">
        <v>5648</v>
      </c>
      <c r="W62" s="29" t="s">
        <v>1402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 x14ac:dyDescent="0.25">
      <c r="A63">
        <f t="shared" si="10"/>
        <v>482</v>
      </c>
      <c r="B63" t="s">
        <v>5228</v>
      </c>
      <c r="C63" t="s">
        <v>1469</v>
      </c>
      <c r="D63">
        <f t="shared" ca="1" si="1"/>
        <v>61</v>
      </c>
      <c r="E63" t="s">
        <v>1202</v>
      </c>
      <c r="F63">
        <f t="shared" ca="1" si="11"/>
        <v>2</v>
      </c>
      <c r="G63">
        <v>10</v>
      </c>
      <c r="H63" t="s">
        <v>1269</v>
      </c>
      <c r="I63" t="s">
        <v>1271</v>
      </c>
      <c r="J63" t="s">
        <v>1275</v>
      </c>
      <c r="K63" t="s">
        <v>1276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5228</v>
      </c>
      <c r="R63" t="s">
        <v>1411</v>
      </c>
      <c r="S63" t="s">
        <v>5228</v>
      </c>
      <c r="U63" t="s">
        <v>5649</v>
      </c>
      <c r="V63" t="s">
        <v>5650</v>
      </c>
      <c r="W63" s="29" t="s">
        <v>1402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 x14ac:dyDescent="0.25">
      <c r="A64">
        <f t="shared" si="10"/>
        <v>483</v>
      </c>
      <c r="B64" t="s">
        <v>5229</v>
      </c>
      <c r="C64" t="s">
        <v>1468</v>
      </c>
      <c r="D64">
        <f t="shared" ca="1" si="1"/>
        <v>62</v>
      </c>
      <c r="E64" t="s">
        <v>1202</v>
      </c>
      <c r="F64">
        <f t="shared" ca="1" si="11"/>
        <v>2</v>
      </c>
      <c r="G64">
        <v>10</v>
      </c>
      <c r="H64" t="s">
        <v>1269</v>
      </c>
      <c r="I64" t="s">
        <v>1271</v>
      </c>
      <c r="J64" t="s">
        <v>1275</v>
      </c>
      <c r="K64" t="s">
        <v>1276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5229</v>
      </c>
      <c r="R64" t="s">
        <v>1411</v>
      </c>
      <c r="S64" t="s">
        <v>5229</v>
      </c>
      <c r="U64" t="s">
        <v>5651</v>
      </c>
      <c r="V64" t="s">
        <v>5652</v>
      </c>
      <c r="W64" s="29" t="s">
        <v>1402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 x14ac:dyDescent="0.25">
      <c r="A65">
        <f t="shared" si="10"/>
        <v>484</v>
      </c>
      <c r="B65" t="s">
        <v>5230</v>
      </c>
      <c r="C65" t="s">
        <v>1467</v>
      </c>
      <c r="D65">
        <f t="shared" ca="1" si="1"/>
        <v>63</v>
      </c>
      <c r="E65" t="s">
        <v>1202</v>
      </c>
      <c r="F65">
        <f t="shared" ca="1" si="11"/>
        <v>2</v>
      </c>
      <c r="G65">
        <v>10</v>
      </c>
      <c r="H65" t="s">
        <v>1269</v>
      </c>
      <c r="I65" t="s">
        <v>1271</v>
      </c>
      <c r="J65" t="s">
        <v>1275</v>
      </c>
      <c r="K65" t="s">
        <v>1276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5230</v>
      </c>
      <c r="R65" t="s">
        <v>5307</v>
      </c>
      <c r="S65" t="s">
        <v>5230</v>
      </c>
      <c r="U65" t="s">
        <v>5653</v>
      </c>
      <c r="V65" t="s">
        <v>5654</v>
      </c>
      <c r="W65" s="29" t="s">
        <v>1402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 x14ac:dyDescent="0.25">
      <c r="A66">
        <f t="shared" si="10"/>
        <v>485</v>
      </c>
      <c r="B66" t="s">
        <v>5231</v>
      </c>
      <c r="C66" t="s">
        <v>1475</v>
      </c>
      <c r="D66">
        <f t="shared" ca="1" si="1"/>
        <v>64</v>
      </c>
      <c r="E66" t="s">
        <v>1202</v>
      </c>
      <c r="F66">
        <f t="shared" ca="1" si="11"/>
        <v>2</v>
      </c>
      <c r="G66">
        <v>10</v>
      </c>
      <c r="H66" t="s">
        <v>1269</v>
      </c>
      <c r="I66" t="s">
        <v>1271</v>
      </c>
      <c r="J66" t="s">
        <v>1275</v>
      </c>
      <c r="K66" t="s">
        <v>1276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5231</v>
      </c>
      <c r="R66" t="s">
        <v>1411</v>
      </c>
      <c r="S66" t="s">
        <v>5231</v>
      </c>
      <c r="U66" t="s">
        <v>5655</v>
      </c>
      <c r="V66" t="s">
        <v>5656</v>
      </c>
      <c r="W66" s="29" t="s">
        <v>1402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 x14ac:dyDescent="0.25">
      <c r="A67">
        <f t="shared" si="10"/>
        <v>486</v>
      </c>
      <c r="B67" t="s">
        <v>5232</v>
      </c>
      <c r="C67" t="s">
        <v>1476</v>
      </c>
      <c r="D67">
        <f t="shared" ca="1" si="1"/>
        <v>65</v>
      </c>
      <c r="E67" t="s">
        <v>1202</v>
      </c>
      <c r="F67">
        <f t="shared" ca="1" si="11"/>
        <v>2</v>
      </c>
      <c r="G67">
        <v>10</v>
      </c>
      <c r="H67" t="s">
        <v>1269</v>
      </c>
      <c r="I67" t="s">
        <v>1271</v>
      </c>
      <c r="J67" t="s">
        <v>1275</v>
      </c>
      <c r="K67" t="s">
        <v>1276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5232</v>
      </c>
      <c r="R67" t="s">
        <v>1411</v>
      </c>
      <c r="S67" t="s">
        <v>5232</v>
      </c>
      <c r="U67" t="s">
        <v>5657</v>
      </c>
      <c r="V67" t="s">
        <v>5658</v>
      </c>
      <c r="W67" s="29" t="s">
        <v>1402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 x14ac:dyDescent="0.25">
      <c r="A68">
        <f t="shared" si="10"/>
        <v>487</v>
      </c>
      <c r="B68" t="s">
        <v>5233</v>
      </c>
      <c r="C68" t="s">
        <v>1477</v>
      </c>
      <c r="D68">
        <f t="shared" ref="D68:D131" ca="1" si="16">OFFSET(MetawordIds,MATCH(C68,MetawordList,0)-1,0,1,1)</f>
        <v>66</v>
      </c>
      <c r="E68" t="s">
        <v>1202</v>
      </c>
      <c r="F68">
        <f t="shared" ca="1" si="11"/>
        <v>2</v>
      </c>
      <c r="G68">
        <v>10</v>
      </c>
      <c r="H68" t="s">
        <v>1269</v>
      </c>
      <c r="I68" t="s">
        <v>1271</v>
      </c>
      <c r="J68" t="s">
        <v>1275</v>
      </c>
      <c r="K68" t="s">
        <v>1276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5233</v>
      </c>
      <c r="R68" t="s">
        <v>5307</v>
      </c>
      <c r="S68" t="s">
        <v>5233</v>
      </c>
      <c r="U68" t="s">
        <v>5659</v>
      </c>
      <c r="V68" t="s">
        <v>5660</v>
      </c>
      <c r="W68" s="29" t="s">
        <v>1402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 x14ac:dyDescent="0.25">
      <c r="A69">
        <f t="shared" ref="A69:A132" si="17">A68+1</f>
        <v>488</v>
      </c>
      <c r="B69" t="s">
        <v>5234</v>
      </c>
      <c r="C69" t="s">
        <v>1481</v>
      </c>
      <c r="D69">
        <f t="shared" ca="1" si="16"/>
        <v>67</v>
      </c>
      <c r="E69" t="s">
        <v>1202</v>
      </c>
      <c r="F69">
        <f t="shared" ref="F69:F132" ca="1" si="18">LOOKUP(E69,LanguageList,LanguagesIds)</f>
        <v>2</v>
      </c>
      <c r="G69">
        <v>10</v>
      </c>
      <c r="H69" t="s">
        <v>1269</v>
      </c>
      <c r="I69" t="s">
        <v>1271</v>
      </c>
      <c r="J69" t="s">
        <v>1275</v>
      </c>
      <c r="K69" t="s">
        <v>1276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5234</v>
      </c>
      <c r="R69" t="s">
        <v>1411</v>
      </c>
      <c r="S69" t="s">
        <v>5234</v>
      </c>
      <c r="U69" t="s">
        <v>5661</v>
      </c>
      <c r="V69" t="s">
        <v>5662</v>
      </c>
      <c r="W69" s="29" t="s">
        <v>1402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 x14ac:dyDescent="0.25">
      <c r="A70">
        <f t="shared" si="17"/>
        <v>489</v>
      </c>
      <c r="B70" t="s">
        <v>5235</v>
      </c>
      <c r="C70" t="s">
        <v>1482</v>
      </c>
      <c r="D70">
        <f t="shared" ca="1" si="16"/>
        <v>68</v>
      </c>
      <c r="E70" t="s">
        <v>1202</v>
      </c>
      <c r="F70">
        <f t="shared" ca="1" si="18"/>
        <v>2</v>
      </c>
      <c r="G70">
        <v>10</v>
      </c>
      <c r="H70" t="s">
        <v>1269</v>
      </c>
      <c r="I70" t="s">
        <v>1271</v>
      </c>
      <c r="J70" t="s">
        <v>1275</v>
      </c>
      <c r="K70" t="s">
        <v>1276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5235</v>
      </c>
      <c r="R70" t="s">
        <v>5307</v>
      </c>
      <c r="S70" t="s">
        <v>5235</v>
      </c>
      <c r="U70" t="s">
        <v>5663</v>
      </c>
      <c r="V70" t="s">
        <v>5664</v>
      </c>
      <c r="W70" s="29" t="s">
        <v>1402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 x14ac:dyDescent="0.25">
      <c r="A71">
        <f t="shared" si="17"/>
        <v>490</v>
      </c>
      <c r="B71" t="s">
        <v>5236</v>
      </c>
      <c r="C71" t="s">
        <v>1483</v>
      </c>
      <c r="D71">
        <f t="shared" ca="1" si="16"/>
        <v>69</v>
      </c>
      <c r="E71" t="s">
        <v>1202</v>
      </c>
      <c r="F71">
        <f t="shared" ca="1" si="18"/>
        <v>2</v>
      </c>
      <c r="G71">
        <v>10</v>
      </c>
      <c r="H71" t="s">
        <v>1269</v>
      </c>
      <c r="I71" t="s">
        <v>1271</v>
      </c>
      <c r="J71" t="s">
        <v>1275</v>
      </c>
      <c r="K71" t="s">
        <v>1276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5236</v>
      </c>
      <c r="R71" t="s">
        <v>1411</v>
      </c>
      <c r="S71" t="s">
        <v>5236</v>
      </c>
      <c r="U71" t="s">
        <v>5665</v>
      </c>
      <c r="V71" t="s">
        <v>5666</v>
      </c>
      <c r="W71" s="29" t="s">
        <v>1402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 x14ac:dyDescent="0.25">
      <c r="A72">
        <f t="shared" si="17"/>
        <v>491</v>
      </c>
      <c r="B72" t="s">
        <v>5237</v>
      </c>
      <c r="C72" t="s">
        <v>1484</v>
      </c>
      <c r="D72">
        <f t="shared" ca="1" si="16"/>
        <v>70</v>
      </c>
      <c r="E72" t="s">
        <v>1202</v>
      </c>
      <c r="F72">
        <f t="shared" ca="1" si="18"/>
        <v>2</v>
      </c>
      <c r="G72">
        <v>10</v>
      </c>
      <c r="H72" t="s">
        <v>1269</v>
      </c>
      <c r="I72" t="s">
        <v>1271</v>
      </c>
      <c r="J72" t="s">
        <v>1275</v>
      </c>
      <c r="K72" t="s">
        <v>1276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5237</v>
      </c>
      <c r="R72" t="s">
        <v>1411</v>
      </c>
      <c r="S72" t="s">
        <v>5237</v>
      </c>
      <c r="U72" t="s">
        <v>5667</v>
      </c>
      <c r="V72" t="s">
        <v>5668</v>
      </c>
      <c r="W72" s="29" t="s">
        <v>1402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 x14ac:dyDescent="0.25">
      <c r="A73">
        <f t="shared" si="17"/>
        <v>492</v>
      </c>
      <c r="B73" t="s">
        <v>1485</v>
      </c>
      <c r="C73" t="s">
        <v>1485</v>
      </c>
      <c r="D73">
        <f t="shared" ca="1" si="16"/>
        <v>71</v>
      </c>
      <c r="E73" t="s">
        <v>1202</v>
      </c>
      <c r="F73">
        <f t="shared" ca="1" si="18"/>
        <v>2</v>
      </c>
      <c r="G73">
        <v>10</v>
      </c>
      <c r="H73" t="s">
        <v>1269</v>
      </c>
      <c r="I73" t="s">
        <v>1271</v>
      </c>
      <c r="J73" t="s">
        <v>1275</v>
      </c>
      <c r="K73" t="s">
        <v>1276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1485</v>
      </c>
      <c r="R73" t="s">
        <v>1411</v>
      </c>
      <c r="S73" t="s">
        <v>1485</v>
      </c>
      <c r="U73" t="s">
        <v>5669</v>
      </c>
      <c r="V73" t="s">
        <v>5670</v>
      </c>
      <c r="W73" s="29" t="s">
        <v>1402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 x14ac:dyDescent="0.25">
      <c r="A74">
        <f t="shared" si="17"/>
        <v>493</v>
      </c>
      <c r="B74" t="s">
        <v>5238</v>
      </c>
      <c r="C74" t="s">
        <v>1486</v>
      </c>
      <c r="D74">
        <f t="shared" ca="1" si="16"/>
        <v>72</v>
      </c>
      <c r="E74" t="s">
        <v>1202</v>
      </c>
      <c r="F74">
        <f t="shared" ca="1" si="18"/>
        <v>2</v>
      </c>
      <c r="G74">
        <v>10</v>
      </c>
      <c r="H74" t="s">
        <v>1269</v>
      </c>
      <c r="I74" t="s">
        <v>1271</v>
      </c>
      <c r="J74" t="s">
        <v>1275</v>
      </c>
      <c r="K74" t="s">
        <v>1276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5238</v>
      </c>
      <c r="R74" t="s">
        <v>1411</v>
      </c>
      <c r="S74" t="s">
        <v>5238</v>
      </c>
      <c r="U74" t="s">
        <v>5671</v>
      </c>
      <c r="V74" t="s">
        <v>5672</v>
      </c>
      <c r="W74" s="29" t="s">
        <v>1402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 x14ac:dyDescent="0.25">
      <c r="A75">
        <f t="shared" si="17"/>
        <v>494</v>
      </c>
      <c r="B75" t="s">
        <v>5239</v>
      </c>
      <c r="C75" t="s">
        <v>1487</v>
      </c>
      <c r="D75">
        <f t="shared" ca="1" si="16"/>
        <v>73</v>
      </c>
      <c r="E75" t="s">
        <v>1202</v>
      </c>
      <c r="F75">
        <f t="shared" ca="1" si="18"/>
        <v>2</v>
      </c>
      <c r="G75">
        <v>10</v>
      </c>
      <c r="H75" t="s">
        <v>1269</v>
      </c>
      <c r="I75" t="s">
        <v>1271</v>
      </c>
      <c r="J75" t="s">
        <v>1275</v>
      </c>
      <c r="K75" t="s">
        <v>1276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5239</v>
      </c>
      <c r="R75" t="s">
        <v>1411</v>
      </c>
      <c r="S75" t="s">
        <v>5239</v>
      </c>
      <c r="U75" t="s">
        <v>5673</v>
      </c>
      <c r="V75" t="s">
        <v>5674</v>
      </c>
      <c r="W75" s="29" t="s">
        <v>1402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 x14ac:dyDescent="0.25">
      <c r="A76">
        <f t="shared" si="17"/>
        <v>495</v>
      </c>
      <c r="B76" t="s">
        <v>1488</v>
      </c>
      <c r="C76" t="s">
        <v>1488</v>
      </c>
      <c r="D76">
        <f t="shared" ca="1" si="16"/>
        <v>74</v>
      </c>
      <c r="E76" t="s">
        <v>1202</v>
      </c>
      <c r="F76">
        <f t="shared" ca="1" si="18"/>
        <v>2</v>
      </c>
      <c r="G76">
        <v>10</v>
      </c>
      <c r="H76" t="s">
        <v>1269</v>
      </c>
      <c r="I76" t="s">
        <v>1271</v>
      </c>
      <c r="J76" t="s">
        <v>1275</v>
      </c>
      <c r="K76" t="s">
        <v>1276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1488</v>
      </c>
      <c r="R76" t="s">
        <v>5307</v>
      </c>
      <c r="S76" t="s">
        <v>1488</v>
      </c>
      <c r="U76" t="s">
        <v>5675</v>
      </c>
      <c r="V76" t="s">
        <v>5676</v>
      </c>
      <c r="W76" s="29" t="s">
        <v>1402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 x14ac:dyDescent="0.25">
      <c r="A77">
        <f t="shared" si="17"/>
        <v>496</v>
      </c>
      <c r="B77" t="s">
        <v>5240</v>
      </c>
      <c r="C77" t="s">
        <v>1489</v>
      </c>
      <c r="D77">
        <f t="shared" ca="1" si="16"/>
        <v>75</v>
      </c>
      <c r="E77" t="s">
        <v>1202</v>
      </c>
      <c r="F77">
        <f t="shared" ca="1" si="18"/>
        <v>2</v>
      </c>
      <c r="G77">
        <v>6</v>
      </c>
      <c r="H77" t="s">
        <v>1269</v>
      </c>
      <c r="I77" t="s">
        <v>1272</v>
      </c>
      <c r="J77" t="s">
        <v>1275</v>
      </c>
      <c r="K77" t="s">
        <v>1276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5240</v>
      </c>
      <c r="T77" t="s">
        <v>5240</v>
      </c>
      <c r="U77" t="s">
        <v>5677</v>
      </c>
      <c r="V77" t="s">
        <v>5678</v>
      </c>
      <c r="W77" s="29" t="s">
        <v>1402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 x14ac:dyDescent="0.25">
      <c r="A78">
        <f t="shared" si="17"/>
        <v>497</v>
      </c>
      <c r="B78" t="s">
        <v>5243</v>
      </c>
      <c r="C78" t="s">
        <v>1490</v>
      </c>
      <c r="D78">
        <f t="shared" ca="1" si="16"/>
        <v>76</v>
      </c>
      <c r="E78" t="s">
        <v>1202</v>
      </c>
      <c r="F78">
        <f t="shared" ca="1" si="18"/>
        <v>2</v>
      </c>
      <c r="G78">
        <v>10</v>
      </c>
      <c r="H78" t="s">
        <v>1269</v>
      </c>
      <c r="I78" t="s">
        <v>1271</v>
      </c>
      <c r="J78" t="s">
        <v>1275</v>
      </c>
      <c r="K78" t="s">
        <v>1276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5243</v>
      </c>
      <c r="R78" t="s">
        <v>1411</v>
      </c>
      <c r="S78" t="s">
        <v>5243</v>
      </c>
      <c r="U78" t="s">
        <v>5679</v>
      </c>
      <c r="V78" t="s">
        <v>5680</v>
      </c>
      <c r="W78" s="29" t="s">
        <v>1402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 x14ac:dyDescent="0.25">
      <c r="A79">
        <f t="shared" si="17"/>
        <v>498</v>
      </c>
      <c r="B79" t="s">
        <v>5244</v>
      </c>
      <c r="C79" t="s">
        <v>1513</v>
      </c>
      <c r="D79">
        <f t="shared" ca="1" si="16"/>
        <v>77</v>
      </c>
      <c r="E79" t="s">
        <v>1202</v>
      </c>
      <c r="F79">
        <f t="shared" ca="1" si="18"/>
        <v>2</v>
      </c>
      <c r="G79">
        <v>10</v>
      </c>
      <c r="H79" t="s">
        <v>1269</v>
      </c>
      <c r="I79" t="s">
        <v>1271</v>
      </c>
      <c r="J79" t="s">
        <v>1275</v>
      </c>
      <c r="K79" t="s">
        <v>1276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5244</v>
      </c>
      <c r="R79" t="s">
        <v>1411</v>
      </c>
      <c r="S79" t="s">
        <v>5244</v>
      </c>
      <c r="U79" t="s">
        <v>5681</v>
      </c>
      <c r="V79" t="s">
        <v>5682</v>
      </c>
      <c r="W79" s="29" t="s">
        <v>1402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 x14ac:dyDescent="0.25">
      <c r="A80">
        <f t="shared" si="17"/>
        <v>499</v>
      </c>
      <c r="B80" t="s">
        <v>5245</v>
      </c>
      <c r="C80" t="s">
        <v>1514</v>
      </c>
      <c r="D80">
        <f t="shared" ca="1" si="16"/>
        <v>78</v>
      </c>
      <c r="E80" t="s">
        <v>1202</v>
      </c>
      <c r="F80">
        <f t="shared" ca="1" si="18"/>
        <v>2</v>
      </c>
      <c r="G80">
        <v>10</v>
      </c>
      <c r="H80" t="s">
        <v>1269</v>
      </c>
      <c r="I80" t="s">
        <v>1271</v>
      </c>
      <c r="J80" t="s">
        <v>1275</v>
      </c>
      <c r="K80" t="s">
        <v>1276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5245</v>
      </c>
      <c r="R80" t="s">
        <v>1411</v>
      </c>
      <c r="S80" t="s">
        <v>5245</v>
      </c>
      <c r="U80" t="s">
        <v>5683</v>
      </c>
      <c r="V80" t="s">
        <v>5684</v>
      </c>
      <c r="W80" s="29" t="s">
        <v>1402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 x14ac:dyDescent="0.25">
      <c r="A81">
        <f t="shared" si="17"/>
        <v>500</v>
      </c>
      <c r="B81" t="s">
        <v>5246</v>
      </c>
      <c r="C81" t="s">
        <v>1515</v>
      </c>
      <c r="D81">
        <f t="shared" ca="1" si="16"/>
        <v>79</v>
      </c>
      <c r="E81" t="s">
        <v>1202</v>
      </c>
      <c r="F81">
        <f t="shared" ca="1" si="18"/>
        <v>2</v>
      </c>
      <c r="G81">
        <v>10</v>
      </c>
      <c r="H81" t="s">
        <v>1269</v>
      </c>
      <c r="I81" t="s">
        <v>1271</v>
      </c>
      <c r="J81" t="s">
        <v>1275</v>
      </c>
      <c r="K81" t="s">
        <v>1276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5246</v>
      </c>
      <c r="R81" t="s">
        <v>5307</v>
      </c>
      <c r="S81" t="s">
        <v>5246</v>
      </c>
      <c r="U81" t="s">
        <v>5685</v>
      </c>
      <c r="V81" t="s">
        <v>5686</v>
      </c>
      <c r="W81" s="29" t="s">
        <v>1402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 x14ac:dyDescent="0.25">
      <c r="A82">
        <f t="shared" si="17"/>
        <v>501</v>
      </c>
      <c r="B82" t="s">
        <v>1516</v>
      </c>
      <c r="C82" t="s">
        <v>1516</v>
      </c>
      <c r="D82">
        <f t="shared" ca="1" si="16"/>
        <v>80</v>
      </c>
      <c r="E82" t="s">
        <v>1202</v>
      </c>
      <c r="F82">
        <f t="shared" ca="1" si="18"/>
        <v>2</v>
      </c>
      <c r="G82">
        <v>10</v>
      </c>
      <c r="H82" t="s">
        <v>1269</v>
      </c>
      <c r="I82" t="s">
        <v>1271</v>
      </c>
      <c r="J82" t="s">
        <v>1275</v>
      </c>
      <c r="K82" t="s">
        <v>1276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1516</v>
      </c>
      <c r="R82" t="s">
        <v>5307</v>
      </c>
      <c r="S82" t="s">
        <v>1516</v>
      </c>
      <c r="U82" t="s">
        <v>5687</v>
      </c>
      <c r="V82" t="s">
        <v>5688</v>
      </c>
      <c r="W82" s="29" t="s">
        <v>1402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 x14ac:dyDescent="0.25">
      <c r="A83">
        <f t="shared" si="17"/>
        <v>502</v>
      </c>
      <c r="B83" t="s">
        <v>5247</v>
      </c>
      <c r="C83" t="s">
        <v>1517</v>
      </c>
      <c r="D83">
        <f t="shared" ca="1" si="16"/>
        <v>81</v>
      </c>
      <c r="E83" t="s">
        <v>1202</v>
      </c>
      <c r="F83">
        <f t="shared" ca="1" si="18"/>
        <v>2</v>
      </c>
      <c r="G83">
        <v>10</v>
      </c>
      <c r="H83" t="s">
        <v>1269</v>
      </c>
      <c r="I83" t="s">
        <v>1271</v>
      </c>
      <c r="J83" t="s">
        <v>1275</v>
      </c>
      <c r="K83" t="s">
        <v>1276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5247</v>
      </c>
      <c r="R83" t="s">
        <v>5307</v>
      </c>
      <c r="S83" t="s">
        <v>5247</v>
      </c>
      <c r="U83" t="s">
        <v>5689</v>
      </c>
      <c r="V83" t="s">
        <v>5690</v>
      </c>
      <c r="W83" s="29" t="s">
        <v>1402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 x14ac:dyDescent="0.25">
      <c r="A84">
        <f t="shared" si="17"/>
        <v>503</v>
      </c>
      <c r="B84" t="s">
        <v>1518</v>
      </c>
      <c r="C84" t="s">
        <v>1518</v>
      </c>
      <c r="D84">
        <f t="shared" ca="1" si="16"/>
        <v>82</v>
      </c>
      <c r="E84" t="s">
        <v>1202</v>
      </c>
      <c r="F84">
        <f t="shared" ca="1" si="18"/>
        <v>2</v>
      </c>
      <c r="G84">
        <v>10</v>
      </c>
      <c r="H84" t="s">
        <v>1269</v>
      </c>
      <c r="I84" t="s">
        <v>1271</v>
      </c>
      <c r="J84" t="s">
        <v>1275</v>
      </c>
      <c r="K84" t="s">
        <v>1276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1518</v>
      </c>
      <c r="R84" t="s">
        <v>1411</v>
      </c>
      <c r="S84" t="s">
        <v>1518</v>
      </c>
      <c r="U84" t="s">
        <v>5691</v>
      </c>
      <c r="V84" t="s">
        <v>5692</v>
      </c>
      <c r="W84" s="29" t="s">
        <v>1402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 x14ac:dyDescent="0.25">
      <c r="A85">
        <f t="shared" si="17"/>
        <v>504</v>
      </c>
      <c r="B85" t="s">
        <v>1519</v>
      </c>
      <c r="C85" t="s">
        <v>1519</v>
      </c>
      <c r="D85">
        <f t="shared" ca="1" si="16"/>
        <v>83</v>
      </c>
      <c r="E85" t="s">
        <v>1202</v>
      </c>
      <c r="F85">
        <f t="shared" ca="1" si="18"/>
        <v>2</v>
      </c>
      <c r="G85">
        <v>10</v>
      </c>
      <c r="H85" t="s">
        <v>1269</v>
      </c>
      <c r="I85" t="s">
        <v>1271</v>
      </c>
      <c r="J85" t="s">
        <v>1275</v>
      </c>
      <c r="K85" t="s">
        <v>1276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1519</v>
      </c>
      <c r="R85" t="s">
        <v>5307</v>
      </c>
      <c r="S85" t="s">
        <v>1519</v>
      </c>
      <c r="U85" t="s">
        <v>5693</v>
      </c>
      <c r="V85" t="s">
        <v>5694</v>
      </c>
      <c r="W85" s="29" t="s">
        <v>1402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 x14ac:dyDescent="0.25">
      <c r="A86">
        <f t="shared" si="17"/>
        <v>505</v>
      </c>
      <c r="B86" t="s">
        <v>1520</v>
      </c>
      <c r="C86" t="s">
        <v>1520</v>
      </c>
      <c r="D86">
        <f t="shared" ca="1" si="16"/>
        <v>84</v>
      </c>
      <c r="E86" t="s">
        <v>1202</v>
      </c>
      <c r="F86">
        <f t="shared" ca="1" si="18"/>
        <v>2</v>
      </c>
      <c r="G86">
        <v>10</v>
      </c>
      <c r="H86" t="s">
        <v>1269</v>
      </c>
      <c r="I86" t="s">
        <v>1271</v>
      </c>
      <c r="J86" t="s">
        <v>1275</v>
      </c>
      <c r="K86" t="s">
        <v>1276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1520</v>
      </c>
      <c r="R86" t="s">
        <v>1411</v>
      </c>
      <c r="S86" t="s">
        <v>1520</v>
      </c>
      <c r="U86" t="s">
        <v>5695</v>
      </c>
      <c r="V86" t="s">
        <v>5696</v>
      </c>
      <c r="W86" s="29" t="s">
        <v>1402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 x14ac:dyDescent="0.25">
      <c r="A87">
        <f t="shared" si="17"/>
        <v>506</v>
      </c>
      <c r="B87" t="s">
        <v>5248</v>
      </c>
      <c r="C87" t="s">
        <v>1521</v>
      </c>
      <c r="D87">
        <f t="shared" ca="1" si="16"/>
        <v>85</v>
      </c>
      <c r="E87" t="s">
        <v>1202</v>
      </c>
      <c r="F87">
        <f t="shared" ca="1" si="18"/>
        <v>2</v>
      </c>
      <c r="G87">
        <v>10</v>
      </c>
      <c r="H87" t="s">
        <v>1269</v>
      </c>
      <c r="I87" t="s">
        <v>1271</v>
      </c>
      <c r="J87" t="s">
        <v>1275</v>
      </c>
      <c r="K87" t="s">
        <v>1276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5248</v>
      </c>
      <c r="R87" t="s">
        <v>1411</v>
      </c>
      <c r="S87" t="s">
        <v>5248</v>
      </c>
      <c r="U87" t="s">
        <v>5697</v>
      </c>
      <c r="V87" t="s">
        <v>5698</v>
      </c>
      <c r="W87" s="29" t="s">
        <v>1402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 x14ac:dyDescent="0.25">
      <c r="A88">
        <f t="shared" si="17"/>
        <v>507</v>
      </c>
      <c r="B88" t="s">
        <v>5249</v>
      </c>
      <c r="C88" t="s">
        <v>1522</v>
      </c>
      <c r="D88">
        <f t="shared" ca="1" si="16"/>
        <v>86</v>
      </c>
      <c r="E88" t="s">
        <v>1202</v>
      </c>
      <c r="F88">
        <f t="shared" ca="1" si="18"/>
        <v>2</v>
      </c>
      <c r="G88">
        <v>10</v>
      </c>
      <c r="H88" t="s">
        <v>1269</v>
      </c>
      <c r="I88" t="s">
        <v>1271</v>
      </c>
      <c r="J88" t="s">
        <v>1275</v>
      </c>
      <c r="K88" t="s">
        <v>1276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5249</v>
      </c>
      <c r="R88" t="s">
        <v>1411</v>
      </c>
      <c r="S88" t="s">
        <v>5249</v>
      </c>
      <c r="U88" t="s">
        <v>5699</v>
      </c>
      <c r="V88" t="s">
        <v>5700</v>
      </c>
      <c r="W88" s="29" t="s">
        <v>1402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 x14ac:dyDescent="0.25">
      <c r="A89">
        <f t="shared" si="17"/>
        <v>508</v>
      </c>
      <c r="B89" t="s">
        <v>1523</v>
      </c>
      <c r="C89" t="s">
        <v>1523</v>
      </c>
      <c r="D89">
        <f t="shared" ca="1" si="16"/>
        <v>87</v>
      </c>
      <c r="E89" t="s">
        <v>1202</v>
      </c>
      <c r="F89">
        <f t="shared" ca="1" si="18"/>
        <v>2</v>
      </c>
      <c r="G89">
        <v>10</v>
      </c>
      <c r="H89" t="s">
        <v>1269</v>
      </c>
      <c r="I89" t="s">
        <v>1271</v>
      </c>
      <c r="J89" t="s">
        <v>1275</v>
      </c>
      <c r="K89" t="s">
        <v>1276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1523</v>
      </c>
      <c r="R89" t="s">
        <v>1411</v>
      </c>
      <c r="S89" t="s">
        <v>1523</v>
      </c>
      <c r="U89" t="s">
        <v>5701</v>
      </c>
      <c r="V89" t="s">
        <v>5702</v>
      </c>
      <c r="W89" s="29" t="s">
        <v>1402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 x14ac:dyDescent="0.25">
      <c r="A90">
        <f t="shared" si="17"/>
        <v>509</v>
      </c>
      <c r="B90" t="s">
        <v>1525</v>
      </c>
      <c r="C90" t="s">
        <v>1525</v>
      </c>
      <c r="D90">
        <f t="shared" ca="1" si="16"/>
        <v>88</v>
      </c>
      <c r="E90" t="s">
        <v>1202</v>
      </c>
      <c r="F90">
        <f t="shared" ca="1" si="18"/>
        <v>2</v>
      </c>
      <c r="G90">
        <v>10</v>
      </c>
      <c r="H90" t="s">
        <v>1269</v>
      </c>
      <c r="I90" t="s">
        <v>1271</v>
      </c>
      <c r="J90" t="s">
        <v>1275</v>
      </c>
      <c r="K90" t="s">
        <v>1276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1525</v>
      </c>
      <c r="R90" t="s">
        <v>1411</v>
      </c>
      <c r="S90" t="s">
        <v>1525</v>
      </c>
      <c r="U90" t="s">
        <v>5703</v>
      </c>
      <c r="V90" t="s">
        <v>5704</v>
      </c>
      <c r="W90" s="29" t="s">
        <v>1402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 x14ac:dyDescent="0.25">
      <c r="A91">
        <f t="shared" si="17"/>
        <v>510</v>
      </c>
      <c r="B91" t="s">
        <v>5250</v>
      </c>
      <c r="C91" t="s">
        <v>1526</v>
      </c>
      <c r="D91">
        <f t="shared" ca="1" si="16"/>
        <v>89</v>
      </c>
      <c r="E91" t="s">
        <v>1202</v>
      </c>
      <c r="F91">
        <f t="shared" ca="1" si="18"/>
        <v>2</v>
      </c>
      <c r="G91">
        <v>10</v>
      </c>
      <c r="H91" t="s">
        <v>1269</v>
      </c>
      <c r="I91" t="s">
        <v>1271</v>
      </c>
      <c r="J91" t="s">
        <v>1275</v>
      </c>
      <c r="K91" t="s">
        <v>1276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5250</v>
      </c>
      <c r="R91" t="s">
        <v>1411</v>
      </c>
      <c r="S91" t="s">
        <v>5250</v>
      </c>
      <c r="U91" t="s">
        <v>5705</v>
      </c>
      <c r="V91" t="s">
        <v>5706</v>
      </c>
      <c r="W91" s="29" t="s">
        <v>1402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 x14ac:dyDescent="0.25">
      <c r="A92">
        <f t="shared" si="17"/>
        <v>511</v>
      </c>
      <c r="B92" t="s">
        <v>1527</v>
      </c>
      <c r="C92" t="s">
        <v>1527</v>
      </c>
      <c r="D92">
        <f t="shared" ca="1" si="16"/>
        <v>90</v>
      </c>
      <c r="E92" t="s">
        <v>1202</v>
      </c>
      <c r="F92">
        <f t="shared" ca="1" si="18"/>
        <v>2</v>
      </c>
      <c r="G92">
        <v>10</v>
      </c>
      <c r="H92" t="s">
        <v>1269</v>
      </c>
      <c r="I92" t="s">
        <v>1271</v>
      </c>
      <c r="J92" t="s">
        <v>1275</v>
      </c>
      <c r="K92" t="s">
        <v>1276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1527</v>
      </c>
      <c r="R92" t="s">
        <v>1411</v>
      </c>
      <c r="S92" t="s">
        <v>1527</v>
      </c>
      <c r="U92" t="s">
        <v>5707</v>
      </c>
      <c r="V92" t="s">
        <v>5708</v>
      </c>
      <c r="W92" s="29" t="s">
        <v>1402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 x14ac:dyDescent="0.25">
      <c r="A93">
        <f t="shared" si="17"/>
        <v>512</v>
      </c>
      <c r="B93" t="s">
        <v>1524</v>
      </c>
      <c r="C93" t="s">
        <v>1524</v>
      </c>
      <c r="D93">
        <f t="shared" ca="1" si="16"/>
        <v>91</v>
      </c>
      <c r="E93" t="s">
        <v>1202</v>
      </c>
      <c r="F93">
        <f t="shared" ca="1" si="18"/>
        <v>2</v>
      </c>
      <c r="G93">
        <v>10</v>
      </c>
      <c r="H93" t="s">
        <v>1269</v>
      </c>
      <c r="I93" t="s">
        <v>1271</v>
      </c>
      <c r="J93" t="s">
        <v>1275</v>
      </c>
      <c r="K93" t="s">
        <v>1276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1524</v>
      </c>
      <c r="R93" t="s">
        <v>1411</v>
      </c>
      <c r="S93" t="s">
        <v>1524</v>
      </c>
      <c r="U93" t="s">
        <v>5709</v>
      </c>
      <c r="V93" t="s">
        <v>5710</v>
      </c>
      <c r="W93" s="29" t="s">
        <v>1402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 x14ac:dyDescent="0.25">
      <c r="A94">
        <f t="shared" si="17"/>
        <v>513</v>
      </c>
      <c r="B94" t="s">
        <v>1528</v>
      </c>
      <c r="C94" t="s">
        <v>1528</v>
      </c>
      <c r="D94">
        <f t="shared" ca="1" si="16"/>
        <v>92</v>
      </c>
      <c r="E94" t="s">
        <v>1202</v>
      </c>
      <c r="F94">
        <f t="shared" ca="1" si="18"/>
        <v>2</v>
      </c>
      <c r="G94">
        <v>10</v>
      </c>
      <c r="H94" t="s">
        <v>1269</v>
      </c>
      <c r="I94" t="s">
        <v>1271</v>
      </c>
      <c r="J94" t="s">
        <v>1275</v>
      </c>
      <c r="K94" t="s">
        <v>1276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1528</v>
      </c>
      <c r="R94" t="s">
        <v>1411</v>
      </c>
      <c r="S94" t="s">
        <v>1528</v>
      </c>
      <c r="U94" t="s">
        <v>5711</v>
      </c>
      <c r="V94" t="s">
        <v>5712</v>
      </c>
      <c r="W94" s="29" t="s">
        <v>1402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 x14ac:dyDescent="0.25">
      <c r="A95">
        <f t="shared" si="17"/>
        <v>514</v>
      </c>
      <c r="B95" t="s">
        <v>5251</v>
      </c>
      <c r="C95" t="s">
        <v>1529</v>
      </c>
      <c r="D95">
        <f t="shared" ca="1" si="16"/>
        <v>93</v>
      </c>
      <c r="E95" t="s">
        <v>1202</v>
      </c>
      <c r="F95">
        <f t="shared" ca="1" si="18"/>
        <v>2</v>
      </c>
      <c r="G95">
        <v>10</v>
      </c>
      <c r="H95" t="s">
        <v>1269</v>
      </c>
      <c r="I95" t="s">
        <v>1271</v>
      </c>
      <c r="J95" t="s">
        <v>1275</v>
      </c>
      <c r="K95" t="s">
        <v>1276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5251</v>
      </c>
      <c r="R95" t="s">
        <v>1411</v>
      </c>
      <c r="S95" t="s">
        <v>5251</v>
      </c>
      <c r="U95" t="s">
        <v>5713</v>
      </c>
      <c r="V95" t="s">
        <v>5714</v>
      </c>
      <c r="W95" s="29" t="s">
        <v>1402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 x14ac:dyDescent="0.25">
      <c r="A96">
        <f t="shared" si="17"/>
        <v>515</v>
      </c>
      <c r="B96" t="s">
        <v>5252</v>
      </c>
      <c r="C96" t="s">
        <v>1530</v>
      </c>
      <c r="D96">
        <f t="shared" ca="1" si="16"/>
        <v>94</v>
      </c>
      <c r="E96" t="s">
        <v>1202</v>
      </c>
      <c r="F96">
        <f t="shared" ca="1" si="18"/>
        <v>2</v>
      </c>
      <c r="G96">
        <v>10</v>
      </c>
      <c r="H96" t="s">
        <v>1269</v>
      </c>
      <c r="I96" t="s">
        <v>1271</v>
      </c>
      <c r="J96" t="s">
        <v>1275</v>
      </c>
      <c r="K96" t="s">
        <v>1276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5252</v>
      </c>
      <c r="R96" t="s">
        <v>1411</v>
      </c>
      <c r="S96" t="s">
        <v>5252</v>
      </c>
      <c r="U96" t="s">
        <v>5715</v>
      </c>
      <c r="V96" t="s">
        <v>5716</v>
      </c>
      <c r="W96" s="29" t="s">
        <v>1402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 x14ac:dyDescent="0.25">
      <c r="A97">
        <f t="shared" si="17"/>
        <v>516</v>
      </c>
      <c r="B97" t="s">
        <v>1531</v>
      </c>
      <c r="C97" t="s">
        <v>1531</v>
      </c>
      <c r="D97">
        <f t="shared" ca="1" si="16"/>
        <v>95</v>
      </c>
      <c r="E97" t="s">
        <v>1202</v>
      </c>
      <c r="F97">
        <f t="shared" ca="1" si="18"/>
        <v>2</v>
      </c>
      <c r="G97">
        <v>10</v>
      </c>
      <c r="H97" t="s">
        <v>1269</v>
      </c>
      <c r="I97" t="s">
        <v>1271</v>
      </c>
      <c r="J97" t="s">
        <v>1275</v>
      </c>
      <c r="K97" t="s">
        <v>1276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1531</v>
      </c>
      <c r="R97" t="s">
        <v>1411</v>
      </c>
      <c r="S97" t="s">
        <v>1531</v>
      </c>
      <c r="U97" t="s">
        <v>5717</v>
      </c>
      <c r="V97" t="s">
        <v>5718</v>
      </c>
      <c r="W97" s="29" t="s">
        <v>1402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 x14ac:dyDescent="0.25">
      <c r="A98">
        <f t="shared" si="17"/>
        <v>517</v>
      </c>
      <c r="B98" t="s">
        <v>5254</v>
      </c>
      <c r="C98" t="s">
        <v>1533</v>
      </c>
      <c r="D98">
        <f t="shared" ca="1" si="16"/>
        <v>96</v>
      </c>
      <c r="E98" t="s">
        <v>1202</v>
      </c>
      <c r="F98">
        <f t="shared" ca="1" si="18"/>
        <v>2</v>
      </c>
      <c r="G98">
        <v>10</v>
      </c>
      <c r="H98" t="s">
        <v>1269</v>
      </c>
      <c r="I98" t="s">
        <v>1271</v>
      </c>
      <c r="J98" t="s">
        <v>1275</v>
      </c>
      <c r="K98" t="s">
        <v>1276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5254</v>
      </c>
      <c r="R98" t="s">
        <v>1411</v>
      </c>
      <c r="S98" t="s">
        <v>5254</v>
      </c>
      <c r="U98" t="s">
        <v>5719</v>
      </c>
      <c r="V98" t="s">
        <v>5720</v>
      </c>
      <c r="W98" s="29" t="s">
        <v>1402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 x14ac:dyDescent="0.25">
      <c r="A99">
        <f t="shared" si="17"/>
        <v>518</v>
      </c>
      <c r="B99" t="s">
        <v>5255</v>
      </c>
      <c r="C99" t="s">
        <v>1540</v>
      </c>
      <c r="D99">
        <f t="shared" ca="1" si="16"/>
        <v>97</v>
      </c>
      <c r="E99" t="s">
        <v>1202</v>
      </c>
      <c r="F99">
        <f t="shared" ca="1" si="18"/>
        <v>2</v>
      </c>
      <c r="G99">
        <v>10</v>
      </c>
      <c r="H99" t="s">
        <v>1269</v>
      </c>
      <c r="I99" t="s">
        <v>1271</v>
      </c>
      <c r="J99" t="s">
        <v>1275</v>
      </c>
      <c r="K99" t="s">
        <v>1276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5255</v>
      </c>
      <c r="R99" t="s">
        <v>1411</v>
      </c>
      <c r="S99" t="s">
        <v>5255</v>
      </c>
      <c r="U99" t="s">
        <v>5721</v>
      </c>
      <c r="V99" t="s">
        <v>5722</v>
      </c>
      <c r="W99" s="29" t="s">
        <v>1402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 x14ac:dyDescent="0.25">
      <c r="A100">
        <f t="shared" si="17"/>
        <v>519</v>
      </c>
      <c r="B100" t="s">
        <v>5256</v>
      </c>
      <c r="C100" t="s">
        <v>1539</v>
      </c>
      <c r="D100">
        <f t="shared" ca="1" si="16"/>
        <v>98</v>
      </c>
      <c r="E100" t="s">
        <v>1202</v>
      </c>
      <c r="F100">
        <f t="shared" ca="1" si="18"/>
        <v>2</v>
      </c>
      <c r="G100">
        <v>10</v>
      </c>
      <c r="H100" t="s">
        <v>1269</v>
      </c>
      <c r="I100" t="s">
        <v>1271</v>
      </c>
      <c r="J100" t="s">
        <v>1275</v>
      </c>
      <c r="K100" t="s">
        <v>1276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5256</v>
      </c>
      <c r="R100" t="s">
        <v>1411</v>
      </c>
      <c r="S100" t="s">
        <v>5256</v>
      </c>
      <c r="U100" t="s">
        <v>5723</v>
      </c>
      <c r="V100" t="s">
        <v>5724</v>
      </c>
      <c r="W100" s="29" t="s">
        <v>1402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 x14ac:dyDescent="0.25">
      <c r="A101">
        <f t="shared" si="17"/>
        <v>520</v>
      </c>
      <c r="B101" t="s">
        <v>5257</v>
      </c>
      <c r="C101" t="s">
        <v>1538</v>
      </c>
      <c r="D101">
        <f t="shared" ca="1" si="16"/>
        <v>99</v>
      </c>
      <c r="E101" t="s">
        <v>1202</v>
      </c>
      <c r="F101">
        <f t="shared" ca="1" si="18"/>
        <v>2</v>
      </c>
      <c r="G101">
        <v>10</v>
      </c>
      <c r="H101" t="s">
        <v>1269</v>
      </c>
      <c r="I101" t="s">
        <v>1271</v>
      </c>
      <c r="J101" t="s">
        <v>1275</v>
      </c>
      <c r="K101" t="s">
        <v>1276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5257</v>
      </c>
      <c r="R101" t="s">
        <v>5307</v>
      </c>
      <c r="S101" t="s">
        <v>5257</v>
      </c>
      <c r="U101" t="s">
        <v>5725</v>
      </c>
      <c r="V101" t="s">
        <v>5726</v>
      </c>
      <c r="W101" s="29" t="s">
        <v>1402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 x14ac:dyDescent="0.25">
      <c r="A102">
        <f t="shared" si="17"/>
        <v>521</v>
      </c>
      <c r="B102" t="s">
        <v>5258</v>
      </c>
      <c r="C102" t="s">
        <v>1537</v>
      </c>
      <c r="D102">
        <f t="shared" ca="1" si="16"/>
        <v>100</v>
      </c>
      <c r="E102" t="s">
        <v>1202</v>
      </c>
      <c r="F102">
        <f t="shared" ca="1" si="18"/>
        <v>2</v>
      </c>
      <c r="G102">
        <v>10</v>
      </c>
      <c r="H102" t="s">
        <v>1269</v>
      </c>
      <c r="I102" t="s">
        <v>1272</v>
      </c>
      <c r="J102" t="s">
        <v>1275</v>
      </c>
      <c r="K102" t="s">
        <v>1276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5258</v>
      </c>
      <c r="T102" t="s">
        <v>5258</v>
      </c>
      <c r="U102" t="s">
        <v>5727</v>
      </c>
      <c r="V102" t="s">
        <v>5728</v>
      </c>
      <c r="W102" s="29" t="s">
        <v>1402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 x14ac:dyDescent="0.25">
      <c r="A103">
        <f t="shared" si="17"/>
        <v>522</v>
      </c>
      <c r="B103" t="s">
        <v>5259</v>
      </c>
      <c r="C103" t="s">
        <v>1536</v>
      </c>
      <c r="D103">
        <f t="shared" ca="1" si="16"/>
        <v>101</v>
      </c>
      <c r="E103" t="s">
        <v>1202</v>
      </c>
      <c r="F103">
        <f t="shared" ca="1" si="18"/>
        <v>2</v>
      </c>
      <c r="G103">
        <v>10</v>
      </c>
      <c r="H103" t="s">
        <v>1269</v>
      </c>
      <c r="I103" t="s">
        <v>1271</v>
      </c>
      <c r="J103" t="s">
        <v>1275</v>
      </c>
      <c r="K103" t="s">
        <v>1276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5259</v>
      </c>
      <c r="R103" t="s">
        <v>1411</v>
      </c>
      <c r="S103" t="s">
        <v>5259</v>
      </c>
      <c r="U103" t="s">
        <v>5729</v>
      </c>
      <c r="V103" t="s">
        <v>5730</v>
      </c>
      <c r="W103" s="29" t="s">
        <v>1402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 x14ac:dyDescent="0.25">
      <c r="A104">
        <f t="shared" si="17"/>
        <v>523</v>
      </c>
      <c r="B104" t="s">
        <v>1535</v>
      </c>
      <c r="C104" t="s">
        <v>1535</v>
      </c>
      <c r="D104">
        <f t="shared" ca="1" si="16"/>
        <v>102</v>
      </c>
      <c r="E104" t="s">
        <v>1202</v>
      </c>
      <c r="F104">
        <f t="shared" ca="1" si="18"/>
        <v>2</v>
      </c>
      <c r="G104">
        <v>10</v>
      </c>
      <c r="H104" t="s">
        <v>1269</v>
      </c>
      <c r="I104" t="s">
        <v>1271</v>
      </c>
      <c r="J104" t="s">
        <v>1275</v>
      </c>
      <c r="K104" t="s">
        <v>1276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1535</v>
      </c>
      <c r="R104" t="s">
        <v>1411</v>
      </c>
      <c r="S104" t="s">
        <v>1535</v>
      </c>
      <c r="U104" t="s">
        <v>5731</v>
      </c>
      <c r="V104" t="s">
        <v>5732</v>
      </c>
      <c r="W104" s="29" t="s">
        <v>1402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 x14ac:dyDescent="0.25">
      <c r="A105">
        <f t="shared" si="17"/>
        <v>524</v>
      </c>
      <c r="B105" t="s">
        <v>1534</v>
      </c>
      <c r="C105" t="s">
        <v>1534</v>
      </c>
      <c r="D105">
        <f t="shared" ca="1" si="16"/>
        <v>103</v>
      </c>
      <c r="E105" t="s">
        <v>1202</v>
      </c>
      <c r="F105">
        <f t="shared" ca="1" si="18"/>
        <v>2</v>
      </c>
      <c r="G105">
        <v>10</v>
      </c>
      <c r="H105" t="s">
        <v>1269</v>
      </c>
      <c r="I105" t="s">
        <v>1271</v>
      </c>
      <c r="J105" t="s">
        <v>1275</v>
      </c>
      <c r="K105" t="s">
        <v>1276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1534</v>
      </c>
      <c r="R105" t="s">
        <v>1411</v>
      </c>
      <c r="S105" t="s">
        <v>1534</v>
      </c>
      <c r="U105" t="s">
        <v>5733</v>
      </c>
      <c r="V105" t="s">
        <v>5734</v>
      </c>
      <c r="W105" s="29" t="s">
        <v>1402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 x14ac:dyDescent="0.25">
      <c r="A106">
        <f t="shared" si="17"/>
        <v>525</v>
      </c>
      <c r="B106" t="s">
        <v>1503</v>
      </c>
      <c r="C106" t="s">
        <v>1503</v>
      </c>
      <c r="D106">
        <f t="shared" ca="1" si="16"/>
        <v>104</v>
      </c>
      <c r="E106" t="s">
        <v>1202</v>
      </c>
      <c r="F106">
        <f t="shared" ca="1" si="18"/>
        <v>2</v>
      </c>
      <c r="G106">
        <v>10</v>
      </c>
      <c r="H106" t="s">
        <v>1269</v>
      </c>
      <c r="I106" t="s">
        <v>1271</v>
      </c>
      <c r="J106" t="s">
        <v>1275</v>
      </c>
      <c r="K106" t="s">
        <v>1276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1503</v>
      </c>
      <c r="R106" t="s">
        <v>5307</v>
      </c>
      <c r="S106" t="s">
        <v>1503</v>
      </c>
      <c r="U106" t="s">
        <v>5735</v>
      </c>
      <c r="V106" t="s">
        <v>5736</v>
      </c>
      <c r="W106" s="29" t="s">
        <v>1402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 x14ac:dyDescent="0.25">
      <c r="A107">
        <f t="shared" si="17"/>
        <v>526</v>
      </c>
      <c r="B107" t="s">
        <v>5260</v>
      </c>
      <c r="C107" t="s">
        <v>1541</v>
      </c>
      <c r="D107">
        <f t="shared" ca="1" si="16"/>
        <v>105</v>
      </c>
      <c r="E107" t="s">
        <v>1202</v>
      </c>
      <c r="F107">
        <f t="shared" ca="1" si="18"/>
        <v>2</v>
      </c>
      <c r="G107">
        <v>10</v>
      </c>
      <c r="H107" t="s">
        <v>1269</v>
      </c>
      <c r="I107" t="s">
        <v>1271</v>
      </c>
      <c r="J107" t="s">
        <v>1275</v>
      </c>
      <c r="K107" t="s">
        <v>1276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5260</v>
      </c>
      <c r="R107" t="s">
        <v>1411</v>
      </c>
      <c r="S107" t="s">
        <v>5260</v>
      </c>
      <c r="U107" t="s">
        <v>5737</v>
      </c>
      <c r="V107" t="s">
        <v>5738</v>
      </c>
      <c r="W107" s="29" t="s">
        <v>1402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 x14ac:dyDescent="0.25">
      <c r="A108">
        <f t="shared" si="17"/>
        <v>527</v>
      </c>
      <c r="B108" t="s">
        <v>5261</v>
      </c>
      <c r="C108" t="s">
        <v>1542</v>
      </c>
      <c r="D108">
        <f t="shared" ca="1" si="16"/>
        <v>106</v>
      </c>
      <c r="E108" t="s">
        <v>1202</v>
      </c>
      <c r="F108">
        <f t="shared" ca="1" si="18"/>
        <v>2</v>
      </c>
      <c r="G108">
        <v>10</v>
      </c>
      <c r="H108" t="s">
        <v>1269</v>
      </c>
      <c r="I108" t="s">
        <v>1271</v>
      </c>
      <c r="J108" t="s">
        <v>1275</v>
      </c>
      <c r="K108" t="s">
        <v>1276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5261</v>
      </c>
      <c r="R108" t="s">
        <v>1411</v>
      </c>
      <c r="S108" t="s">
        <v>5261</v>
      </c>
      <c r="U108" t="s">
        <v>5739</v>
      </c>
      <c r="V108" t="s">
        <v>5740</v>
      </c>
      <c r="W108" s="29" t="s">
        <v>1402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 x14ac:dyDescent="0.25">
      <c r="A109">
        <f t="shared" si="17"/>
        <v>528</v>
      </c>
      <c r="B109" t="s">
        <v>5262</v>
      </c>
      <c r="C109" t="s">
        <v>1565</v>
      </c>
      <c r="D109">
        <f t="shared" ca="1" si="16"/>
        <v>107</v>
      </c>
      <c r="E109" t="s">
        <v>1202</v>
      </c>
      <c r="F109">
        <f t="shared" ca="1" si="18"/>
        <v>2</v>
      </c>
      <c r="G109">
        <v>10</v>
      </c>
      <c r="H109" t="s">
        <v>1269</v>
      </c>
      <c r="I109" t="s">
        <v>1271</v>
      </c>
      <c r="J109" t="s">
        <v>1275</v>
      </c>
      <c r="K109" t="s">
        <v>1276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5262</v>
      </c>
      <c r="R109" t="s">
        <v>5307</v>
      </c>
      <c r="S109" t="s">
        <v>5262</v>
      </c>
      <c r="U109" t="s">
        <v>5741</v>
      </c>
      <c r="V109" t="s">
        <v>5742</v>
      </c>
      <c r="W109" s="29" t="s">
        <v>1402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 x14ac:dyDescent="0.25">
      <c r="A110">
        <f t="shared" si="17"/>
        <v>529</v>
      </c>
      <c r="B110" t="s">
        <v>5263</v>
      </c>
      <c r="C110" t="s">
        <v>1566</v>
      </c>
      <c r="D110">
        <f t="shared" ca="1" si="16"/>
        <v>108</v>
      </c>
      <c r="E110" t="s">
        <v>1202</v>
      </c>
      <c r="F110">
        <f t="shared" ca="1" si="18"/>
        <v>2</v>
      </c>
      <c r="G110">
        <v>10</v>
      </c>
      <c r="H110" t="s">
        <v>1269</v>
      </c>
      <c r="I110" t="s">
        <v>1271</v>
      </c>
      <c r="J110" t="s">
        <v>1275</v>
      </c>
      <c r="K110" t="s">
        <v>1276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5263</v>
      </c>
      <c r="R110" t="s">
        <v>1411</v>
      </c>
      <c r="S110" t="s">
        <v>5263</v>
      </c>
      <c r="U110" t="s">
        <v>5743</v>
      </c>
      <c r="V110" t="s">
        <v>5744</v>
      </c>
      <c r="W110" s="29" t="s">
        <v>1402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 x14ac:dyDescent="0.25">
      <c r="A111">
        <f t="shared" si="17"/>
        <v>530</v>
      </c>
      <c r="B111" t="s">
        <v>5264</v>
      </c>
      <c r="C111" t="s">
        <v>1567</v>
      </c>
      <c r="D111">
        <f t="shared" ca="1" si="16"/>
        <v>109</v>
      </c>
      <c r="E111" t="s">
        <v>1202</v>
      </c>
      <c r="F111">
        <f t="shared" ca="1" si="18"/>
        <v>2</v>
      </c>
      <c r="G111">
        <v>10</v>
      </c>
      <c r="H111" t="s">
        <v>1269</v>
      </c>
      <c r="I111" t="s">
        <v>1271</v>
      </c>
      <c r="J111" t="s">
        <v>1275</v>
      </c>
      <c r="K111" t="s">
        <v>1276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5264</v>
      </c>
      <c r="R111" t="s">
        <v>1411</v>
      </c>
      <c r="S111" t="s">
        <v>5264</v>
      </c>
      <c r="U111" t="s">
        <v>5745</v>
      </c>
      <c r="V111" t="s">
        <v>5746</v>
      </c>
      <c r="W111" s="29" t="s">
        <v>1402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 x14ac:dyDescent="0.25">
      <c r="A112">
        <f t="shared" si="17"/>
        <v>531</v>
      </c>
      <c r="B112" t="s">
        <v>5265</v>
      </c>
      <c r="C112" t="s">
        <v>1568</v>
      </c>
      <c r="D112">
        <f t="shared" ca="1" si="16"/>
        <v>110</v>
      </c>
      <c r="E112" t="s">
        <v>1202</v>
      </c>
      <c r="F112">
        <f t="shared" ca="1" si="18"/>
        <v>2</v>
      </c>
      <c r="G112">
        <v>10</v>
      </c>
      <c r="H112" t="s">
        <v>1269</v>
      </c>
      <c r="I112" t="s">
        <v>1271</v>
      </c>
      <c r="J112" t="s">
        <v>1275</v>
      </c>
      <c r="K112" t="s">
        <v>1276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5265</v>
      </c>
      <c r="R112" t="s">
        <v>1411</v>
      </c>
      <c r="S112" t="s">
        <v>5265</v>
      </c>
      <c r="U112" t="s">
        <v>5747</v>
      </c>
      <c r="V112" t="s">
        <v>5748</v>
      </c>
      <c r="W112" s="29" t="s">
        <v>1402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 x14ac:dyDescent="0.25">
      <c r="A113">
        <f t="shared" si="17"/>
        <v>532</v>
      </c>
      <c r="B113" t="s">
        <v>5266</v>
      </c>
      <c r="C113" t="s">
        <v>1498</v>
      </c>
      <c r="D113">
        <f t="shared" ca="1" si="16"/>
        <v>111</v>
      </c>
      <c r="E113" t="s">
        <v>1202</v>
      </c>
      <c r="F113">
        <f t="shared" ca="1" si="18"/>
        <v>2</v>
      </c>
      <c r="G113">
        <v>10</v>
      </c>
      <c r="H113" t="s">
        <v>1269</v>
      </c>
      <c r="I113" t="s">
        <v>1271</v>
      </c>
      <c r="J113" t="s">
        <v>1275</v>
      </c>
      <c r="K113" t="s">
        <v>1276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5266</v>
      </c>
      <c r="R113" t="s">
        <v>5307</v>
      </c>
      <c r="S113" t="s">
        <v>5266</v>
      </c>
      <c r="U113" t="s">
        <v>5749</v>
      </c>
      <c r="V113" t="s">
        <v>5750</v>
      </c>
      <c r="W113" s="29" t="s">
        <v>1402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 x14ac:dyDescent="0.25">
      <c r="A114">
        <f t="shared" si="17"/>
        <v>533</v>
      </c>
      <c r="B114" t="s">
        <v>1569</v>
      </c>
      <c r="C114" t="s">
        <v>1569</v>
      </c>
      <c r="D114">
        <f t="shared" ca="1" si="16"/>
        <v>112</v>
      </c>
      <c r="E114" t="s">
        <v>1202</v>
      </c>
      <c r="F114">
        <f t="shared" ca="1" si="18"/>
        <v>2</v>
      </c>
      <c r="G114">
        <v>10</v>
      </c>
      <c r="H114" t="s">
        <v>1269</v>
      </c>
      <c r="I114" t="s">
        <v>1271</v>
      </c>
      <c r="J114" t="s">
        <v>1275</v>
      </c>
      <c r="K114" t="s">
        <v>1276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1569</v>
      </c>
      <c r="R114" t="s">
        <v>1411</v>
      </c>
      <c r="S114" t="s">
        <v>1569</v>
      </c>
      <c r="U114" t="s">
        <v>5751</v>
      </c>
      <c r="V114" t="s">
        <v>5752</v>
      </c>
      <c r="W114" s="29" t="s">
        <v>1402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 x14ac:dyDescent="0.25">
      <c r="A115">
        <f t="shared" si="17"/>
        <v>534</v>
      </c>
      <c r="B115" t="s">
        <v>5267</v>
      </c>
      <c r="C115" t="s">
        <v>1570</v>
      </c>
      <c r="D115">
        <f t="shared" ca="1" si="16"/>
        <v>113</v>
      </c>
      <c r="E115" t="s">
        <v>1202</v>
      </c>
      <c r="F115">
        <f t="shared" ca="1" si="18"/>
        <v>2</v>
      </c>
      <c r="G115">
        <v>10</v>
      </c>
      <c r="H115" t="s">
        <v>1269</v>
      </c>
      <c r="I115" t="s">
        <v>1271</v>
      </c>
      <c r="J115" t="s">
        <v>1275</v>
      </c>
      <c r="K115" t="s">
        <v>1276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5267</v>
      </c>
      <c r="R115" t="s">
        <v>5307</v>
      </c>
      <c r="S115" t="s">
        <v>5267</v>
      </c>
      <c r="U115" t="s">
        <v>5753</v>
      </c>
      <c r="V115" t="s">
        <v>5754</v>
      </c>
      <c r="W115" s="29" t="s">
        <v>1402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 x14ac:dyDescent="0.25">
      <c r="A116">
        <f t="shared" si="17"/>
        <v>535</v>
      </c>
      <c r="B116" t="s">
        <v>5268</v>
      </c>
      <c r="C116" t="s">
        <v>1571</v>
      </c>
      <c r="D116">
        <f t="shared" ca="1" si="16"/>
        <v>114</v>
      </c>
      <c r="E116" t="s">
        <v>1202</v>
      </c>
      <c r="F116">
        <f t="shared" ca="1" si="18"/>
        <v>2</v>
      </c>
      <c r="G116">
        <v>10</v>
      </c>
      <c r="H116" t="s">
        <v>1269</v>
      </c>
      <c r="I116" t="s">
        <v>1271</v>
      </c>
      <c r="J116" t="s">
        <v>1275</v>
      </c>
      <c r="K116" t="s">
        <v>1276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5268</v>
      </c>
      <c r="R116" t="s">
        <v>5307</v>
      </c>
      <c r="S116" t="s">
        <v>5268</v>
      </c>
      <c r="U116" t="s">
        <v>5755</v>
      </c>
      <c r="V116" t="s">
        <v>5756</v>
      </c>
      <c r="W116" s="29" t="s">
        <v>1402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 x14ac:dyDescent="0.25">
      <c r="A117">
        <f t="shared" si="17"/>
        <v>536</v>
      </c>
      <c r="B117" t="s">
        <v>5269</v>
      </c>
      <c r="C117" t="s">
        <v>1572</v>
      </c>
      <c r="D117">
        <f t="shared" ca="1" si="16"/>
        <v>115</v>
      </c>
      <c r="E117" t="s">
        <v>1202</v>
      </c>
      <c r="F117">
        <f t="shared" ca="1" si="18"/>
        <v>2</v>
      </c>
      <c r="G117">
        <v>10</v>
      </c>
      <c r="H117" t="s">
        <v>1269</v>
      </c>
      <c r="I117" t="s">
        <v>1271</v>
      </c>
      <c r="J117" t="s">
        <v>1275</v>
      </c>
      <c r="K117" t="s">
        <v>1276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5269</v>
      </c>
      <c r="R117" t="s">
        <v>1411</v>
      </c>
      <c r="S117" t="s">
        <v>5269</v>
      </c>
      <c r="U117" t="s">
        <v>5757</v>
      </c>
      <c r="V117" t="s">
        <v>5758</v>
      </c>
      <c r="W117" s="29" t="s">
        <v>1402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 x14ac:dyDescent="0.25">
      <c r="A118">
        <f t="shared" si="17"/>
        <v>537</v>
      </c>
      <c r="B118" t="s">
        <v>5270</v>
      </c>
      <c r="C118" t="s">
        <v>1573</v>
      </c>
      <c r="D118">
        <f t="shared" ca="1" si="16"/>
        <v>116</v>
      </c>
      <c r="E118" t="s">
        <v>1202</v>
      </c>
      <c r="F118">
        <f t="shared" ca="1" si="18"/>
        <v>2</v>
      </c>
      <c r="G118">
        <v>10</v>
      </c>
      <c r="H118" t="s">
        <v>1269</v>
      </c>
      <c r="I118" t="s">
        <v>1271</v>
      </c>
      <c r="J118" t="s">
        <v>1275</v>
      </c>
      <c r="K118" t="s">
        <v>1276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5270</v>
      </c>
      <c r="R118" t="s">
        <v>1411</v>
      </c>
      <c r="S118" t="s">
        <v>5270</v>
      </c>
      <c r="U118" t="s">
        <v>5759</v>
      </c>
      <c r="V118" t="s">
        <v>5760</v>
      </c>
      <c r="W118" s="29" t="s">
        <v>1402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 x14ac:dyDescent="0.25">
      <c r="A119">
        <f t="shared" si="17"/>
        <v>538</v>
      </c>
      <c r="B119" t="s">
        <v>1574</v>
      </c>
      <c r="C119" t="s">
        <v>1574</v>
      </c>
      <c r="D119">
        <f t="shared" ca="1" si="16"/>
        <v>117</v>
      </c>
      <c r="E119" t="s">
        <v>1202</v>
      </c>
      <c r="F119">
        <f t="shared" ca="1" si="18"/>
        <v>2</v>
      </c>
      <c r="G119">
        <v>10</v>
      </c>
      <c r="H119" t="s">
        <v>1269</v>
      </c>
      <c r="I119" t="s">
        <v>1271</v>
      </c>
      <c r="J119" t="s">
        <v>1275</v>
      </c>
      <c r="K119" t="s">
        <v>1276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1574</v>
      </c>
      <c r="R119" t="s">
        <v>1411</v>
      </c>
      <c r="S119" t="s">
        <v>1574</v>
      </c>
      <c r="U119" t="s">
        <v>5761</v>
      </c>
      <c r="V119" t="s">
        <v>5762</v>
      </c>
      <c r="W119" s="29" t="s">
        <v>1402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 x14ac:dyDescent="0.25">
      <c r="A120">
        <f t="shared" si="17"/>
        <v>539</v>
      </c>
      <c r="B120" t="s">
        <v>1575</v>
      </c>
      <c r="C120" t="s">
        <v>1575</v>
      </c>
      <c r="D120">
        <f t="shared" ca="1" si="16"/>
        <v>118</v>
      </c>
      <c r="E120" t="s">
        <v>1202</v>
      </c>
      <c r="F120">
        <f t="shared" ca="1" si="18"/>
        <v>2</v>
      </c>
      <c r="G120">
        <v>10</v>
      </c>
      <c r="H120" t="s">
        <v>1269</v>
      </c>
      <c r="I120" t="s">
        <v>1271</v>
      </c>
      <c r="J120" t="s">
        <v>1275</v>
      </c>
      <c r="K120" t="s">
        <v>1276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1575</v>
      </c>
      <c r="R120" t="s">
        <v>1411</v>
      </c>
      <c r="S120" t="s">
        <v>1575</v>
      </c>
      <c r="U120" t="s">
        <v>5763</v>
      </c>
      <c r="V120" t="s">
        <v>5764</v>
      </c>
      <c r="W120" s="29" t="s">
        <v>1402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 x14ac:dyDescent="0.25">
      <c r="A121">
        <f t="shared" si="17"/>
        <v>540</v>
      </c>
      <c r="B121" t="s">
        <v>1576</v>
      </c>
      <c r="C121" t="s">
        <v>1576</v>
      </c>
      <c r="D121">
        <f t="shared" ca="1" si="16"/>
        <v>119</v>
      </c>
      <c r="E121" t="s">
        <v>1202</v>
      </c>
      <c r="F121">
        <f t="shared" ca="1" si="18"/>
        <v>2</v>
      </c>
      <c r="G121">
        <v>10</v>
      </c>
      <c r="H121" t="s">
        <v>1269</v>
      </c>
      <c r="I121" t="s">
        <v>1271</v>
      </c>
      <c r="J121" t="s">
        <v>1275</v>
      </c>
      <c r="K121" t="s">
        <v>1276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1576</v>
      </c>
      <c r="R121" t="s">
        <v>1411</v>
      </c>
      <c r="S121" t="s">
        <v>1576</v>
      </c>
      <c r="U121" t="s">
        <v>5765</v>
      </c>
      <c r="V121" t="s">
        <v>5766</v>
      </c>
      <c r="W121" s="29" t="s">
        <v>1402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 x14ac:dyDescent="0.25">
      <c r="A122">
        <f t="shared" si="17"/>
        <v>541</v>
      </c>
      <c r="B122" t="s">
        <v>1577</v>
      </c>
      <c r="C122" t="s">
        <v>1577</v>
      </c>
      <c r="D122">
        <f t="shared" ca="1" si="16"/>
        <v>120</v>
      </c>
      <c r="E122" t="s">
        <v>1202</v>
      </c>
      <c r="F122">
        <f t="shared" ca="1" si="18"/>
        <v>2</v>
      </c>
      <c r="G122">
        <v>10</v>
      </c>
      <c r="H122" t="s">
        <v>1269</v>
      </c>
      <c r="I122" t="s">
        <v>1271</v>
      </c>
      <c r="J122" t="s">
        <v>1275</v>
      </c>
      <c r="K122" t="s">
        <v>1276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1577</v>
      </c>
      <c r="R122" t="s">
        <v>1411</v>
      </c>
      <c r="S122" t="s">
        <v>1577</v>
      </c>
      <c r="U122" t="s">
        <v>5767</v>
      </c>
      <c r="V122" t="s">
        <v>5768</v>
      </c>
      <c r="W122" s="29" t="s">
        <v>1402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 x14ac:dyDescent="0.25">
      <c r="A123">
        <f t="shared" si="17"/>
        <v>542</v>
      </c>
      <c r="B123" t="s">
        <v>1502</v>
      </c>
      <c r="C123" t="s">
        <v>1502</v>
      </c>
      <c r="D123">
        <f t="shared" ca="1" si="16"/>
        <v>121</v>
      </c>
      <c r="E123" t="s">
        <v>1202</v>
      </c>
      <c r="F123">
        <f t="shared" ca="1" si="18"/>
        <v>2</v>
      </c>
      <c r="G123">
        <v>10</v>
      </c>
      <c r="H123" t="s">
        <v>1269</v>
      </c>
      <c r="I123" t="s">
        <v>1271</v>
      </c>
      <c r="J123" t="s">
        <v>1275</v>
      </c>
      <c r="K123" t="s">
        <v>1276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1502</v>
      </c>
      <c r="R123" t="s">
        <v>1411</v>
      </c>
      <c r="S123" t="s">
        <v>1502</v>
      </c>
      <c r="U123" t="s">
        <v>5769</v>
      </c>
      <c r="V123" t="s">
        <v>5770</v>
      </c>
      <c r="W123" s="29" t="s">
        <v>1402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 x14ac:dyDescent="0.25">
      <c r="A124">
        <f t="shared" si="17"/>
        <v>543</v>
      </c>
      <c r="B124" t="s">
        <v>5271</v>
      </c>
      <c r="C124" t="s">
        <v>1578</v>
      </c>
      <c r="D124">
        <f t="shared" ca="1" si="16"/>
        <v>122</v>
      </c>
      <c r="E124" t="s">
        <v>1202</v>
      </c>
      <c r="F124">
        <f t="shared" ca="1" si="18"/>
        <v>2</v>
      </c>
      <c r="G124">
        <v>10</v>
      </c>
      <c r="H124" t="s">
        <v>1269</v>
      </c>
      <c r="I124" t="s">
        <v>1271</v>
      </c>
      <c r="J124" t="s">
        <v>1275</v>
      </c>
      <c r="K124" t="s">
        <v>1276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5271</v>
      </c>
      <c r="R124" t="s">
        <v>1411</v>
      </c>
      <c r="S124" t="s">
        <v>5271</v>
      </c>
      <c r="U124" t="s">
        <v>5771</v>
      </c>
      <c r="V124" t="s">
        <v>5772</v>
      </c>
      <c r="W124" s="29" t="s">
        <v>1402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 x14ac:dyDescent="0.25">
      <c r="A125">
        <f t="shared" si="17"/>
        <v>544</v>
      </c>
      <c r="B125" t="s">
        <v>1579</v>
      </c>
      <c r="C125" t="s">
        <v>1579</v>
      </c>
      <c r="D125">
        <f t="shared" ca="1" si="16"/>
        <v>123</v>
      </c>
      <c r="E125" t="s">
        <v>1202</v>
      </c>
      <c r="F125">
        <f t="shared" ca="1" si="18"/>
        <v>2</v>
      </c>
      <c r="G125">
        <v>10</v>
      </c>
      <c r="H125" t="s">
        <v>1269</v>
      </c>
      <c r="I125" t="s">
        <v>1271</v>
      </c>
      <c r="J125" t="s">
        <v>1275</v>
      </c>
      <c r="K125" t="s">
        <v>1276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1579</v>
      </c>
      <c r="R125" t="s">
        <v>1411</v>
      </c>
      <c r="S125" t="s">
        <v>1579</v>
      </c>
      <c r="U125" t="s">
        <v>5773</v>
      </c>
      <c r="V125" t="s">
        <v>5774</v>
      </c>
      <c r="W125" s="29" t="s">
        <v>1402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 x14ac:dyDescent="0.25">
      <c r="A126">
        <f t="shared" si="17"/>
        <v>545</v>
      </c>
      <c r="B126" t="s">
        <v>1501</v>
      </c>
      <c r="C126" t="s">
        <v>1501</v>
      </c>
      <c r="D126">
        <f t="shared" ca="1" si="16"/>
        <v>124</v>
      </c>
      <c r="E126" t="s">
        <v>1202</v>
      </c>
      <c r="F126">
        <f t="shared" ca="1" si="18"/>
        <v>2</v>
      </c>
      <c r="G126">
        <v>10</v>
      </c>
      <c r="H126" t="s">
        <v>1269</v>
      </c>
      <c r="I126" t="s">
        <v>1271</v>
      </c>
      <c r="J126" t="s">
        <v>1275</v>
      </c>
      <c r="K126" t="s">
        <v>1276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1501</v>
      </c>
      <c r="R126" t="s">
        <v>1411</v>
      </c>
      <c r="S126" t="s">
        <v>1501</v>
      </c>
      <c r="U126" t="s">
        <v>5775</v>
      </c>
      <c r="V126" t="s">
        <v>5776</v>
      </c>
      <c r="W126" s="29" t="s">
        <v>1402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 x14ac:dyDescent="0.25">
      <c r="A127">
        <f t="shared" si="17"/>
        <v>546</v>
      </c>
      <c r="B127" t="s">
        <v>5272</v>
      </c>
      <c r="C127" t="s">
        <v>1580</v>
      </c>
      <c r="D127">
        <f t="shared" ca="1" si="16"/>
        <v>125</v>
      </c>
      <c r="E127" t="s">
        <v>1202</v>
      </c>
      <c r="F127">
        <f t="shared" ca="1" si="18"/>
        <v>2</v>
      </c>
      <c r="G127">
        <v>10</v>
      </c>
      <c r="H127" t="s">
        <v>1269</v>
      </c>
      <c r="I127" t="s">
        <v>1271</v>
      </c>
      <c r="J127" t="s">
        <v>1275</v>
      </c>
      <c r="K127" t="s">
        <v>1276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5272</v>
      </c>
      <c r="R127" t="s">
        <v>5307</v>
      </c>
      <c r="S127" t="s">
        <v>5272</v>
      </c>
      <c r="U127" t="s">
        <v>5777</v>
      </c>
      <c r="V127" t="s">
        <v>5778</v>
      </c>
      <c r="W127" s="29" t="s">
        <v>1402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 x14ac:dyDescent="0.25">
      <c r="A128">
        <f t="shared" si="17"/>
        <v>547</v>
      </c>
      <c r="B128" t="s">
        <v>1581</v>
      </c>
      <c r="C128" t="s">
        <v>1581</v>
      </c>
      <c r="D128">
        <f t="shared" ca="1" si="16"/>
        <v>126</v>
      </c>
      <c r="E128" t="s">
        <v>1202</v>
      </c>
      <c r="F128">
        <f t="shared" ca="1" si="18"/>
        <v>2</v>
      </c>
      <c r="G128">
        <v>10</v>
      </c>
      <c r="H128" t="s">
        <v>1269</v>
      </c>
      <c r="I128" t="s">
        <v>1271</v>
      </c>
      <c r="J128" t="s">
        <v>1275</v>
      </c>
      <c r="K128" t="s">
        <v>1276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1581</v>
      </c>
      <c r="R128" t="s">
        <v>1411</v>
      </c>
      <c r="S128" t="s">
        <v>1581</v>
      </c>
      <c r="U128" t="s">
        <v>5779</v>
      </c>
      <c r="V128" t="s">
        <v>5780</v>
      </c>
      <c r="W128" s="29" t="s">
        <v>1402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 x14ac:dyDescent="0.25">
      <c r="A129">
        <f t="shared" si="17"/>
        <v>548</v>
      </c>
      <c r="B129" t="s">
        <v>1550</v>
      </c>
      <c r="C129" t="s">
        <v>1550</v>
      </c>
      <c r="D129">
        <f t="shared" ca="1" si="16"/>
        <v>127</v>
      </c>
      <c r="E129" t="s">
        <v>1202</v>
      </c>
      <c r="F129">
        <f t="shared" ca="1" si="18"/>
        <v>2</v>
      </c>
      <c r="G129">
        <v>10</v>
      </c>
      <c r="H129" t="s">
        <v>1269</v>
      </c>
      <c r="I129" t="s">
        <v>1271</v>
      </c>
      <c r="J129" t="s">
        <v>1275</v>
      </c>
      <c r="K129" t="s">
        <v>1276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1550</v>
      </c>
      <c r="R129" t="s">
        <v>1411</v>
      </c>
      <c r="S129" t="s">
        <v>1550</v>
      </c>
      <c r="U129" t="s">
        <v>5781</v>
      </c>
      <c r="V129" t="s">
        <v>5782</v>
      </c>
      <c r="W129" s="29" t="s">
        <v>1402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 x14ac:dyDescent="0.25">
      <c r="A130">
        <f t="shared" si="17"/>
        <v>549</v>
      </c>
      <c r="B130" t="s">
        <v>1582</v>
      </c>
      <c r="C130" t="s">
        <v>1582</v>
      </c>
      <c r="D130">
        <f t="shared" ca="1" si="16"/>
        <v>128</v>
      </c>
      <c r="E130" t="s">
        <v>1202</v>
      </c>
      <c r="F130">
        <f t="shared" ca="1" si="18"/>
        <v>2</v>
      </c>
      <c r="G130">
        <v>10</v>
      </c>
      <c r="H130" t="s">
        <v>1269</v>
      </c>
      <c r="I130" t="s">
        <v>1271</v>
      </c>
      <c r="J130" t="s">
        <v>1275</v>
      </c>
      <c r="K130" t="s">
        <v>1276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1582</v>
      </c>
      <c r="R130" t="s">
        <v>1411</v>
      </c>
      <c r="S130" t="s">
        <v>1582</v>
      </c>
      <c r="U130" t="s">
        <v>5783</v>
      </c>
      <c r="V130" t="s">
        <v>5784</v>
      </c>
      <c r="W130" s="29" t="s">
        <v>1402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 x14ac:dyDescent="0.25">
      <c r="A131">
        <f t="shared" si="17"/>
        <v>550</v>
      </c>
      <c r="B131" t="s">
        <v>1583</v>
      </c>
      <c r="C131" t="s">
        <v>1583</v>
      </c>
      <c r="D131">
        <f t="shared" ca="1" si="16"/>
        <v>129</v>
      </c>
      <c r="E131" t="s">
        <v>1202</v>
      </c>
      <c r="F131">
        <f t="shared" ca="1" si="18"/>
        <v>2</v>
      </c>
      <c r="G131">
        <v>10</v>
      </c>
      <c r="H131" t="s">
        <v>1269</v>
      </c>
      <c r="I131" t="s">
        <v>1271</v>
      </c>
      <c r="J131" t="s">
        <v>1275</v>
      </c>
      <c r="K131" t="s">
        <v>1276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1583</v>
      </c>
      <c r="R131" t="s">
        <v>1411</v>
      </c>
      <c r="S131" t="s">
        <v>1583</v>
      </c>
      <c r="U131" t="s">
        <v>5785</v>
      </c>
      <c r="V131" t="s">
        <v>5786</v>
      </c>
      <c r="W131" s="29" t="s">
        <v>1402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 x14ac:dyDescent="0.25">
      <c r="A132">
        <f t="shared" si="17"/>
        <v>551</v>
      </c>
      <c r="B132" t="s">
        <v>1497</v>
      </c>
      <c r="C132" t="s">
        <v>1497</v>
      </c>
      <c r="D132">
        <f t="shared" ref="D132:D195" ca="1" si="28">OFFSET(MetawordIds,MATCH(C132,MetawordList,0)-1,0,1,1)</f>
        <v>130</v>
      </c>
      <c r="E132" t="s">
        <v>1202</v>
      </c>
      <c r="F132">
        <f t="shared" ca="1" si="18"/>
        <v>2</v>
      </c>
      <c r="G132">
        <v>10</v>
      </c>
      <c r="H132" t="s">
        <v>1269</v>
      </c>
      <c r="I132" t="s">
        <v>1271</v>
      </c>
      <c r="J132" t="s">
        <v>1275</v>
      </c>
      <c r="K132" t="s">
        <v>1276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1497</v>
      </c>
      <c r="R132" t="s">
        <v>1411</v>
      </c>
      <c r="S132" t="s">
        <v>1497</v>
      </c>
      <c r="U132" t="s">
        <v>5787</v>
      </c>
      <c r="V132" t="s">
        <v>5788</v>
      </c>
      <c r="W132" s="29" t="s">
        <v>1402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 x14ac:dyDescent="0.25">
      <c r="A133">
        <f t="shared" ref="A133:A196" si="29">A132+1</f>
        <v>552</v>
      </c>
      <c r="B133" t="s">
        <v>5273</v>
      </c>
      <c r="C133" t="s">
        <v>1496</v>
      </c>
      <c r="D133">
        <f t="shared" ca="1" si="28"/>
        <v>131</v>
      </c>
      <c r="E133" t="s">
        <v>1202</v>
      </c>
      <c r="F133">
        <f t="shared" ref="F133:F196" ca="1" si="30">LOOKUP(E133,LanguageList,LanguagesIds)</f>
        <v>2</v>
      </c>
      <c r="G133">
        <v>10</v>
      </c>
      <c r="H133" t="s">
        <v>1269</v>
      </c>
      <c r="I133" t="s">
        <v>1271</v>
      </c>
      <c r="J133" t="s">
        <v>1275</v>
      </c>
      <c r="K133" t="s">
        <v>1276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5273</v>
      </c>
      <c r="R133" t="s">
        <v>1411</v>
      </c>
      <c r="S133" t="s">
        <v>5273</v>
      </c>
      <c r="U133" t="s">
        <v>5789</v>
      </c>
      <c r="V133" t="s">
        <v>5790</v>
      </c>
      <c r="W133" s="29" t="s">
        <v>1402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 x14ac:dyDescent="0.25">
      <c r="A134">
        <f t="shared" si="29"/>
        <v>553</v>
      </c>
      <c r="B134" t="s">
        <v>1563</v>
      </c>
      <c r="C134" t="s">
        <v>1563</v>
      </c>
      <c r="D134">
        <f t="shared" ca="1" si="28"/>
        <v>132</v>
      </c>
      <c r="E134" t="s">
        <v>1202</v>
      </c>
      <c r="F134">
        <f t="shared" ca="1" si="30"/>
        <v>2</v>
      </c>
      <c r="G134">
        <v>10</v>
      </c>
      <c r="H134" t="s">
        <v>1269</v>
      </c>
      <c r="I134" t="s">
        <v>1271</v>
      </c>
      <c r="J134" t="s">
        <v>1275</v>
      </c>
      <c r="K134" t="s">
        <v>1276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1563</v>
      </c>
      <c r="R134" t="s">
        <v>1411</v>
      </c>
      <c r="S134" t="s">
        <v>1563</v>
      </c>
      <c r="U134" t="s">
        <v>5791</v>
      </c>
      <c r="V134" t="s">
        <v>5792</v>
      </c>
      <c r="W134" s="29" t="s">
        <v>1402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 x14ac:dyDescent="0.25">
      <c r="A135">
        <f t="shared" si="29"/>
        <v>554</v>
      </c>
      <c r="B135" t="s">
        <v>5274</v>
      </c>
      <c r="C135" t="s">
        <v>1562</v>
      </c>
      <c r="D135">
        <f t="shared" ca="1" si="28"/>
        <v>133</v>
      </c>
      <c r="E135" t="s">
        <v>1202</v>
      </c>
      <c r="F135">
        <f t="shared" ca="1" si="30"/>
        <v>2</v>
      </c>
      <c r="G135">
        <v>10</v>
      </c>
      <c r="H135" t="s">
        <v>1269</v>
      </c>
      <c r="I135" t="s">
        <v>1271</v>
      </c>
      <c r="J135" t="s">
        <v>1275</v>
      </c>
      <c r="K135" t="s">
        <v>1276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5274</v>
      </c>
      <c r="R135" t="s">
        <v>1411</v>
      </c>
      <c r="S135" t="s">
        <v>5274</v>
      </c>
      <c r="U135" t="s">
        <v>5793</v>
      </c>
      <c r="V135" t="s">
        <v>5794</v>
      </c>
      <c r="W135" s="29" t="s">
        <v>1402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 x14ac:dyDescent="0.25">
      <c r="A136">
        <f t="shared" si="29"/>
        <v>555</v>
      </c>
      <c r="B136" t="s">
        <v>5275</v>
      </c>
      <c r="C136" t="s">
        <v>1564</v>
      </c>
      <c r="D136">
        <f t="shared" ca="1" si="28"/>
        <v>134</v>
      </c>
      <c r="E136" t="s">
        <v>1202</v>
      </c>
      <c r="F136">
        <f t="shared" ca="1" si="30"/>
        <v>2</v>
      </c>
      <c r="G136">
        <v>10</v>
      </c>
      <c r="H136" t="s">
        <v>1269</v>
      </c>
      <c r="I136" t="s">
        <v>1271</v>
      </c>
      <c r="J136" t="s">
        <v>1275</v>
      </c>
      <c r="K136" t="s">
        <v>1276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5275</v>
      </c>
      <c r="R136" t="s">
        <v>1411</v>
      </c>
      <c r="S136" t="s">
        <v>5275</v>
      </c>
      <c r="U136" t="s">
        <v>5795</v>
      </c>
      <c r="V136" t="s">
        <v>5796</v>
      </c>
      <c r="W136" s="29" t="s">
        <v>1402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 x14ac:dyDescent="0.25">
      <c r="A137">
        <f t="shared" si="29"/>
        <v>556</v>
      </c>
      <c r="B137" t="s">
        <v>1561</v>
      </c>
      <c r="C137" t="s">
        <v>1561</v>
      </c>
      <c r="D137">
        <f t="shared" ca="1" si="28"/>
        <v>135</v>
      </c>
      <c r="E137" t="s">
        <v>1202</v>
      </c>
      <c r="F137">
        <f t="shared" ca="1" si="30"/>
        <v>2</v>
      </c>
      <c r="G137">
        <v>10</v>
      </c>
      <c r="H137" t="s">
        <v>1269</v>
      </c>
      <c r="I137" t="s">
        <v>1271</v>
      </c>
      <c r="J137" t="s">
        <v>1275</v>
      </c>
      <c r="K137" t="s">
        <v>1276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1561</v>
      </c>
      <c r="R137" t="s">
        <v>5307</v>
      </c>
      <c r="S137" t="s">
        <v>1561</v>
      </c>
      <c r="U137" t="s">
        <v>5797</v>
      </c>
      <c r="V137" t="s">
        <v>5798</v>
      </c>
      <c r="W137" s="29" t="s">
        <v>1402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 x14ac:dyDescent="0.25">
      <c r="A138">
        <f t="shared" si="29"/>
        <v>557</v>
      </c>
      <c r="B138" t="s">
        <v>1560</v>
      </c>
      <c r="C138" t="s">
        <v>1560</v>
      </c>
      <c r="D138">
        <f t="shared" ca="1" si="28"/>
        <v>136</v>
      </c>
      <c r="E138" t="s">
        <v>1202</v>
      </c>
      <c r="F138">
        <f t="shared" ca="1" si="30"/>
        <v>2</v>
      </c>
      <c r="G138">
        <v>10</v>
      </c>
      <c r="H138" t="s">
        <v>1269</v>
      </c>
      <c r="I138" t="s">
        <v>1271</v>
      </c>
      <c r="J138" t="s">
        <v>1275</v>
      </c>
      <c r="K138" t="s">
        <v>1276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1560</v>
      </c>
      <c r="R138" t="s">
        <v>1411</v>
      </c>
      <c r="S138" t="s">
        <v>1560</v>
      </c>
      <c r="U138" t="s">
        <v>5799</v>
      </c>
      <c r="V138" t="s">
        <v>5800</v>
      </c>
      <c r="W138" s="29" t="s">
        <v>1402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 x14ac:dyDescent="0.25">
      <c r="A139">
        <f t="shared" si="29"/>
        <v>558</v>
      </c>
      <c r="B139" t="s">
        <v>5281</v>
      </c>
      <c r="C139" t="s">
        <v>1495</v>
      </c>
      <c r="D139">
        <f t="shared" ca="1" si="28"/>
        <v>137</v>
      </c>
      <c r="E139" t="s">
        <v>1202</v>
      </c>
      <c r="F139">
        <f t="shared" ca="1" si="30"/>
        <v>2</v>
      </c>
      <c r="G139">
        <v>10</v>
      </c>
      <c r="H139" t="s">
        <v>1269</v>
      </c>
      <c r="I139" t="s">
        <v>1271</v>
      </c>
      <c r="J139" t="s">
        <v>1275</v>
      </c>
      <c r="K139" t="s">
        <v>1276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5281</v>
      </c>
      <c r="R139" t="s">
        <v>1411</v>
      </c>
      <c r="S139" t="s">
        <v>5281</v>
      </c>
      <c r="U139" t="s">
        <v>5801</v>
      </c>
      <c r="V139" t="s">
        <v>5802</v>
      </c>
      <c r="W139" s="29" t="s">
        <v>1402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 x14ac:dyDescent="0.25">
      <c r="A140">
        <f t="shared" si="29"/>
        <v>559</v>
      </c>
      <c r="B140" t="s">
        <v>1500</v>
      </c>
      <c r="C140" t="s">
        <v>1500</v>
      </c>
      <c r="D140">
        <f t="shared" ca="1" si="28"/>
        <v>138</v>
      </c>
      <c r="E140" t="s">
        <v>1202</v>
      </c>
      <c r="F140">
        <f t="shared" ca="1" si="30"/>
        <v>2</v>
      </c>
      <c r="G140">
        <v>10</v>
      </c>
      <c r="H140" t="s">
        <v>1269</v>
      </c>
      <c r="I140" t="s">
        <v>1271</v>
      </c>
      <c r="J140" t="s">
        <v>1275</v>
      </c>
      <c r="K140" t="s">
        <v>1276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1500</v>
      </c>
      <c r="R140" t="s">
        <v>1411</v>
      </c>
      <c r="S140" t="s">
        <v>1500</v>
      </c>
      <c r="U140" t="s">
        <v>5803</v>
      </c>
      <c r="V140" t="s">
        <v>5804</v>
      </c>
      <c r="W140" s="29" t="s">
        <v>1402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 x14ac:dyDescent="0.25">
      <c r="A141">
        <f t="shared" si="29"/>
        <v>560</v>
      </c>
      <c r="B141" t="s">
        <v>5282</v>
      </c>
      <c r="C141" t="s">
        <v>1557</v>
      </c>
      <c r="D141">
        <f t="shared" ca="1" si="28"/>
        <v>139</v>
      </c>
      <c r="E141" t="s">
        <v>1202</v>
      </c>
      <c r="F141">
        <f t="shared" ca="1" si="30"/>
        <v>2</v>
      </c>
      <c r="G141">
        <v>10</v>
      </c>
      <c r="H141" t="s">
        <v>1269</v>
      </c>
      <c r="I141" t="s">
        <v>1271</v>
      </c>
      <c r="J141" t="s">
        <v>1275</v>
      </c>
      <c r="K141" t="s">
        <v>1276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5282</v>
      </c>
      <c r="R141" t="s">
        <v>1411</v>
      </c>
      <c r="S141" t="s">
        <v>5282</v>
      </c>
      <c r="U141" t="s">
        <v>5805</v>
      </c>
      <c r="V141" t="s">
        <v>5806</v>
      </c>
      <c r="W141" s="29" t="s">
        <v>1402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 x14ac:dyDescent="0.25">
      <c r="A142">
        <f t="shared" si="29"/>
        <v>561</v>
      </c>
      <c r="B142" t="s">
        <v>1559</v>
      </c>
      <c r="C142" t="s">
        <v>1558</v>
      </c>
      <c r="D142">
        <f t="shared" ca="1" si="28"/>
        <v>140</v>
      </c>
      <c r="E142" t="s">
        <v>1202</v>
      </c>
      <c r="F142">
        <f t="shared" ca="1" si="30"/>
        <v>2</v>
      </c>
      <c r="G142">
        <v>10</v>
      </c>
      <c r="H142" t="s">
        <v>1269</v>
      </c>
      <c r="I142" t="s">
        <v>1271</v>
      </c>
      <c r="J142" t="s">
        <v>1275</v>
      </c>
      <c r="K142" t="s">
        <v>1276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1559</v>
      </c>
      <c r="R142" t="s">
        <v>1411</v>
      </c>
      <c r="S142" t="s">
        <v>1559</v>
      </c>
      <c r="U142" t="s">
        <v>5807</v>
      </c>
      <c r="V142" t="s">
        <v>5808</v>
      </c>
      <c r="W142" s="29" t="s">
        <v>1402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 x14ac:dyDescent="0.25">
      <c r="A143">
        <f t="shared" si="29"/>
        <v>562</v>
      </c>
      <c r="B143" t="s">
        <v>5283</v>
      </c>
      <c r="C143" t="s">
        <v>1551</v>
      </c>
      <c r="D143">
        <f t="shared" ca="1" si="28"/>
        <v>141</v>
      </c>
      <c r="E143" t="s">
        <v>1202</v>
      </c>
      <c r="F143">
        <f t="shared" ca="1" si="30"/>
        <v>2</v>
      </c>
      <c r="G143">
        <v>10</v>
      </c>
      <c r="H143" t="s">
        <v>1269</v>
      </c>
      <c r="I143" t="s">
        <v>1271</v>
      </c>
      <c r="J143" t="s">
        <v>1275</v>
      </c>
      <c r="K143" t="s">
        <v>1276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5283</v>
      </c>
      <c r="R143" t="s">
        <v>1411</v>
      </c>
      <c r="S143" t="s">
        <v>5283</v>
      </c>
      <c r="U143" t="s">
        <v>5809</v>
      </c>
      <c r="V143" t="s">
        <v>5810</v>
      </c>
      <c r="W143" s="29" t="s">
        <v>1402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 x14ac:dyDescent="0.25">
      <c r="A144">
        <f t="shared" si="29"/>
        <v>563</v>
      </c>
      <c r="B144" t="s">
        <v>1549</v>
      </c>
      <c r="C144" t="s">
        <v>1549</v>
      </c>
      <c r="D144">
        <f t="shared" ca="1" si="28"/>
        <v>142</v>
      </c>
      <c r="E144" t="s">
        <v>1202</v>
      </c>
      <c r="F144">
        <f t="shared" ca="1" si="30"/>
        <v>2</v>
      </c>
      <c r="G144">
        <v>10</v>
      </c>
      <c r="H144" t="s">
        <v>1269</v>
      </c>
      <c r="I144" t="s">
        <v>1271</v>
      </c>
      <c r="J144" t="s">
        <v>1275</v>
      </c>
      <c r="K144" t="s">
        <v>1276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1549</v>
      </c>
      <c r="R144" t="s">
        <v>5307</v>
      </c>
      <c r="S144" t="s">
        <v>1549</v>
      </c>
      <c r="U144" t="s">
        <v>5811</v>
      </c>
      <c r="V144" t="s">
        <v>5812</v>
      </c>
      <c r="W144" s="29" t="s">
        <v>1402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 x14ac:dyDescent="0.25">
      <c r="A145">
        <f t="shared" si="29"/>
        <v>564</v>
      </c>
      <c r="B145" t="s">
        <v>1508</v>
      </c>
      <c r="C145" t="s">
        <v>1508</v>
      </c>
      <c r="D145">
        <f t="shared" ca="1" si="28"/>
        <v>143</v>
      </c>
      <c r="E145" t="s">
        <v>1202</v>
      </c>
      <c r="F145">
        <f t="shared" ca="1" si="30"/>
        <v>2</v>
      </c>
      <c r="G145">
        <v>10</v>
      </c>
      <c r="H145" t="s">
        <v>1269</v>
      </c>
      <c r="I145" t="s">
        <v>1271</v>
      </c>
      <c r="J145" t="s">
        <v>1275</v>
      </c>
      <c r="K145" t="s">
        <v>1276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1508</v>
      </c>
      <c r="R145" t="s">
        <v>1411</v>
      </c>
      <c r="S145" t="s">
        <v>1508</v>
      </c>
      <c r="U145" t="s">
        <v>5813</v>
      </c>
      <c r="V145" t="s">
        <v>5814</v>
      </c>
      <c r="W145" s="29" t="s">
        <v>1402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 x14ac:dyDescent="0.25">
      <c r="A146">
        <f t="shared" si="29"/>
        <v>565</v>
      </c>
      <c r="B146" t="s">
        <v>5284</v>
      </c>
      <c r="C146" t="s">
        <v>1492</v>
      </c>
      <c r="D146">
        <f t="shared" ca="1" si="28"/>
        <v>144</v>
      </c>
      <c r="E146" t="s">
        <v>1202</v>
      </c>
      <c r="F146">
        <f t="shared" ca="1" si="30"/>
        <v>2</v>
      </c>
      <c r="G146">
        <v>10</v>
      </c>
      <c r="H146" t="s">
        <v>1269</v>
      </c>
      <c r="I146" t="s">
        <v>1271</v>
      </c>
      <c r="J146" t="s">
        <v>1275</v>
      </c>
      <c r="K146" t="s">
        <v>1276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5284</v>
      </c>
      <c r="R146" t="s">
        <v>1411</v>
      </c>
      <c r="S146" t="s">
        <v>5284</v>
      </c>
      <c r="U146" t="s">
        <v>5815</v>
      </c>
      <c r="V146" t="s">
        <v>5816</v>
      </c>
      <c r="W146" s="29" t="s">
        <v>1402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 x14ac:dyDescent="0.25">
      <c r="A147">
        <f t="shared" si="29"/>
        <v>566</v>
      </c>
      <c r="B147" t="s">
        <v>1511</v>
      </c>
      <c r="C147" t="s">
        <v>1511</v>
      </c>
      <c r="D147">
        <f t="shared" ca="1" si="28"/>
        <v>145</v>
      </c>
      <c r="E147" t="s">
        <v>1202</v>
      </c>
      <c r="F147">
        <f t="shared" ca="1" si="30"/>
        <v>2</v>
      </c>
      <c r="G147">
        <v>10</v>
      </c>
      <c r="H147" t="s">
        <v>1269</v>
      </c>
      <c r="I147" t="s">
        <v>1271</v>
      </c>
      <c r="J147" t="s">
        <v>1275</v>
      </c>
      <c r="K147" t="s">
        <v>1276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1511</v>
      </c>
      <c r="R147" t="s">
        <v>1411</v>
      </c>
      <c r="S147" t="s">
        <v>1511</v>
      </c>
      <c r="U147" t="s">
        <v>5817</v>
      </c>
      <c r="V147" t="s">
        <v>5818</v>
      </c>
      <c r="W147" s="29" t="s">
        <v>1402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 x14ac:dyDescent="0.25">
      <c r="A148">
        <f t="shared" si="29"/>
        <v>567</v>
      </c>
      <c r="B148" t="s">
        <v>1552</v>
      </c>
      <c r="C148" t="s">
        <v>1552</v>
      </c>
      <c r="D148">
        <f t="shared" ca="1" si="28"/>
        <v>146</v>
      </c>
      <c r="E148" t="s">
        <v>1202</v>
      </c>
      <c r="F148">
        <f t="shared" ca="1" si="30"/>
        <v>2</v>
      </c>
      <c r="G148">
        <v>10</v>
      </c>
      <c r="H148" t="s">
        <v>1269</v>
      </c>
      <c r="I148" t="s">
        <v>1271</v>
      </c>
      <c r="J148" t="s">
        <v>1275</v>
      </c>
      <c r="K148" t="s">
        <v>1276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1552</v>
      </c>
      <c r="R148" t="s">
        <v>1411</v>
      </c>
      <c r="S148" t="s">
        <v>1552</v>
      </c>
      <c r="U148" t="s">
        <v>5819</v>
      </c>
      <c r="V148" t="s">
        <v>5820</v>
      </c>
      <c r="W148" s="29" t="s">
        <v>1402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 x14ac:dyDescent="0.25">
      <c r="A149">
        <f t="shared" si="29"/>
        <v>568</v>
      </c>
      <c r="B149" t="s">
        <v>1512</v>
      </c>
      <c r="C149" t="s">
        <v>1512</v>
      </c>
      <c r="D149">
        <f t="shared" ca="1" si="28"/>
        <v>147</v>
      </c>
      <c r="E149" t="s">
        <v>1202</v>
      </c>
      <c r="F149">
        <f t="shared" ca="1" si="30"/>
        <v>2</v>
      </c>
      <c r="G149">
        <v>10</v>
      </c>
      <c r="H149" t="s">
        <v>1269</v>
      </c>
      <c r="I149" t="s">
        <v>1271</v>
      </c>
      <c r="J149" t="s">
        <v>1275</v>
      </c>
      <c r="K149" t="s">
        <v>1276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1512</v>
      </c>
      <c r="R149" t="s">
        <v>1411</v>
      </c>
      <c r="S149" t="s">
        <v>1512</v>
      </c>
      <c r="U149" t="s">
        <v>5821</v>
      </c>
      <c r="V149" t="s">
        <v>5822</v>
      </c>
      <c r="W149" s="29" t="s">
        <v>1402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 x14ac:dyDescent="0.25">
      <c r="A150">
        <f t="shared" si="29"/>
        <v>569</v>
      </c>
      <c r="B150" t="s">
        <v>5285</v>
      </c>
      <c r="C150" t="s">
        <v>1553</v>
      </c>
      <c r="D150">
        <f t="shared" ca="1" si="28"/>
        <v>148</v>
      </c>
      <c r="E150" t="s">
        <v>1202</v>
      </c>
      <c r="F150">
        <f t="shared" ca="1" si="30"/>
        <v>2</v>
      </c>
      <c r="G150">
        <v>10</v>
      </c>
      <c r="H150" t="s">
        <v>1269</v>
      </c>
      <c r="I150" t="s">
        <v>1272</v>
      </c>
      <c r="J150" t="s">
        <v>1275</v>
      </c>
      <c r="K150" t="s">
        <v>1276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5285</v>
      </c>
      <c r="T150" t="s">
        <v>5285</v>
      </c>
      <c r="U150" t="s">
        <v>5823</v>
      </c>
      <c r="V150" t="s">
        <v>5824</v>
      </c>
      <c r="W150" s="29" t="s">
        <v>1402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 x14ac:dyDescent="0.25">
      <c r="A151">
        <f t="shared" si="29"/>
        <v>570</v>
      </c>
      <c r="B151" t="s">
        <v>1554</v>
      </c>
      <c r="C151" t="s">
        <v>1554</v>
      </c>
      <c r="D151">
        <f t="shared" ca="1" si="28"/>
        <v>149</v>
      </c>
      <c r="E151" t="s">
        <v>1202</v>
      </c>
      <c r="F151">
        <f t="shared" ca="1" si="30"/>
        <v>2</v>
      </c>
      <c r="G151">
        <v>10</v>
      </c>
      <c r="H151" t="s">
        <v>1269</v>
      </c>
      <c r="I151" t="s">
        <v>1271</v>
      </c>
      <c r="J151" t="s">
        <v>1275</v>
      </c>
      <c r="K151" t="s">
        <v>1276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1554</v>
      </c>
      <c r="R151" t="s">
        <v>1411</v>
      </c>
      <c r="S151" t="s">
        <v>1554</v>
      </c>
      <c r="U151" t="s">
        <v>5825</v>
      </c>
      <c r="V151" t="s">
        <v>5826</v>
      </c>
      <c r="W151" s="29" t="s">
        <v>1402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 x14ac:dyDescent="0.25">
      <c r="A152">
        <f t="shared" si="29"/>
        <v>571</v>
      </c>
      <c r="B152" t="s">
        <v>5286</v>
      </c>
      <c r="C152" t="s">
        <v>1555</v>
      </c>
      <c r="D152">
        <f t="shared" ca="1" si="28"/>
        <v>150</v>
      </c>
      <c r="E152" t="s">
        <v>1202</v>
      </c>
      <c r="F152">
        <f t="shared" ca="1" si="30"/>
        <v>2</v>
      </c>
      <c r="G152">
        <v>10</v>
      </c>
      <c r="H152" t="s">
        <v>1269</v>
      </c>
      <c r="I152" t="s">
        <v>1272</v>
      </c>
      <c r="J152" t="s">
        <v>1275</v>
      </c>
      <c r="K152" t="s">
        <v>1276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5286</v>
      </c>
      <c r="T152" t="s">
        <v>5286</v>
      </c>
      <c r="U152" t="s">
        <v>5827</v>
      </c>
      <c r="V152" t="s">
        <v>5828</v>
      </c>
      <c r="W152" s="29" t="s">
        <v>1402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 x14ac:dyDescent="0.25">
      <c r="A153">
        <f t="shared" si="29"/>
        <v>572</v>
      </c>
      <c r="B153" t="s">
        <v>5288</v>
      </c>
      <c r="C153" t="s">
        <v>1478</v>
      </c>
      <c r="D153">
        <f t="shared" ca="1" si="28"/>
        <v>151</v>
      </c>
      <c r="E153" t="s">
        <v>1202</v>
      </c>
      <c r="F153">
        <f t="shared" ca="1" si="30"/>
        <v>2</v>
      </c>
      <c r="G153">
        <v>10</v>
      </c>
      <c r="H153" t="s">
        <v>1269</v>
      </c>
      <c r="I153" t="s">
        <v>1271</v>
      </c>
      <c r="J153" t="s">
        <v>1275</v>
      </c>
      <c r="K153" t="s">
        <v>1276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5288</v>
      </c>
      <c r="R153" t="s">
        <v>1411</v>
      </c>
      <c r="S153" t="s">
        <v>5288</v>
      </c>
      <c r="U153" t="s">
        <v>5829</v>
      </c>
      <c r="V153" t="s">
        <v>5830</v>
      </c>
      <c r="W153" s="29" t="s">
        <v>1402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 x14ac:dyDescent="0.25">
      <c r="A154">
        <f t="shared" si="29"/>
        <v>573</v>
      </c>
      <c r="B154" t="s">
        <v>5289</v>
      </c>
      <c r="C154" t="s">
        <v>1543</v>
      </c>
      <c r="D154">
        <f t="shared" ca="1" si="28"/>
        <v>152</v>
      </c>
      <c r="E154" t="s">
        <v>1202</v>
      </c>
      <c r="F154">
        <f t="shared" ca="1" si="30"/>
        <v>2</v>
      </c>
      <c r="G154">
        <v>10</v>
      </c>
      <c r="H154" t="s">
        <v>1269</v>
      </c>
      <c r="I154" t="s">
        <v>1271</v>
      </c>
      <c r="J154" t="s">
        <v>1275</v>
      </c>
      <c r="K154" t="s">
        <v>1276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5289</v>
      </c>
      <c r="R154" t="s">
        <v>1411</v>
      </c>
      <c r="S154" t="s">
        <v>5289</v>
      </c>
      <c r="U154" t="s">
        <v>5831</v>
      </c>
      <c r="V154" t="s">
        <v>5832</v>
      </c>
      <c r="W154" s="29" t="s">
        <v>1402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 x14ac:dyDescent="0.25">
      <c r="A155">
        <f t="shared" si="29"/>
        <v>574</v>
      </c>
      <c r="B155" t="s">
        <v>5290</v>
      </c>
      <c r="C155" t="s">
        <v>1499</v>
      </c>
      <c r="D155">
        <f t="shared" ca="1" si="28"/>
        <v>153</v>
      </c>
      <c r="E155" t="s">
        <v>1202</v>
      </c>
      <c r="F155">
        <f t="shared" ca="1" si="30"/>
        <v>2</v>
      </c>
      <c r="G155">
        <v>10</v>
      </c>
      <c r="H155" t="s">
        <v>1269</v>
      </c>
      <c r="I155" t="s">
        <v>1271</v>
      </c>
      <c r="J155" t="s">
        <v>1275</v>
      </c>
      <c r="K155" t="s">
        <v>1276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5290</v>
      </c>
      <c r="R155" t="s">
        <v>1411</v>
      </c>
      <c r="S155" t="s">
        <v>5290</v>
      </c>
      <c r="U155" t="s">
        <v>5833</v>
      </c>
      <c r="V155" t="s">
        <v>5834</v>
      </c>
      <c r="W155" s="29" t="s">
        <v>1402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 x14ac:dyDescent="0.25">
      <c r="A156">
        <f t="shared" si="29"/>
        <v>575</v>
      </c>
      <c r="B156" t="s">
        <v>5291</v>
      </c>
      <c r="C156" t="s">
        <v>1544</v>
      </c>
      <c r="D156">
        <f t="shared" ca="1" si="28"/>
        <v>154</v>
      </c>
      <c r="E156" t="s">
        <v>1202</v>
      </c>
      <c r="F156">
        <f t="shared" ca="1" si="30"/>
        <v>2</v>
      </c>
      <c r="G156">
        <v>10</v>
      </c>
      <c r="H156" t="s">
        <v>1269</v>
      </c>
      <c r="I156" t="s">
        <v>1271</v>
      </c>
      <c r="J156" t="s">
        <v>1275</v>
      </c>
      <c r="K156" t="s">
        <v>1276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5291</v>
      </c>
      <c r="R156" t="s">
        <v>1411</v>
      </c>
      <c r="S156" t="s">
        <v>5291</v>
      </c>
      <c r="U156" t="s">
        <v>5835</v>
      </c>
      <c r="V156" t="s">
        <v>5836</v>
      </c>
      <c r="W156" s="29" t="s">
        <v>1402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 x14ac:dyDescent="0.25">
      <c r="A157">
        <f t="shared" si="29"/>
        <v>576</v>
      </c>
      <c r="B157" t="s">
        <v>5292</v>
      </c>
      <c r="C157" t="s">
        <v>1545</v>
      </c>
      <c r="D157">
        <f t="shared" ca="1" si="28"/>
        <v>155</v>
      </c>
      <c r="E157" t="s">
        <v>1202</v>
      </c>
      <c r="F157">
        <f t="shared" ca="1" si="30"/>
        <v>2</v>
      </c>
      <c r="G157">
        <v>10</v>
      </c>
      <c r="H157" t="s">
        <v>1269</v>
      </c>
      <c r="I157" t="s">
        <v>1271</v>
      </c>
      <c r="J157" t="s">
        <v>1275</v>
      </c>
      <c r="K157" t="s">
        <v>1276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5292</v>
      </c>
      <c r="R157" t="s">
        <v>1411</v>
      </c>
      <c r="S157" t="s">
        <v>5292</v>
      </c>
      <c r="U157" t="s">
        <v>5837</v>
      </c>
      <c r="V157" t="s">
        <v>5838</v>
      </c>
      <c r="W157" s="29" t="s">
        <v>1402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 x14ac:dyDescent="0.25">
      <c r="A158">
        <f t="shared" si="29"/>
        <v>577</v>
      </c>
      <c r="B158" t="s">
        <v>1546</v>
      </c>
      <c r="C158" t="s">
        <v>1546</v>
      </c>
      <c r="D158">
        <f t="shared" ca="1" si="28"/>
        <v>156</v>
      </c>
      <c r="E158" t="s">
        <v>1202</v>
      </c>
      <c r="F158">
        <f t="shared" ca="1" si="30"/>
        <v>2</v>
      </c>
      <c r="G158">
        <v>10</v>
      </c>
      <c r="H158" t="s">
        <v>1269</v>
      </c>
      <c r="I158" t="s">
        <v>1271</v>
      </c>
      <c r="J158" t="s">
        <v>1275</v>
      </c>
      <c r="K158" t="s">
        <v>1276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1546</v>
      </c>
      <c r="R158" t="s">
        <v>1411</v>
      </c>
      <c r="S158" t="s">
        <v>1546</v>
      </c>
      <c r="U158" t="s">
        <v>5839</v>
      </c>
      <c r="V158" t="s">
        <v>5840</v>
      </c>
      <c r="W158" s="29" t="s">
        <v>1402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 x14ac:dyDescent="0.25">
      <c r="A159">
        <f t="shared" si="29"/>
        <v>578</v>
      </c>
      <c r="B159" t="s">
        <v>5293</v>
      </c>
      <c r="C159" t="s">
        <v>1547</v>
      </c>
      <c r="D159">
        <f t="shared" ca="1" si="28"/>
        <v>157</v>
      </c>
      <c r="E159" t="s">
        <v>1202</v>
      </c>
      <c r="F159">
        <f t="shared" ca="1" si="30"/>
        <v>2</v>
      </c>
      <c r="G159">
        <v>10</v>
      </c>
      <c r="H159" t="s">
        <v>1269</v>
      </c>
      <c r="I159" t="s">
        <v>1271</v>
      </c>
      <c r="J159" t="s">
        <v>1275</v>
      </c>
      <c r="K159" t="s">
        <v>1276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5293</v>
      </c>
      <c r="R159" t="s">
        <v>1411</v>
      </c>
      <c r="S159" t="s">
        <v>5293</v>
      </c>
      <c r="U159" t="s">
        <v>5841</v>
      </c>
      <c r="V159" t="s">
        <v>5842</v>
      </c>
      <c r="W159" s="29" t="s">
        <v>1402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 x14ac:dyDescent="0.25">
      <c r="A160">
        <f t="shared" si="29"/>
        <v>579</v>
      </c>
      <c r="B160" t="s">
        <v>5294</v>
      </c>
      <c r="C160" t="s">
        <v>1548</v>
      </c>
      <c r="D160">
        <f t="shared" ca="1" si="28"/>
        <v>158</v>
      </c>
      <c r="E160" t="s">
        <v>1202</v>
      </c>
      <c r="F160">
        <f t="shared" ca="1" si="30"/>
        <v>2</v>
      </c>
      <c r="G160">
        <v>10</v>
      </c>
      <c r="H160" t="s">
        <v>1269</v>
      </c>
      <c r="I160" t="s">
        <v>1271</v>
      </c>
      <c r="J160" t="s">
        <v>1275</v>
      </c>
      <c r="K160" t="s">
        <v>1276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5294</v>
      </c>
      <c r="R160" t="s">
        <v>1411</v>
      </c>
      <c r="S160" t="s">
        <v>5294</v>
      </c>
      <c r="U160" t="s">
        <v>5843</v>
      </c>
      <c r="V160" t="s">
        <v>5844</v>
      </c>
      <c r="W160" s="29" t="s">
        <v>1402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 x14ac:dyDescent="0.25">
      <c r="A161">
        <f t="shared" si="29"/>
        <v>580</v>
      </c>
      <c r="B161" t="s">
        <v>5295</v>
      </c>
      <c r="C161" t="s">
        <v>1510</v>
      </c>
      <c r="D161">
        <f t="shared" ca="1" si="28"/>
        <v>159</v>
      </c>
      <c r="E161" t="s">
        <v>1202</v>
      </c>
      <c r="F161">
        <f t="shared" ca="1" si="30"/>
        <v>2</v>
      </c>
      <c r="G161">
        <v>10</v>
      </c>
      <c r="H161" t="s">
        <v>1269</v>
      </c>
      <c r="I161" t="s">
        <v>1271</v>
      </c>
      <c r="J161" t="s">
        <v>1275</v>
      </c>
      <c r="K161" t="s">
        <v>1276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5295</v>
      </c>
      <c r="R161" t="s">
        <v>1411</v>
      </c>
      <c r="S161" t="s">
        <v>5295</v>
      </c>
      <c r="U161" t="s">
        <v>5845</v>
      </c>
      <c r="V161" t="s">
        <v>5846</v>
      </c>
      <c r="W161" s="29" t="s">
        <v>1402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 x14ac:dyDescent="0.25">
      <c r="A162">
        <f t="shared" si="29"/>
        <v>581</v>
      </c>
      <c r="B162" t="s">
        <v>1509</v>
      </c>
      <c r="C162" t="s">
        <v>1509</v>
      </c>
      <c r="D162">
        <f t="shared" ca="1" si="28"/>
        <v>160</v>
      </c>
      <c r="E162" t="s">
        <v>1202</v>
      </c>
      <c r="F162">
        <f t="shared" ca="1" si="30"/>
        <v>2</v>
      </c>
      <c r="G162">
        <v>10</v>
      </c>
      <c r="H162" t="s">
        <v>1269</v>
      </c>
      <c r="I162" t="s">
        <v>1271</v>
      </c>
      <c r="J162" t="s">
        <v>1275</v>
      </c>
      <c r="K162" t="s">
        <v>1276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1509</v>
      </c>
      <c r="R162" t="s">
        <v>1411</v>
      </c>
      <c r="S162" t="s">
        <v>1509</v>
      </c>
      <c r="U162" t="s">
        <v>5847</v>
      </c>
      <c r="V162" t="s">
        <v>5848</v>
      </c>
      <c r="W162" s="29" t="s">
        <v>1402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 x14ac:dyDescent="0.25">
      <c r="A163">
        <f t="shared" si="29"/>
        <v>582</v>
      </c>
      <c r="B163" t="s">
        <v>5296</v>
      </c>
      <c r="C163" t="s">
        <v>1491</v>
      </c>
      <c r="D163">
        <f t="shared" ca="1" si="28"/>
        <v>161</v>
      </c>
      <c r="E163" t="s">
        <v>1202</v>
      </c>
      <c r="F163">
        <f t="shared" ca="1" si="30"/>
        <v>2</v>
      </c>
      <c r="G163">
        <v>10</v>
      </c>
      <c r="H163" t="s">
        <v>1269</v>
      </c>
      <c r="I163" t="s">
        <v>1271</v>
      </c>
      <c r="J163" t="s">
        <v>1275</v>
      </c>
      <c r="K163" t="s">
        <v>1276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5296</v>
      </c>
      <c r="R163" t="s">
        <v>1411</v>
      </c>
      <c r="S163" t="s">
        <v>5296</v>
      </c>
      <c r="U163" t="s">
        <v>5849</v>
      </c>
      <c r="V163" t="s">
        <v>5850</v>
      </c>
      <c r="W163" s="29" t="s">
        <v>1402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 x14ac:dyDescent="0.25">
      <c r="A164">
        <f t="shared" si="29"/>
        <v>583</v>
      </c>
      <c r="B164" t="s">
        <v>1504</v>
      </c>
      <c r="C164" t="s">
        <v>1504</v>
      </c>
      <c r="D164">
        <f t="shared" ca="1" si="28"/>
        <v>162</v>
      </c>
      <c r="E164" t="s">
        <v>1202</v>
      </c>
      <c r="F164">
        <f t="shared" ca="1" si="30"/>
        <v>2</v>
      </c>
      <c r="G164">
        <v>10</v>
      </c>
      <c r="H164" t="s">
        <v>1269</v>
      </c>
      <c r="I164" t="s">
        <v>1271</v>
      </c>
      <c r="J164" t="s">
        <v>1275</v>
      </c>
      <c r="K164" t="s">
        <v>1276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1504</v>
      </c>
      <c r="R164" t="s">
        <v>1411</v>
      </c>
      <c r="S164" t="s">
        <v>1504</v>
      </c>
      <c r="U164" t="s">
        <v>5851</v>
      </c>
      <c r="V164" t="s">
        <v>5852</v>
      </c>
      <c r="W164" s="29" t="s">
        <v>1402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 x14ac:dyDescent="0.25">
      <c r="A165">
        <f t="shared" si="29"/>
        <v>584</v>
      </c>
      <c r="B165" t="s">
        <v>1506</v>
      </c>
      <c r="C165" t="s">
        <v>1505</v>
      </c>
      <c r="D165">
        <f t="shared" ca="1" si="28"/>
        <v>163</v>
      </c>
      <c r="E165" t="s">
        <v>1202</v>
      </c>
      <c r="F165">
        <f t="shared" ca="1" si="30"/>
        <v>2</v>
      </c>
      <c r="G165">
        <v>10</v>
      </c>
      <c r="H165" t="s">
        <v>1269</v>
      </c>
      <c r="I165" t="s">
        <v>1271</v>
      </c>
      <c r="J165" t="s">
        <v>1275</v>
      </c>
      <c r="K165" t="s">
        <v>1276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1506</v>
      </c>
      <c r="R165" t="s">
        <v>1411</v>
      </c>
      <c r="S165" t="s">
        <v>1506</v>
      </c>
      <c r="U165" t="s">
        <v>5853</v>
      </c>
      <c r="V165" t="s">
        <v>5854</v>
      </c>
      <c r="W165" s="29" t="s">
        <v>1402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 x14ac:dyDescent="0.25">
      <c r="A166">
        <f t="shared" si="29"/>
        <v>585</v>
      </c>
      <c r="B166" t="s">
        <v>5297</v>
      </c>
      <c r="C166" t="s">
        <v>1507</v>
      </c>
      <c r="D166">
        <f t="shared" ca="1" si="28"/>
        <v>164</v>
      </c>
      <c r="E166" t="s">
        <v>1202</v>
      </c>
      <c r="F166">
        <f t="shared" ca="1" si="30"/>
        <v>2</v>
      </c>
      <c r="G166">
        <v>10</v>
      </c>
      <c r="H166" t="s">
        <v>1269</v>
      </c>
      <c r="I166" t="s">
        <v>1271</v>
      </c>
      <c r="J166" t="s">
        <v>1275</v>
      </c>
      <c r="K166" t="s">
        <v>1276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5297</v>
      </c>
      <c r="R166" t="s">
        <v>1411</v>
      </c>
      <c r="S166" t="s">
        <v>5297</v>
      </c>
      <c r="U166" t="s">
        <v>5855</v>
      </c>
      <c r="V166" t="s">
        <v>5856</v>
      </c>
      <c r="W166" s="29" t="s">
        <v>1402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 x14ac:dyDescent="0.25">
      <c r="A167">
        <f t="shared" si="29"/>
        <v>586</v>
      </c>
      <c r="B167" t="s">
        <v>1480</v>
      </c>
      <c r="C167" t="s">
        <v>1480</v>
      </c>
      <c r="D167">
        <f t="shared" ca="1" si="28"/>
        <v>165</v>
      </c>
      <c r="E167" t="s">
        <v>1202</v>
      </c>
      <c r="F167">
        <f t="shared" ca="1" si="30"/>
        <v>2</v>
      </c>
      <c r="G167">
        <v>10</v>
      </c>
      <c r="H167" t="s">
        <v>1269</v>
      </c>
      <c r="I167" t="s">
        <v>1271</v>
      </c>
      <c r="J167" t="s">
        <v>1275</v>
      </c>
      <c r="K167" t="s">
        <v>1276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1480</v>
      </c>
      <c r="R167" t="s">
        <v>1411</v>
      </c>
      <c r="S167" t="s">
        <v>1480</v>
      </c>
      <c r="U167" t="s">
        <v>5857</v>
      </c>
      <c r="V167" t="s">
        <v>5858</v>
      </c>
      <c r="W167" s="29" t="s">
        <v>1402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 x14ac:dyDescent="0.25">
      <c r="A168">
        <f t="shared" si="29"/>
        <v>587</v>
      </c>
      <c r="B168" t="s">
        <v>5298</v>
      </c>
      <c r="C168" t="s">
        <v>1479</v>
      </c>
      <c r="D168">
        <f t="shared" ca="1" si="28"/>
        <v>166</v>
      </c>
      <c r="E168" t="s">
        <v>1202</v>
      </c>
      <c r="F168">
        <f t="shared" ca="1" si="30"/>
        <v>2</v>
      </c>
      <c r="G168">
        <v>10</v>
      </c>
      <c r="H168" t="s">
        <v>1269</v>
      </c>
      <c r="I168" t="s">
        <v>1272</v>
      </c>
      <c r="J168" t="s">
        <v>1275</v>
      </c>
      <c r="K168" t="s">
        <v>1276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5298</v>
      </c>
      <c r="T168" t="s">
        <v>5298</v>
      </c>
      <c r="U168" t="s">
        <v>5859</v>
      </c>
      <c r="V168" t="s">
        <v>5860</v>
      </c>
      <c r="W168" s="29" t="s">
        <v>1402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 x14ac:dyDescent="0.25">
      <c r="A169">
        <f t="shared" si="29"/>
        <v>588</v>
      </c>
      <c r="B169" t="s">
        <v>5299</v>
      </c>
      <c r="C169" t="s">
        <v>1584</v>
      </c>
      <c r="D169">
        <f t="shared" ca="1" si="28"/>
        <v>167</v>
      </c>
      <c r="E169" t="s">
        <v>1202</v>
      </c>
      <c r="F169">
        <f t="shared" ca="1" si="30"/>
        <v>2</v>
      </c>
      <c r="G169">
        <v>10</v>
      </c>
      <c r="H169" t="s">
        <v>1269</v>
      </c>
      <c r="I169" t="s">
        <v>1271</v>
      </c>
      <c r="J169" t="s">
        <v>1275</v>
      </c>
      <c r="K169" t="s">
        <v>1276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5299</v>
      </c>
      <c r="R169" t="s">
        <v>5307</v>
      </c>
      <c r="S169" t="s">
        <v>5299</v>
      </c>
      <c r="U169" t="s">
        <v>5861</v>
      </c>
      <c r="V169" t="s">
        <v>5862</v>
      </c>
      <c r="W169" s="29" t="s">
        <v>1402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 x14ac:dyDescent="0.25">
      <c r="A170">
        <f t="shared" si="29"/>
        <v>589</v>
      </c>
      <c r="B170" t="s">
        <v>5300</v>
      </c>
      <c r="C170" t="s">
        <v>1585</v>
      </c>
      <c r="D170">
        <f t="shared" ca="1" si="28"/>
        <v>168</v>
      </c>
      <c r="E170" t="s">
        <v>1202</v>
      </c>
      <c r="F170">
        <f t="shared" ca="1" si="30"/>
        <v>2</v>
      </c>
      <c r="G170">
        <v>10</v>
      </c>
      <c r="H170" t="s">
        <v>1269</v>
      </c>
      <c r="I170" t="s">
        <v>1271</v>
      </c>
      <c r="J170" t="s">
        <v>1275</v>
      </c>
      <c r="K170" t="s">
        <v>1276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5300</v>
      </c>
      <c r="R170" t="s">
        <v>1411</v>
      </c>
      <c r="S170" t="s">
        <v>5300</v>
      </c>
      <c r="U170" t="s">
        <v>5863</v>
      </c>
      <c r="V170" t="s">
        <v>5864</v>
      </c>
      <c r="W170" s="29" t="s">
        <v>1402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 x14ac:dyDescent="0.25">
      <c r="A171">
        <f t="shared" si="29"/>
        <v>590</v>
      </c>
      <c r="B171" t="s">
        <v>5301</v>
      </c>
      <c r="C171" t="s">
        <v>1586</v>
      </c>
      <c r="D171">
        <f t="shared" ca="1" si="28"/>
        <v>169</v>
      </c>
      <c r="E171" t="s">
        <v>1202</v>
      </c>
      <c r="F171">
        <f t="shared" ca="1" si="30"/>
        <v>2</v>
      </c>
      <c r="G171">
        <v>10</v>
      </c>
      <c r="H171" t="s">
        <v>1269</v>
      </c>
      <c r="I171" t="s">
        <v>1271</v>
      </c>
      <c r="J171" t="s">
        <v>1275</v>
      </c>
      <c r="K171" t="s">
        <v>1276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5301</v>
      </c>
      <c r="R171" t="s">
        <v>1411</v>
      </c>
      <c r="S171" t="s">
        <v>5301</v>
      </c>
      <c r="U171" t="s">
        <v>5865</v>
      </c>
      <c r="V171" t="s">
        <v>5866</v>
      </c>
      <c r="W171" s="29" t="s">
        <v>1402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 x14ac:dyDescent="0.25">
      <c r="A172">
        <f t="shared" si="29"/>
        <v>591</v>
      </c>
      <c r="B172" t="s">
        <v>5302</v>
      </c>
      <c r="C172" t="s">
        <v>1587</v>
      </c>
      <c r="D172">
        <f t="shared" ca="1" si="28"/>
        <v>170</v>
      </c>
      <c r="E172" t="s">
        <v>1202</v>
      </c>
      <c r="F172">
        <f t="shared" ca="1" si="30"/>
        <v>2</v>
      </c>
      <c r="G172">
        <v>10</v>
      </c>
      <c r="H172" t="s">
        <v>1269</v>
      </c>
      <c r="I172" t="s">
        <v>1271</v>
      </c>
      <c r="J172" t="s">
        <v>1275</v>
      </c>
      <c r="K172" t="s">
        <v>1276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5302</v>
      </c>
      <c r="R172" t="s">
        <v>5307</v>
      </c>
      <c r="S172" t="s">
        <v>5302</v>
      </c>
      <c r="U172" t="s">
        <v>5867</v>
      </c>
      <c r="V172" t="s">
        <v>5868</v>
      </c>
      <c r="W172" s="29" t="s">
        <v>1402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 x14ac:dyDescent="0.25">
      <c r="A173">
        <f t="shared" si="29"/>
        <v>592</v>
      </c>
      <c r="B173" t="s">
        <v>5303</v>
      </c>
      <c r="C173" t="s">
        <v>1588</v>
      </c>
      <c r="D173">
        <f t="shared" ca="1" si="28"/>
        <v>171</v>
      </c>
      <c r="E173" t="s">
        <v>1202</v>
      </c>
      <c r="F173">
        <f t="shared" ca="1" si="30"/>
        <v>2</v>
      </c>
      <c r="G173">
        <v>10</v>
      </c>
      <c r="H173" t="s">
        <v>1269</v>
      </c>
      <c r="I173" t="s">
        <v>1271</v>
      </c>
      <c r="J173" t="s">
        <v>1275</v>
      </c>
      <c r="K173" t="s">
        <v>1276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5303</v>
      </c>
      <c r="R173" t="s">
        <v>5307</v>
      </c>
      <c r="S173" t="s">
        <v>5303</v>
      </c>
      <c r="U173" t="s">
        <v>5869</v>
      </c>
      <c r="V173" t="s">
        <v>5870</v>
      </c>
      <c r="W173" s="29" t="s">
        <v>1402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 x14ac:dyDescent="0.25">
      <c r="A174">
        <f t="shared" si="29"/>
        <v>593</v>
      </c>
      <c r="B174" t="s">
        <v>1589</v>
      </c>
      <c r="C174" t="s">
        <v>1589</v>
      </c>
      <c r="D174">
        <f t="shared" ca="1" si="28"/>
        <v>172</v>
      </c>
      <c r="E174" t="s">
        <v>1202</v>
      </c>
      <c r="F174">
        <f t="shared" ca="1" si="30"/>
        <v>2</v>
      </c>
      <c r="G174">
        <v>10</v>
      </c>
      <c r="H174" t="s">
        <v>1269</v>
      </c>
      <c r="I174" t="s">
        <v>1271</v>
      </c>
      <c r="J174" t="s">
        <v>1275</v>
      </c>
      <c r="K174" t="s">
        <v>1276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1589</v>
      </c>
      <c r="R174" t="s">
        <v>5307</v>
      </c>
      <c r="S174" t="s">
        <v>1589</v>
      </c>
      <c r="U174" t="s">
        <v>5871</v>
      </c>
      <c r="V174" t="s">
        <v>5872</v>
      </c>
      <c r="W174" s="29" t="s">
        <v>1402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 x14ac:dyDescent="0.25">
      <c r="A175">
        <f t="shared" si="29"/>
        <v>594</v>
      </c>
      <c r="B175" t="s">
        <v>5304</v>
      </c>
      <c r="C175" t="s">
        <v>1590</v>
      </c>
      <c r="D175">
        <f t="shared" ca="1" si="28"/>
        <v>173</v>
      </c>
      <c r="E175" t="s">
        <v>1202</v>
      </c>
      <c r="F175">
        <f t="shared" ca="1" si="30"/>
        <v>2</v>
      </c>
      <c r="G175">
        <v>10</v>
      </c>
      <c r="H175" t="s">
        <v>1269</v>
      </c>
      <c r="I175" t="s">
        <v>1271</v>
      </c>
      <c r="J175" t="s">
        <v>1275</v>
      </c>
      <c r="K175" t="s">
        <v>1276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5304</v>
      </c>
      <c r="R175" t="s">
        <v>1411</v>
      </c>
      <c r="S175" t="s">
        <v>5304</v>
      </c>
      <c r="U175" t="s">
        <v>5873</v>
      </c>
      <c r="V175" t="s">
        <v>5874</v>
      </c>
      <c r="W175" s="29" t="s">
        <v>1402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 x14ac:dyDescent="0.25">
      <c r="A176">
        <f t="shared" si="29"/>
        <v>595</v>
      </c>
      <c r="B176" t="s">
        <v>5305</v>
      </c>
      <c r="C176" t="s">
        <v>1591</v>
      </c>
      <c r="D176">
        <f t="shared" ca="1" si="28"/>
        <v>174</v>
      </c>
      <c r="E176" t="s">
        <v>1202</v>
      </c>
      <c r="F176">
        <f t="shared" ca="1" si="30"/>
        <v>2</v>
      </c>
      <c r="G176">
        <v>10</v>
      </c>
      <c r="H176" t="s">
        <v>1269</v>
      </c>
      <c r="I176" t="s">
        <v>1271</v>
      </c>
      <c r="J176" t="s">
        <v>1275</v>
      </c>
      <c r="K176" t="s">
        <v>1276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5305</v>
      </c>
      <c r="R176" t="s">
        <v>1411</v>
      </c>
      <c r="S176" t="s">
        <v>5305</v>
      </c>
      <c r="U176" t="s">
        <v>5875</v>
      </c>
      <c r="V176" t="s">
        <v>5876</v>
      </c>
      <c r="W176" s="29" t="s">
        <v>1402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 x14ac:dyDescent="0.25">
      <c r="A177">
        <f t="shared" si="29"/>
        <v>596</v>
      </c>
      <c r="B177" t="s">
        <v>5306</v>
      </c>
      <c r="C177" t="s">
        <v>1592</v>
      </c>
      <c r="D177">
        <f t="shared" ca="1" si="28"/>
        <v>175</v>
      </c>
      <c r="E177" t="s">
        <v>1202</v>
      </c>
      <c r="F177">
        <f t="shared" ca="1" si="30"/>
        <v>2</v>
      </c>
      <c r="G177">
        <v>10</v>
      </c>
      <c r="H177" t="s">
        <v>1269</v>
      </c>
      <c r="I177" t="s">
        <v>1272</v>
      </c>
      <c r="J177" t="s">
        <v>1275</v>
      </c>
      <c r="K177" t="s">
        <v>1276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5306</v>
      </c>
      <c r="T177" t="s">
        <v>5306</v>
      </c>
      <c r="U177" t="s">
        <v>5877</v>
      </c>
      <c r="V177" t="s">
        <v>5878</v>
      </c>
      <c r="W177" s="29" t="s">
        <v>1402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 x14ac:dyDescent="0.25">
      <c r="A178">
        <f t="shared" si="29"/>
        <v>597</v>
      </c>
      <c r="B178" t="s">
        <v>5309</v>
      </c>
      <c r="C178" t="s">
        <v>1593</v>
      </c>
      <c r="D178">
        <f t="shared" ca="1" si="28"/>
        <v>176</v>
      </c>
      <c r="E178" t="s">
        <v>1202</v>
      </c>
      <c r="F178">
        <f t="shared" ca="1" si="30"/>
        <v>2</v>
      </c>
      <c r="G178">
        <v>10</v>
      </c>
      <c r="H178" t="s">
        <v>1269</v>
      </c>
      <c r="I178" t="s">
        <v>1273</v>
      </c>
      <c r="J178" t="s">
        <v>1275</v>
      </c>
      <c r="K178" t="s">
        <v>1277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5309</v>
      </c>
      <c r="R178" t="s">
        <v>1411</v>
      </c>
      <c r="S178" t="s">
        <v>5309</v>
      </c>
      <c r="T178" t="s">
        <v>5879</v>
      </c>
      <c r="W178" s="29" t="s">
        <v>1402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 x14ac:dyDescent="0.25">
      <c r="A179">
        <f t="shared" si="29"/>
        <v>598</v>
      </c>
      <c r="B179" t="s">
        <v>5311</v>
      </c>
      <c r="C179" t="s">
        <v>1594</v>
      </c>
      <c r="D179">
        <f t="shared" ca="1" si="28"/>
        <v>177</v>
      </c>
      <c r="E179" t="s">
        <v>1202</v>
      </c>
      <c r="F179">
        <f t="shared" ca="1" si="30"/>
        <v>2</v>
      </c>
      <c r="G179">
        <v>10</v>
      </c>
      <c r="H179" t="s">
        <v>1269</v>
      </c>
      <c r="I179" t="s">
        <v>1273</v>
      </c>
      <c r="J179" t="s">
        <v>1275</v>
      </c>
      <c r="K179" t="s">
        <v>1277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5311</v>
      </c>
      <c r="R179" t="s">
        <v>1411</v>
      </c>
      <c r="S179" t="s">
        <v>5311</v>
      </c>
      <c r="T179" t="s">
        <v>5880</v>
      </c>
      <c r="W179" s="29" t="s">
        <v>1402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 x14ac:dyDescent="0.25">
      <c r="A180">
        <f t="shared" si="29"/>
        <v>599</v>
      </c>
      <c r="B180" t="s">
        <v>5312</v>
      </c>
      <c r="C180" t="s">
        <v>1595</v>
      </c>
      <c r="D180">
        <f t="shared" ca="1" si="28"/>
        <v>178</v>
      </c>
      <c r="E180" t="s">
        <v>1202</v>
      </c>
      <c r="F180">
        <f t="shared" ca="1" si="30"/>
        <v>2</v>
      </c>
      <c r="G180">
        <v>10</v>
      </c>
      <c r="H180" t="s">
        <v>1269</v>
      </c>
      <c r="I180" t="s">
        <v>1273</v>
      </c>
      <c r="J180" t="s">
        <v>1275</v>
      </c>
      <c r="K180" t="s">
        <v>1277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5312</v>
      </c>
      <c r="R180" t="s">
        <v>1411</v>
      </c>
      <c r="S180" t="s">
        <v>5312</v>
      </c>
      <c r="T180" t="s">
        <v>5881</v>
      </c>
      <c r="W180" s="29" t="s">
        <v>1402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 x14ac:dyDescent="0.25">
      <c r="A181">
        <f t="shared" si="29"/>
        <v>600</v>
      </c>
      <c r="B181" t="s">
        <v>5310</v>
      </c>
      <c r="C181" t="s">
        <v>1596</v>
      </c>
      <c r="D181">
        <f t="shared" ca="1" si="28"/>
        <v>179</v>
      </c>
      <c r="E181" t="s">
        <v>1202</v>
      </c>
      <c r="F181">
        <f t="shared" ca="1" si="30"/>
        <v>2</v>
      </c>
      <c r="G181">
        <v>10</v>
      </c>
      <c r="H181" t="s">
        <v>1269</v>
      </c>
      <c r="I181" t="s">
        <v>1273</v>
      </c>
      <c r="J181" t="s">
        <v>1275</v>
      </c>
      <c r="K181" t="s">
        <v>1277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5310</v>
      </c>
      <c r="R181" t="s">
        <v>1411</v>
      </c>
      <c r="S181" t="s">
        <v>5310</v>
      </c>
      <c r="T181" t="s">
        <v>5882</v>
      </c>
      <c r="W181" s="29" t="s">
        <v>1402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 x14ac:dyDescent="0.25">
      <c r="A182">
        <f t="shared" si="29"/>
        <v>601</v>
      </c>
      <c r="B182" t="s">
        <v>5314</v>
      </c>
      <c r="C182" t="s">
        <v>1597</v>
      </c>
      <c r="D182">
        <f t="shared" ca="1" si="28"/>
        <v>180</v>
      </c>
      <c r="E182" t="s">
        <v>1202</v>
      </c>
      <c r="F182">
        <f t="shared" ca="1" si="30"/>
        <v>2</v>
      </c>
      <c r="G182">
        <v>10</v>
      </c>
      <c r="H182" t="s">
        <v>1269</v>
      </c>
      <c r="I182" t="s">
        <v>1273</v>
      </c>
      <c r="J182" t="s">
        <v>1275</v>
      </c>
      <c r="K182" t="s">
        <v>1277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5314</v>
      </c>
      <c r="R182" t="s">
        <v>1411</v>
      </c>
      <c r="S182" t="s">
        <v>5314</v>
      </c>
      <c r="T182" t="s">
        <v>5376</v>
      </c>
      <c r="W182" s="29" t="s">
        <v>1402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 x14ac:dyDescent="0.25">
      <c r="A183">
        <f t="shared" si="29"/>
        <v>602</v>
      </c>
      <c r="B183" t="s">
        <v>5313</v>
      </c>
      <c r="C183" t="s">
        <v>1598</v>
      </c>
      <c r="D183">
        <f t="shared" ca="1" si="28"/>
        <v>181</v>
      </c>
      <c r="E183" t="s">
        <v>1202</v>
      </c>
      <c r="F183">
        <f t="shared" ca="1" si="30"/>
        <v>2</v>
      </c>
      <c r="G183">
        <v>10</v>
      </c>
      <c r="H183" t="s">
        <v>1269</v>
      </c>
      <c r="I183" t="s">
        <v>1273</v>
      </c>
      <c r="J183" t="s">
        <v>1275</v>
      </c>
      <c r="K183" t="s">
        <v>1277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5313</v>
      </c>
      <c r="R183" t="s">
        <v>1411</v>
      </c>
      <c r="S183" t="s">
        <v>5313</v>
      </c>
      <c r="T183" t="s">
        <v>5883</v>
      </c>
      <c r="W183" s="29" t="s">
        <v>1402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 x14ac:dyDescent="0.25">
      <c r="A184">
        <f t="shared" si="29"/>
        <v>603</v>
      </c>
      <c r="B184" t="s">
        <v>5315</v>
      </c>
      <c r="C184" t="s">
        <v>1599</v>
      </c>
      <c r="D184">
        <f t="shared" ca="1" si="28"/>
        <v>182</v>
      </c>
      <c r="E184" t="s">
        <v>1202</v>
      </c>
      <c r="F184">
        <f t="shared" ca="1" si="30"/>
        <v>2</v>
      </c>
      <c r="G184">
        <v>10</v>
      </c>
      <c r="H184" t="s">
        <v>1269</v>
      </c>
      <c r="I184" t="s">
        <v>1273</v>
      </c>
      <c r="J184" t="s">
        <v>1275</v>
      </c>
      <c r="K184" t="s">
        <v>1277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5315</v>
      </c>
      <c r="R184" t="s">
        <v>1411</v>
      </c>
      <c r="S184" t="s">
        <v>5315</v>
      </c>
      <c r="T184" t="s">
        <v>5884</v>
      </c>
      <c r="W184" s="29" t="s">
        <v>1402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 x14ac:dyDescent="0.25">
      <c r="A185">
        <f t="shared" si="29"/>
        <v>604</v>
      </c>
      <c r="B185" t="s">
        <v>5316</v>
      </c>
      <c r="C185" t="s">
        <v>1600</v>
      </c>
      <c r="D185">
        <f t="shared" ca="1" si="28"/>
        <v>183</v>
      </c>
      <c r="E185" t="s">
        <v>1202</v>
      </c>
      <c r="F185">
        <f t="shared" ca="1" si="30"/>
        <v>2</v>
      </c>
      <c r="G185">
        <v>10</v>
      </c>
      <c r="H185" t="s">
        <v>1269</v>
      </c>
      <c r="I185" t="s">
        <v>1273</v>
      </c>
      <c r="J185" t="s">
        <v>1275</v>
      </c>
      <c r="K185" t="s">
        <v>1277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5316</v>
      </c>
      <c r="R185" t="s">
        <v>1411</v>
      </c>
      <c r="S185" t="s">
        <v>5316</v>
      </c>
      <c r="T185" t="s">
        <v>5885</v>
      </c>
      <c r="W185" s="29" t="s">
        <v>1402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 x14ac:dyDescent="0.25">
      <c r="A186">
        <f t="shared" si="29"/>
        <v>605</v>
      </c>
      <c r="B186" t="s">
        <v>5317</v>
      </c>
      <c r="C186" t="s">
        <v>1601</v>
      </c>
      <c r="D186">
        <f t="shared" ca="1" si="28"/>
        <v>184</v>
      </c>
      <c r="E186" t="s">
        <v>1202</v>
      </c>
      <c r="F186">
        <f t="shared" ca="1" si="30"/>
        <v>2</v>
      </c>
      <c r="G186">
        <v>10</v>
      </c>
      <c r="H186" t="s">
        <v>1269</v>
      </c>
      <c r="I186" t="s">
        <v>1273</v>
      </c>
      <c r="J186" t="s">
        <v>1275</v>
      </c>
      <c r="K186" t="s">
        <v>1277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5317</v>
      </c>
      <c r="R186" t="s">
        <v>1411</v>
      </c>
      <c r="S186" t="s">
        <v>5317</v>
      </c>
      <c r="T186" t="s">
        <v>5886</v>
      </c>
      <c r="W186" s="29" t="s">
        <v>1402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 x14ac:dyDescent="0.25">
      <c r="A187">
        <f t="shared" si="29"/>
        <v>606</v>
      </c>
      <c r="B187" t="s">
        <v>5318</v>
      </c>
      <c r="C187" t="s">
        <v>1602</v>
      </c>
      <c r="D187">
        <f t="shared" ca="1" si="28"/>
        <v>185</v>
      </c>
      <c r="E187" t="s">
        <v>1202</v>
      </c>
      <c r="F187">
        <f t="shared" ca="1" si="30"/>
        <v>2</v>
      </c>
      <c r="G187">
        <v>10</v>
      </c>
      <c r="H187" t="s">
        <v>1269</v>
      </c>
      <c r="I187" t="s">
        <v>1273</v>
      </c>
      <c r="J187" t="s">
        <v>1275</v>
      </c>
      <c r="K187" t="s">
        <v>1277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5318</v>
      </c>
      <c r="R187" t="s">
        <v>1411</v>
      </c>
      <c r="S187" t="s">
        <v>5318</v>
      </c>
      <c r="T187" t="s">
        <v>5887</v>
      </c>
      <c r="W187" s="29" t="s">
        <v>1402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 x14ac:dyDescent="0.25">
      <c r="A188">
        <f t="shared" si="29"/>
        <v>607</v>
      </c>
      <c r="B188" t="s">
        <v>5319</v>
      </c>
      <c r="C188" t="s">
        <v>1603</v>
      </c>
      <c r="D188">
        <f t="shared" ca="1" si="28"/>
        <v>186</v>
      </c>
      <c r="E188" t="s">
        <v>1202</v>
      </c>
      <c r="F188">
        <f t="shared" ca="1" si="30"/>
        <v>2</v>
      </c>
      <c r="G188">
        <v>10</v>
      </c>
      <c r="H188" t="s">
        <v>1269</v>
      </c>
      <c r="I188" t="s">
        <v>1273</v>
      </c>
      <c r="J188" t="s">
        <v>1275</v>
      </c>
      <c r="K188" t="s">
        <v>1277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5319</v>
      </c>
      <c r="R188" t="s">
        <v>1411</v>
      </c>
      <c r="S188" t="s">
        <v>5319</v>
      </c>
      <c r="T188" t="s">
        <v>5888</v>
      </c>
      <c r="W188" s="29" t="s">
        <v>1402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 x14ac:dyDescent="0.25">
      <c r="A189">
        <f t="shared" si="29"/>
        <v>608</v>
      </c>
      <c r="B189" t="s">
        <v>5320</v>
      </c>
      <c r="C189" t="s">
        <v>1604</v>
      </c>
      <c r="D189">
        <f t="shared" ca="1" si="28"/>
        <v>187</v>
      </c>
      <c r="E189" t="s">
        <v>1202</v>
      </c>
      <c r="F189">
        <f t="shared" ca="1" si="30"/>
        <v>2</v>
      </c>
      <c r="G189">
        <v>10</v>
      </c>
      <c r="H189" t="s">
        <v>1269</v>
      </c>
      <c r="I189" t="s">
        <v>1273</v>
      </c>
      <c r="J189" t="s">
        <v>1275</v>
      </c>
      <c r="K189" t="s">
        <v>1277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5320</v>
      </c>
      <c r="R189" t="s">
        <v>1411</v>
      </c>
      <c r="S189" t="s">
        <v>5320</v>
      </c>
      <c r="T189" t="s">
        <v>5889</v>
      </c>
      <c r="W189" s="29" t="s">
        <v>1402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 x14ac:dyDescent="0.25">
      <c r="A190">
        <f t="shared" si="29"/>
        <v>609</v>
      </c>
      <c r="B190" t="s">
        <v>5321</v>
      </c>
      <c r="C190" t="s">
        <v>1605</v>
      </c>
      <c r="D190">
        <f t="shared" ca="1" si="28"/>
        <v>188</v>
      </c>
      <c r="E190" t="s">
        <v>1202</v>
      </c>
      <c r="F190">
        <f t="shared" ca="1" si="30"/>
        <v>2</v>
      </c>
      <c r="G190">
        <v>10</v>
      </c>
      <c r="H190" t="s">
        <v>1269</v>
      </c>
      <c r="I190" t="s">
        <v>1273</v>
      </c>
      <c r="J190" t="s">
        <v>1275</v>
      </c>
      <c r="K190" t="s">
        <v>1277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5321</v>
      </c>
      <c r="R190" t="s">
        <v>1411</v>
      </c>
      <c r="S190" t="s">
        <v>5321</v>
      </c>
      <c r="T190" t="s">
        <v>5890</v>
      </c>
      <c r="W190" s="29" t="s">
        <v>1402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 x14ac:dyDescent="0.25">
      <c r="A191">
        <f t="shared" si="29"/>
        <v>610</v>
      </c>
      <c r="B191" t="s">
        <v>5324</v>
      </c>
      <c r="C191" t="s">
        <v>1606</v>
      </c>
      <c r="D191">
        <f t="shared" ca="1" si="28"/>
        <v>189</v>
      </c>
      <c r="E191" t="s">
        <v>1202</v>
      </c>
      <c r="F191">
        <f t="shared" ca="1" si="30"/>
        <v>2</v>
      </c>
      <c r="G191">
        <v>10</v>
      </c>
      <c r="H191" t="s">
        <v>1269</v>
      </c>
      <c r="I191" t="s">
        <v>1273</v>
      </c>
      <c r="J191" t="s">
        <v>1275</v>
      </c>
      <c r="K191" t="s">
        <v>1277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5324</v>
      </c>
      <c r="R191" t="s">
        <v>1411</v>
      </c>
      <c r="S191" t="s">
        <v>5324</v>
      </c>
      <c r="T191" t="s">
        <v>5377</v>
      </c>
      <c r="W191" s="29" t="s">
        <v>1402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 x14ac:dyDescent="0.25">
      <c r="A192">
        <f t="shared" si="29"/>
        <v>611</v>
      </c>
      <c r="B192" t="s">
        <v>5325</v>
      </c>
      <c r="C192" t="s">
        <v>1607</v>
      </c>
      <c r="D192">
        <f t="shared" ca="1" si="28"/>
        <v>190</v>
      </c>
      <c r="E192" t="s">
        <v>1202</v>
      </c>
      <c r="F192">
        <f t="shared" ca="1" si="30"/>
        <v>2</v>
      </c>
      <c r="G192">
        <v>10</v>
      </c>
      <c r="H192" t="s">
        <v>1269</v>
      </c>
      <c r="I192" t="s">
        <v>1273</v>
      </c>
      <c r="J192" t="s">
        <v>1275</v>
      </c>
      <c r="K192" t="s">
        <v>1277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5325</v>
      </c>
      <c r="R192" t="s">
        <v>1411</v>
      </c>
      <c r="S192" t="s">
        <v>5325</v>
      </c>
      <c r="T192" t="s">
        <v>5891</v>
      </c>
      <c r="W192" s="29" t="s">
        <v>1402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 x14ac:dyDescent="0.25">
      <c r="A193">
        <f t="shared" si="29"/>
        <v>612</v>
      </c>
      <c r="B193" t="s">
        <v>5326</v>
      </c>
      <c r="C193" t="s">
        <v>1608</v>
      </c>
      <c r="D193">
        <f t="shared" ca="1" si="28"/>
        <v>191</v>
      </c>
      <c r="E193" t="s">
        <v>1202</v>
      </c>
      <c r="F193">
        <f t="shared" ca="1" si="30"/>
        <v>2</v>
      </c>
      <c r="G193">
        <v>10</v>
      </c>
      <c r="H193" t="s">
        <v>1269</v>
      </c>
      <c r="I193" t="s">
        <v>1273</v>
      </c>
      <c r="J193" t="s">
        <v>1275</v>
      </c>
      <c r="K193" t="s">
        <v>1277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5326</v>
      </c>
      <c r="R193" t="s">
        <v>1411</v>
      </c>
      <c r="S193" t="s">
        <v>5326</v>
      </c>
      <c r="T193" t="s">
        <v>5892</v>
      </c>
      <c r="W193" s="29" t="s">
        <v>1402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 x14ac:dyDescent="0.25">
      <c r="A194">
        <f t="shared" si="29"/>
        <v>613</v>
      </c>
      <c r="B194" t="s">
        <v>5327</v>
      </c>
      <c r="C194" t="s">
        <v>1609</v>
      </c>
      <c r="D194">
        <f t="shared" ca="1" si="28"/>
        <v>192</v>
      </c>
      <c r="E194" t="s">
        <v>1202</v>
      </c>
      <c r="F194">
        <f t="shared" ca="1" si="30"/>
        <v>2</v>
      </c>
      <c r="G194">
        <v>10</v>
      </c>
      <c r="H194" t="s">
        <v>1269</v>
      </c>
      <c r="I194" t="s">
        <v>1273</v>
      </c>
      <c r="J194" t="s">
        <v>1275</v>
      </c>
      <c r="K194" t="s">
        <v>1277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5327</v>
      </c>
      <c r="R194" t="s">
        <v>1411</v>
      </c>
      <c r="S194" t="s">
        <v>5327</v>
      </c>
      <c r="T194" t="s">
        <v>5893</v>
      </c>
      <c r="W194" s="29" t="s">
        <v>1402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 x14ac:dyDescent="0.25">
      <c r="A195">
        <f t="shared" si="29"/>
        <v>614</v>
      </c>
      <c r="B195" t="s">
        <v>5328</v>
      </c>
      <c r="C195" t="s">
        <v>1610</v>
      </c>
      <c r="D195">
        <f t="shared" ca="1" si="28"/>
        <v>193</v>
      </c>
      <c r="E195" t="s">
        <v>1202</v>
      </c>
      <c r="F195">
        <f t="shared" ca="1" si="30"/>
        <v>2</v>
      </c>
      <c r="G195">
        <v>10</v>
      </c>
      <c r="H195" t="s">
        <v>1269</v>
      </c>
      <c r="I195" t="s">
        <v>1273</v>
      </c>
      <c r="J195" t="s">
        <v>1275</v>
      </c>
      <c r="K195" t="s">
        <v>1277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5328</v>
      </c>
      <c r="R195" t="s">
        <v>1411</v>
      </c>
      <c r="S195" t="s">
        <v>5328</v>
      </c>
      <c r="T195" t="s">
        <v>5894</v>
      </c>
      <c r="W195" s="29" t="s">
        <v>1402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 x14ac:dyDescent="0.25">
      <c r="A196">
        <f t="shared" si="29"/>
        <v>615</v>
      </c>
      <c r="B196" t="s">
        <v>5329</v>
      </c>
      <c r="C196" t="s">
        <v>1611</v>
      </c>
      <c r="D196">
        <f t="shared" ref="D196:D259" ca="1" si="40">OFFSET(MetawordIds,MATCH(C196,MetawordList,0)-1,0,1,1)</f>
        <v>194</v>
      </c>
      <c r="E196" t="s">
        <v>1202</v>
      </c>
      <c r="F196">
        <f t="shared" ca="1" si="30"/>
        <v>2</v>
      </c>
      <c r="G196">
        <v>10</v>
      </c>
      <c r="H196" t="s">
        <v>1269</v>
      </c>
      <c r="I196" t="s">
        <v>1273</v>
      </c>
      <c r="J196" t="s">
        <v>1275</v>
      </c>
      <c r="K196" t="s">
        <v>1277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5329</v>
      </c>
      <c r="R196" t="s">
        <v>1411</v>
      </c>
      <c r="S196" t="s">
        <v>5329</v>
      </c>
      <c r="T196" t="s">
        <v>5895</v>
      </c>
      <c r="W196" s="29" t="s">
        <v>1402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 x14ac:dyDescent="0.25">
      <c r="A197">
        <f t="shared" ref="A197:A260" si="41">A196+1</f>
        <v>616</v>
      </c>
      <c r="B197" t="s">
        <v>5330</v>
      </c>
      <c r="C197" t="s">
        <v>1612</v>
      </c>
      <c r="D197">
        <f t="shared" ca="1" si="40"/>
        <v>195</v>
      </c>
      <c r="E197" t="s">
        <v>1202</v>
      </c>
      <c r="F197">
        <f t="shared" ref="F197:F260" ca="1" si="42">LOOKUP(E197,LanguageList,LanguagesIds)</f>
        <v>2</v>
      </c>
      <c r="G197">
        <v>10</v>
      </c>
      <c r="H197" t="s">
        <v>1269</v>
      </c>
      <c r="I197" t="s">
        <v>1273</v>
      </c>
      <c r="J197" t="s">
        <v>1275</v>
      </c>
      <c r="K197" t="s">
        <v>1277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5330</v>
      </c>
      <c r="R197" t="s">
        <v>1411</v>
      </c>
      <c r="S197" t="s">
        <v>5330</v>
      </c>
      <c r="T197" t="s">
        <v>5896</v>
      </c>
      <c r="W197" s="29" t="s">
        <v>1402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 x14ac:dyDescent="0.25">
      <c r="A198">
        <f t="shared" si="41"/>
        <v>617</v>
      </c>
      <c r="B198" t="s">
        <v>5331</v>
      </c>
      <c r="C198" t="s">
        <v>1613</v>
      </c>
      <c r="D198">
        <f t="shared" ca="1" si="40"/>
        <v>196</v>
      </c>
      <c r="E198" t="s">
        <v>1202</v>
      </c>
      <c r="F198">
        <f t="shared" ca="1" si="42"/>
        <v>2</v>
      </c>
      <c r="G198">
        <v>10</v>
      </c>
      <c r="H198" t="s">
        <v>1269</v>
      </c>
      <c r="I198" t="s">
        <v>1273</v>
      </c>
      <c r="J198" t="s">
        <v>1275</v>
      </c>
      <c r="K198" t="s">
        <v>1277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5331</v>
      </c>
      <c r="R198" t="s">
        <v>1411</v>
      </c>
      <c r="S198" t="s">
        <v>5331</v>
      </c>
      <c r="T198" t="s">
        <v>5897</v>
      </c>
      <c r="W198" s="29" t="s">
        <v>1402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 x14ac:dyDescent="0.25">
      <c r="A199">
        <f t="shared" si="41"/>
        <v>618</v>
      </c>
      <c r="B199" t="s">
        <v>5332</v>
      </c>
      <c r="C199" t="s">
        <v>1614</v>
      </c>
      <c r="D199">
        <f t="shared" ca="1" si="40"/>
        <v>197</v>
      </c>
      <c r="E199" t="s">
        <v>1202</v>
      </c>
      <c r="F199">
        <f t="shared" ca="1" si="42"/>
        <v>2</v>
      </c>
      <c r="G199">
        <v>10</v>
      </c>
      <c r="H199" t="s">
        <v>1269</v>
      </c>
      <c r="I199" t="s">
        <v>1273</v>
      </c>
      <c r="J199" t="s">
        <v>1275</v>
      </c>
      <c r="K199" t="s">
        <v>1277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5332</v>
      </c>
      <c r="R199" t="s">
        <v>1411</v>
      </c>
      <c r="S199" t="s">
        <v>5332</v>
      </c>
      <c r="T199" t="s">
        <v>5898</v>
      </c>
      <c r="W199" s="29" t="s">
        <v>1402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 x14ac:dyDescent="0.25">
      <c r="A200">
        <f t="shared" si="41"/>
        <v>619</v>
      </c>
      <c r="B200" t="s">
        <v>5333</v>
      </c>
      <c r="C200" t="s">
        <v>1615</v>
      </c>
      <c r="D200">
        <f t="shared" ca="1" si="40"/>
        <v>198</v>
      </c>
      <c r="E200" t="s">
        <v>1202</v>
      </c>
      <c r="F200">
        <f t="shared" ca="1" si="42"/>
        <v>2</v>
      </c>
      <c r="G200">
        <v>10</v>
      </c>
      <c r="H200" t="s">
        <v>1269</v>
      </c>
      <c r="I200" t="s">
        <v>1273</v>
      </c>
      <c r="J200" t="s">
        <v>1275</v>
      </c>
      <c r="K200" t="s">
        <v>1277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5333</v>
      </c>
      <c r="R200" t="s">
        <v>1411</v>
      </c>
      <c r="S200" t="s">
        <v>5333</v>
      </c>
      <c r="T200" t="s">
        <v>5899</v>
      </c>
      <c r="W200" s="29" t="s">
        <v>1402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 x14ac:dyDescent="0.25">
      <c r="A201">
        <f t="shared" si="41"/>
        <v>620</v>
      </c>
      <c r="B201" t="s">
        <v>5334</v>
      </c>
      <c r="C201" t="s">
        <v>1616</v>
      </c>
      <c r="D201">
        <f t="shared" ca="1" si="40"/>
        <v>199</v>
      </c>
      <c r="E201" t="s">
        <v>1202</v>
      </c>
      <c r="F201">
        <f t="shared" ca="1" si="42"/>
        <v>2</v>
      </c>
      <c r="G201">
        <v>10</v>
      </c>
      <c r="H201" t="s">
        <v>1269</v>
      </c>
      <c r="I201" t="s">
        <v>1273</v>
      </c>
      <c r="J201" t="s">
        <v>1275</v>
      </c>
      <c r="K201" t="s">
        <v>1277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5334</v>
      </c>
      <c r="R201" t="s">
        <v>1411</v>
      </c>
      <c r="S201" t="s">
        <v>5334</v>
      </c>
      <c r="T201" t="s">
        <v>5900</v>
      </c>
      <c r="W201" s="29" t="s">
        <v>1402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 x14ac:dyDescent="0.25">
      <c r="A202">
        <f t="shared" si="41"/>
        <v>621</v>
      </c>
      <c r="B202" t="s">
        <v>5335</v>
      </c>
      <c r="C202" t="s">
        <v>1617</v>
      </c>
      <c r="D202">
        <f t="shared" ca="1" si="40"/>
        <v>200</v>
      </c>
      <c r="E202" t="s">
        <v>1202</v>
      </c>
      <c r="F202">
        <f t="shared" ca="1" si="42"/>
        <v>2</v>
      </c>
      <c r="G202">
        <v>10</v>
      </c>
      <c r="H202" t="s">
        <v>1269</v>
      </c>
      <c r="I202" t="s">
        <v>1273</v>
      </c>
      <c r="J202" t="s">
        <v>1275</v>
      </c>
      <c r="K202" t="s">
        <v>1277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5335</v>
      </c>
      <c r="R202" t="s">
        <v>1411</v>
      </c>
      <c r="S202" t="s">
        <v>5335</v>
      </c>
      <c r="T202" t="s">
        <v>5335</v>
      </c>
      <c r="W202" s="29" t="s">
        <v>1402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 x14ac:dyDescent="0.25">
      <c r="A203">
        <f t="shared" si="41"/>
        <v>622</v>
      </c>
      <c r="B203" t="s">
        <v>5322</v>
      </c>
      <c r="C203" t="s">
        <v>1618</v>
      </c>
      <c r="D203">
        <f t="shared" ca="1" si="40"/>
        <v>201</v>
      </c>
      <c r="E203" t="s">
        <v>1202</v>
      </c>
      <c r="F203">
        <f t="shared" ca="1" si="42"/>
        <v>2</v>
      </c>
      <c r="G203">
        <v>10</v>
      </c>
      <c r="H203" t="s">
        <v>1269</v>
      </c>
      <c r="I203" t="s">
        <v>1273</v>
      </c>
      <c r="J203" t="s">
        <v>1275</v>
      </c>
      <c r="K203" t="s">
        <v>1277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5322</v>
      </c>
      <c r="R203" t="s">
        <v>1411</v>
      </c>
      <c r="S203" t="s">
        <v>5322</v>
      </c>
      <c r="T203" t="s">
        <v>5901</v>
      </c>
      <c r="W203" s="29" t="s">
        <v>1402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 x14ac:dyDescent="0.25">
      <c r="A204">
        <f t="shared" si="41"/>
        <v>623</v>
      </c>
      <c r="B204" t="s">
        <v>5336</v>
      </c>
      <c r="C204" t="s">
        <v>1619</v>
      </c>
      <c r="D204">
        <f t="shared" ca="1" si="40"/>
        <v>202</v>
      </c>
      <c r="E204" t="s">
        <v>1202</v>
      </c>
      <c r="F204">
        <f t="shared" ca="1" si="42"/>
        <v>2</v>
      </c>
      <c r="G204">
        <v>10</v>
      </c>
      <c r="H204" t="s">
        <v>1269</v>
      </c>
      <c r="I204" t="s">
        <v>1273</v>
      </c>
      <c r="J204" t="s">
        <v>1275</v>
      </c>
      <c r="K204" t="s">
        <v>1277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5336</v>
      </c>
      <c r="R204" t="s">
        <v>1411</v>
      </c>
      <c r="S204" t="s">
        <v>5336</v>
      </c>
      <c r="T204" t="s">
        <v>5902</v>
      </c>
      <c r="W204" s="29" t="s">
        <v>1402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 x14ac:dyDescent="0.25">
      <c r="A205">
        <f t="shared" si="41"/>
        <v>624</v>
      </c>
      <c r="B205" t="s">
        <v>5337</v>
      </c>
      <c r="C205" t="s">
        <v>1620</v>
      </c>
      <c r="D205">
        <f t="shared" ca="1" si="40"/>
        <v>203</v>
      </c>
      <c r="E205" t="s">
        <v>1202</v>
      </c>
      <c r="F205">
        <f t="shared" ca="1" si="42"/>
        <v>2</v>
      </c>
      <c r="G205">
        <v>10</v>
      </c>
      <c r="H205" t="s">
        <v>1269</v>
      </c>
      <c r="I205" t="s">
        <v>1273</v>
      </c>
      <c r="J205" t="s">
        <v>1275</v>
      </c>
      <c r="K205" t="s">
        <v>1277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5337</v>
      </c>
      <c r="R205" t="s">
        <v>5307</v>
      </c>
      <c r="S205" t="s">
        <v>5337</v>
      </c>
      <c r="T205" t="s">
        <v>5903</v>
      </c>
      <c r="W205" s="29" t="s">
        <v>1402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 x14ac:dyDescent="0.25">
      <c r="A206">
        <f t="shared" si="41"/>
        <v>625</v>
      </c>
      <c r="B206" t="s">
        <v>5338</v>
      </c>
      <c r="C206" t="s">
        <v>1621</v>
      </c>
      <c r="D206">
        <f t="shared" ca="1" si="40"/>
        <v>204</v>
      </c>
      <c r="E206" t="s">
        <v>1202</v>
      </c>
      <c r="F206">
        <f t="shared" ca="1" si="42"/>
        <v>2</v>
      </c>
      <c r="G206">
        <v>10</v>
      </c>
      <c r="H206" t="s">
        <v>1269</v>
      </c>
      <c r="I206" t="s">
        <v>1273</v>
      </c>
      <c r="J206" t="s">
        <v>1275</v>
      </c>
      <c r="K206" t="s">
        <v>1277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5338</v>
      </c>
      <c r="R206" t="s">
        <v>1411</v>
      </c>
      <c r="S206" t="s">
        <v>5338</v>
      </c>
      <c r="T206" t="s">
        <v>5904</v>
      </c>
      <c r="W206" s="29" t="s">
        <v>1402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 x14ac:dyDescent="0.25">
      <c r="A207">
        <f t="shared" si="41"/>
        <v>626</v>
      </c>
      <c r="B207" t="s">
        <v>5379</v>
      </c>
      <c r="C207" t="s">
        <v>1622</v>
      </c>
      <c r="D207">
        <f t="shared" ca="1" si="40"/>
        <v>205</v>
      </c>
      <c r="E207" t="s">
        <v>1202</v>
      </c>
      <c r="F207">
        <f t="shared" ca="1" si="42"/>
        <v>2</v>
      </c>
      <c r="G207">
        <v>10</v>
      </c>
      <c r="H207" t="s">
        <v>1269</v>
      </c>
      <c r="I207" t="s">
        <v>1272</v>
      </c>
      <c r="J207" t="s">
        <v>1275</v>
      </c>
      <c r="K207" t="s">
        <v>1276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5379</v>
      </c>
      <c r="T207" t="s">
        <v>5379</v>
      </c>
      <c r="U207" t="s">
        <v>5905</v>
      </c>
      <c r="V207" t="s">
        <v>5906</v>
      </c>
      <c r="W207" s="29" t="s">
        <v>1402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 x14ac:dyDescent="0.25">
      <c r="A208">
        <f t="shared" si="41"/>
        <v>627</v>
      </c>
      <c r="B208" t="s">
        <v>5380</v>
      </c>
      <c r="C208" t="s">
        <v>1623</v>
      </c>
      <c r="D208">
        <f t="shared" ca="1" si="40"/>
        <v>206</v>
      </c>
      <c r="E208" t="s">
        <v>1202</v>
      </c>
      <c r="F208">
        <f t="shared" ca="1" si="42"/>
        <v>2</v>
      </c>
      <c r="G208">
        <v>10</v>
      </c>
      <c r="H208" t="s">
        <v>1269</v>
      </c>
      <c r="I208" t="s">
        <v>1272</v>
      </c>
      <c r="J208" t="s">
        <v>1275</v>
      </c>
      <c r="K208" t="s">
        <v>1276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5380</v>
      </c>
      <c r="T208" t="s">
        <v>5380</v>
      </c>
      <c r="U208" t="s">
        <v>5907</v>
      </c>
      <c r="V208" t="s">
        <v>5908</v>
      </c>
      <c r="W208" s="29" t="s">
        <v>1402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 x14ac:dyDescent="0.25">
      <c r="A209">
        <f t="shared" si="41"/>
        <v>628</v>
      </c>
      <c r="B209" t="s">
        <v>5382</v>
      </c>
      <c r="C209" t="s">
        <v>1624</v>
      </c>
      <c r="D209">
        <f t="shared" ca="1" si="40"/>
        <v>207</v>
      </c>
      <c r="E209" t="s">
        <v>1202</v>
      </c>
      <c r="F209">
        <f t="shared" ca="1" si="42"/>
        <v>2</v>
      </c>
      <c r="G209">
        <v>10</v>
      </c>
      <c r="H209" t="s">
        <v>1269</v>
      </c>
      <c r="I209" t="s">
        <v>1272</v>
      </c>
      <c r="J209" t="s">
        <v>1275</v>
      </c>
      <c r="K209" t="s">
        <v>1276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5382</v>
      </c>
      <c r="T209" t="s">
        <v>5382</v>
      </c>
      <c r="U209" t="s">
        <v>5909</v>
      </c>
      <c r="V209" t="s">
        <v>5910</v>
      </c>
      <c r="W209" s="29" t="s">
        <v>1402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 x14ac:dyDescent="0.25">
      <c r="A210">
        <f t="shared" si="41"/>
        <v>629</v>
      </c>
      <c r="B210" t="s">
        <v>5383</v>
      </c>
      <c r="C210" t="s">
        <v>1625</v>
      </c>
      <c r="D210">
        <f t="shared" ca="1" si="40"/>
        <v>208</v>
      </c>
      <c r="E210" t="s">
        <v>1202</v>
      </c>
      <c r="F210">
        <f t="shared" ca="1" si="42"/>
        <v>2</v>
      </c>
      <c r="G210">
        <v>10</v>
      </c>
      <c r="H210" t="s">
        <v>1269</v>
      </c>
      <c r="I210" t="s">
        <v>1271</v>
      </c>
      <c r="J210" t="s">
        <v>1275</v>
      </c>
      <c r="K210" t="s">
        <v>1276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5383</v>
      </c>
      <c r="R210" t="s">
        <v>5308</v>
      </c>
      <c r="S210" t="s">
        <v>5383</v>
      </c>
      <c r="U210" t="s">
        <v>5911</v>
      </c>
      <c r="V210" t="s">
        <v>5912</v>
      </c>
      <c r="W210" s="29" t="s">
        <v>1402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 x14ac:dyDescent="0.25">
      <c r="A211">
        <f t="shared" si="41"/>
        <v>630</v>
      </c>
      <c r="B211" t="s">
        <v>5384</v>
      </c>
      <c r="C211" t="s">
        <v>1626</v>
      </c>
      <c r="D211">
        <f t="shared" ca="1" si="40"/>
        <v>209</v>
      </c>
      <c r="E211" t="s">
        <v>1202</v>
      </c>
      <c r="F211">
        <f t="shared" ca="1" si="42"/>
        <v>2</v>
      </c>
      <c r="G211">
        <v>10</v>
      </c>
      <c r="H211" t="s">
        <v>1269</v>
      </c>
      <c r="I211" t="s">
        <v>1271</v>
      </c>
      <c r="J211" t="s">
        <v>1275</v>
      </c>
      <c r="K211" t="s">
        <v>1276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5384</v>
      </c>
      <c r="R211" t="s">
        <v>5308</v>
      </c>
      <c r="S211" t="s">
        <v>5384</v>
      </c>
      <c r="U211" t="s">
        <v>5913</v>
      </c>
      <c r="V211" t="s">
        <v>5914</v>
      </c>
      <c r="W211" s="29" t="s">
        <v>1402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 x14ac:dyDescent="0.25">
      <c r="A212">
        <f t="shared" si="41"/>
        <v>631</v>
      </c>
      <c r="B212" t="s">
        <v>5385</v>
      </c>
      <c r="C212" t="s">
        <v>1627</v>
      </c>
      <c r="D212">
        <f t="shared" ca="1" si="40"/>
        <v>210</v>
      </c>
      <c r="E212" t="s">
        <v>1202</v>
      </c>
      <c r="F212">
        <f t="shared" ca="1" si="42"/>
        <v>2</v>
      </c>
      <c r="G212">
        <v>10</v>
      </c>
      <c r="H212" t="s">
        <v>1269</v>
      </c>
      <c r="I212" t="s">
        <v>1271</v>
      </c>
      <c r="J212" t="s">
        <v>1275</v>
      </c>
      <c r="K212" t="s">
        <v>1276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5385</v>
      </c>
      <c r="R212" t="s">
        <v>5308</v>
      </c>
      <c r="S212" t="s">
        <v>5385</v>
      </c>
      <c r="U212" t="s">
        <v>5915</v>
      </c>
      <c r="V212" t="s">
        <v>5916</v>
      </c>
      <c r="W212" s="29" t="s">
        <v>1402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 x14ac:dyDescent="0.25">
      <c r="A213">
        <f t="shared" si="41"/>
        <v>632</v>
      </c>
      <c r="B213" t="s">
        <v>5388</v>
      </c>
      <c r="C213" t="s">
        <v>1628</v>
      </c>
      <c r="D213">
        <f t="shared" ca="1" si="40"/>
        <v>211</v>
      </c>
      <c r="E213" t="s">
        <v>1202</v>
      </c>
      <c r="F213">
        <f t="shared" ca="1" si="42"/>
        <v>2</v>
      </c>
      <c r="G213">
        <v>10</v>
      </c>
      <c r="H213" t="s">
        <v>1269</v>
      </c>
      <c r="I213" t="s">
        <v>1271</v>
      </c>
      <c r="J213" t="s">
        <v>1275</v>
      </c>
      <c r="K213" t="s">
        <v>1276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5388</v>
      </c>
      <c r="R213" t="s">
        <v>5308</v>
      </c>
      <c r="S213" t="s">
        <v>5388</v>
      </c>
      <c r="U213" t="s">
        <v>5917</v>
      </c>
      <c r="V213" t="s">
        <v>5918</v>
      </c>
      <c r="W213" s="29" t="s">
        <v>1402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 x14ac:dyDescent="0.25">
      <c r="A214">
        <f t="shared" si="41"/>
        <v>633</v>
      </c>
      <c r="B214" t="s">
        <v>5389</v>
      </c>
      <c r="C214" t="s">
        <v>1629</v>
      </c>
      <c r="D214">
        <f t="shared" ca="1" si="40"/>
        <v>212</v>
      </c>
      <c r="E214" t="s">
        <v>1202</v>
      </c>
      <c r="F214">
        <f t="shared" ca="1" si="42"/>
        <v>2</v>
      </c>
      <c r="G214">
        <v>10</v>
      </c>
      <c r="H214" t="s">
        <v>1269</v>
      </c>
      <c r="I214" t="s">
        <v>1271</v>
      </c>
      <c r="J214" t="s">
        <v>1275</v>
      </c>
      <c r="K214" t="s">
        <v>1276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5389</v>
      </c>
      <c r="R214" t="s">
        <v>5308</v>
      </c>
      <c r="S214" t="s">
        <v>5389</v>
      </c>
      <c r="U214" t="s">
        <v>5919</v>
      </c>
      <c r="V214" t="s">
        <v>5920</v>
      </c>
      <c r="W214" s="29" t="s">
        <v>1402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 x14ac:dyDescent="0.25">
      <c r="A215">
        <f t="shared" si="41"/>
        <v>634</v>
      </c>
      <c r="B215" t="s">
        <v>5390</v>
      </c>
      <c r="C215" t="s">
        <v>1630</v>
      </c>
      <c r="D215">
        <f t="shared" ca="1" si="40"/>
        <v>213</v>
      </c>
      <c r="E215" t="s">
        <v>1202</v>
      </c>
      <c r="F215">
        <f t="shared" ca="1" si="42"/>
        <v>2</v>
      </c>
      <c r="G215">
        <v>10</v>
      </c>
      <c r="H215" t="s">
        <v>1269</v>
      </c>
      <c r="I215" t="s">
        <v>1271</v>
      </c>
      <c r="J215" t="s">
        <v>1275</v>
      </c>
      <c r="K215" t="s">
        <v>1276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5390</v>
      </c>
      <c r="R215" t="s">
        <v>5308</v>
      </c>
      <c r="S215" t="s">
        <v>5390</v>
      </c>
      <c r="U215" t="s">
        <v>5921</v>
      </c>
      <c r="V215" t="s">
        <v>5922</v>
      </c>
      <c r="W215" s="29" t="s">
        <v>1402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 x14ac:dyDescent="0.25">
      <c r="A216">
        <f t="shared" si="41"/>
        <v>635</v>
      </c>
      <c r="B216" t="s">
        <v>5391</v>
      </c>
      <c r="C216" t="s">
        <v>1631</v>
      </c>
      <c r="D216">
        <f t="shared" ca="1" si="40"/>
        <v>214</v>
      </c>
      <c r="E216" t="s">
        <v>1202</v>
      </c>
      <c r="F216">
        <f t="shared" ca="1" si="42"/>
        <v>2</v>
      </c>
      <c r="G216">
        <v>10</v>
      </c>
      <c r="H216" t="s">
        <v>1269</v>
      </c>
      <c r="I216" t="s">
        <v>1271</v>
      </c>
      <c r="J216" t="s">
        <v>1275</v>
      </c>
      <c r="K216" t="s">
        <v>1276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5391</v>
      </c>
      <c r="R216" t="s">
        <v>1411</v>
      </c>
      <c r="S216" t="s">
        <v>5391</v>
      </c>
      <c r="U216" t="s">
        <v>5923</v>
      </c>
      <c r="V216" t="s">
        <v>5924</v>
      </c>
      <c r="W216" s="29" t="s">
        <v>1402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 x14ac:dyDescent="0.25">
      <c r="A217">
        <f t="shared" si="41"/>
        <v>636</v>
      </c>
      <c r="B217" t="s">
        <v>5392</v>
      </c>
      <c r="C217" t="s">
        <v>1632</v>
      </c>
      <c r="D217">
        <f t="shared" ca="1" si="40"/>
        <v>215</v>
      </c>
      <c r="E217" t="s">
        <v>1202</v>
      </c>
      <c r="F217">
        <f t="shared" ca="1" si="42"/>
        <v>2</v>
      </c>
      <c r="G217">
        <v>10</v>
      </c>
      <c r="H217" t="s">
        <v>1269</v>
      </c>
      <c r="I217" t="s">
        <v>1271</v>
      </c>
      <c r="J217" t="s">
        <v>1275</v>
      </c>
      <c r="K217" t="s">
        <v>1276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5392</v>
      </c>
      <c r="R217" t="s">
        <v>1411</v>
      </c>
      <c r="S217" t="s">
        <v>5392</v>
      </c>
      <c r="U217" t="s">
        <v>5925</v>
      </c>
      <c r="V217" t="s">
        <v>5926</v>
      </c>
      <c r="W217" s="29" t="s">
        <v>1402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 x14ac:dyDescent="0.25">
      <c r="A218">
        <f t="shared" si="41"/>
        <v>637</v>
      </c>
      <c r="B218" t="s">
        <v>5393</v>
      </c>
      <c r="C218" t="s">
        <v>1643</v>
      </c>
      <c r="D218">
        <f t="shared" ca="1" si="40"/>
        <v>226</v>
      </c>
      <c r="E218" t="s">
        <v>1202</v>
      </c>
      <c r="F218">
        <f t="shared" ca="1" si="42"/>
        <v>2</v>
      </c>
      <c r="G218">
        <v>10</v>
      </c>
      <c r="H218" t="s">
        <v>1269</v>
      </c>
      <c r="I218" t="s">
        <v>1273</v>
      </c>
      <c r="J218" t="s">
        <v>1275</v>
      </c>
      <c r="K218" t="s">
        <v>1277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5393</v>
      </c>
      <c r="R218" t="s">
        <v>1411</v>
      </c>
      <c r="S218" t="s">
        <v>5393</v>
      </c>
      <c r="T218" t="s">
        <v>5927</v>
      </c>
      <c r="W218" s="29" t="s">
        <v>1402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 x14ac:dyDescent="0.25">
      <c r="A219">
        <f t="shared" si="41"/>
        <v>638</v>
      </c>
      <c r="B219" t="s">
        <v>5394</v>
      </c>
      <c r="C219" t="s">
        <v>1644</v>
      </c>
      <c r="D219">
        <f t="shared" ca="1" si="40"/>
        <v>227</v>
      </c>
      <c r="E219" t="s">
        <v>1202</v>
      </c>
      <c r="F219">
        <f t="shared" ca="1" si="42"/>
        <v>2</v>
      </c>
      <c r="G219">
        <v>10</v>
      </c>
      <c r="H219" t="s">
        <v>1269</v>
      </c>
      <c r="I219" t="s">
        <v>1273</v>
      </c>
      <c r="J219" t="s">
        <v>1275</v>
      </c>
      <c r="K219" t="s">
        <v>1277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5394</v>
      </c>
      <c r="R219" t="s">
        <v>1411</v>
      </c>
      <c r="S219" t="s">
        <v>5394</v>
      </c>
      <c r="T219" t="s">
        <v>5928</v>
      </c>
      <c r="W219" s="29" t="s">
        <v>1402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 x14ac:dyDescent="0.25">
      <c r="A220">
        <f t="shared" si="41"/>
        <v>639</v>
      </c>
      <c r="B220" t="s">
        <v>5395</v>
      </c>
      <c r="C220" t="s">
        <v>1645</v>
      </c>
      <c r="D220">
        <f t="shared" ca="1" si="40"/>
        <v>228</v>
      </c>
      <c r="E220" t="s">
        <v>1202</v>
      </c>
      <c r="F220">
        <f t="shared" ca="1" si="42"/>
        <v>2</v>
      </c>
      <c r="G220">
        <v>10</v>
      </c>
      <c r="H220" t="s">
        <v>1269</v>
      </c>
      <c r="I220" t="s">
        <v>1273</v>
      </c>
      <c r="J220" t="s">
        <v>1275</v>
      </c>
      <c r="K220" t="s">
        <v>1277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5395</v>
      </c>
      <c r="R220" t="s">
        <v>1411</v>
      </c>
      <c r="S220" t="s">
        <v>5395</v>
      </c>
      <c r="T220" t="s">
        <v>5929</v>
      </c>
      <c r="W220" s="29" t="s">
        <v>1402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 x14ac:dyDescent="0.25">
      <c r="A221">
        <f t="shared" si="41"/>
        <v>640</v>
      </c>
      <c r="B221" t="s">
        <v>5396</v>
      </c>
      <c r="C221" t="s">
        <v>1646</v>
      </c>
      <c r="D221">
        <f t="shared" ca="1" si="40"/>
        <v>229</v>
      </c>
      <c r="E221" t="s">
        <v>1202</v>
      </c>
      <c r="F221">
        <f t="shared" ca="1" si="42"/>
        <v>2</v>
      </c>
      <c r="G221">
        <v>10</v>
      </c>
      <c r="H221" t="s">
        <v>1269</v>
      </c>
      <c r="I221" t="s">
        <v>1273</v>
      </c>
      <c r="J221" t="s">
        <v>1275</v>
      </c>
      <c r="K221" t="s">
        <v>1277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5396</v>
      </c>
      <c r="R221" t="s">
        <v>1411</v>
      </c>
      <c r="S221" t="s">
        <v>5396</v>
      </c>
      <c r="T221" t="s">
        <v>5930</v>
      </c>
      <c r="W221" s="29" t="s">
        <v>1402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 x14ac:dyDescent="0.25">
      <c r="A222">
        <f t="shared" si="41"/>
        <v>641</v>
      </c>
      <c r="B222" t="s">
        <v>5397</v>
      </c>
      <c r="C222" t="s">
        <v>1647</v>
      </c>
      <c r="D222">
        <f t="shared" ca="1" si="40"/>
        <v>230</v>
      </c>
      <c r="E222" t="s">
        <v>1202</v>
      </c>
      <c r="F222">
        <f t="shared" ca="1" si="42"/>
        <v>2</v>
      </c>
      <c r="G222">
        <v>10</v>
      </c>
      <c r="H222" t="s">
        <v>1269</v>
      </c>
      <c r="I222" t="s">
        <v>1273</v>
      </c>
      <c r="J222" t="s">
        <v>1275</v>
      </c>
      <c r="K222" t="s">
        <v>1277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5397</v>
      </c>
      <c r="R222" t="s">
        <v>1411</v>
      </c>
      <c r="S222" t="s">
        <v>5397</v>
      </c>
      <c r="T222" t="s">
        <v>5931</v>
      </c>
      <c r="W222" s="29" t="s">
        <v>1402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 x14ac:dyDescent="0.25">
      <c r="A223">
        <f t="shared" si="41"/>
        <v>642</v>
      </c>
      <c r="B223" t="s">
        <v>5398</v>
      </c>
      <c r="C223" t="s">
        <v>1648</v>
      </c>
      <c r="D223">
        <f t="shared" ca="1" si="40"/>
        <v>231</v>
      </c>
      <c r="E223" t="s">
        <v>1202</v>
      </c>
      <c r="F223">
        <f t="shared" ca="1" si="42"/>
        <v>2</v>
      </c>
      <c r="G223">
        <v>10</v>
      </c>
      <c r="H223" t="s">
        <v>1269</v>
      </c>
      <c r="I223" t="s">
        <v>1273</v>
      </c>
      <c r="J223" t="s">
        <v>1275</v>
      </c>
      <c r="K223" t="s">
        <v>1277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5398</v>
      </c>
      <c r="R223" t="s">
        <v>1411</v>
      </c>
      <c r="S223" t="s">
        <v>5398</v>
      </c>
      <c r="T223" t="s">
        <v>5932</v>
      </c>
      <c r="W223" s="29" t="s">
        <v>1402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 x14ac:dyDescent="0.25">
      <c r="A224">
        <f t="shared" si="41"/>
        <v>643</v>
      </c>
      <c r="B224" t="s">
        <v>5399</v>
      </c>
      <c r="C224" t="s">
        <v>1649</v>
      </c>
      <c r="D224">
        <f t="shared" ca="1" si="40"/>
        <v>232</v>
      </c>
      <c r="E224" t="s">
        <v>1202</v>
      </c>
      <c r="F224">
        <f t="shared" ca="1" si="42"/>
        <v>2</v>
      </c>
      <c r="G224">
        <v>10</v>
      </c>
      <c r="H224" t="s">
        <v>1269</v>
      </c>
      <c r="I224" t="s">
        <v>1273</v>
      </c>
      <c r="J224" t="s">
        <v>1275</v>
      </c>
      <c r="K224" t="s">
        <v>1277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5399</v>
      </c>
      <c r="R224" t="s">
        <v>1411</v>
      </c>
      <c r="S224" t="s">
        <v>5399</v>
      </c>
      <c r="T224" t="s">
        <v>5933</v>
      </c>
      <c r="W224" s="29" t="s">
        <v>1402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 x14ac:dyDescent="0.25">
      <c r="A225">
        <f t="shared" si="41"/>
        <v>644</v>
      </c>
      <c r="B225" t="s">
        <v>5400</v>
      </c>
      <c r="C225" t="s">
        <v>1650</v>
      </c>
      <c r="D225">
        <f t="shared" ca="1" si="40"/>
        <v>233</v>
      </c>
      <c r="E225" t="s">
        <v>1202</v>
      </c>
      <c r="F225">
        <f t="shared" ca="1" si="42"/>
        <v>2</v>
      </c>
      <c r="G225">
        <v>10</v>
      </c>
      <c r="H225" t="s">
        <v>1269</v>
      </c>
      <c r="I225" t="s">
        <v>1273</v>
      </c>
      <c r="J225" t="s">
        <v>1275</v>
      </c>
      <c r="K225" t="s">
        <v>1277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5400</v>
      </c>
      <c r="R225" t="s">
        <v>1411</v>
      </c>
      <c r="S225" t="s">
        <v>5400</v>
      </c>
      <c r="T225" t="s">
        <v>5413</v>
      </c>
      <c r="W225" s="29" t="s">
        <v>1402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 x14ac:dyDescent="0.25">
      <c r="A226">
        <f t="shared" si="41"/>
        <v>645</v>
      </c>
      <c r="B226" t="s">
        <v>5401</v>
      </c>
      <c r="C226" t="s">
        <v>1651</v>
      </c>
      <c r="D226">
        <f t="shared" ca="1" si="40"/>
        <v>234</v>
      </c>
      <c r="E226" t="s">
        <v>1202</v>
      </c>
      <c r="F226">
        <f t="shared" ca="1" si="42"/>
        <v>2</v>
      </c>
      <c r="G226">
        <v>10</v>
      </c>
      <c r="H226" t="s">
        <v>1269</v>
      </c>
      <c r="I226" t="s">
        <v>1273</v>
      </c>
      <c r="J226" t="s">
        <v>1275</v>
      </c>
      <c r="K226" t="s">
        <v>1277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5401</v>
      </c>
      <c r="R226" t="s">
        <v>1411</v>
      </c>
      <c r="S226" t="s">
        <v>5401</v>
      </c>
      <c r="T226" t="s">
        <v>5414</v>
      </c>
      <c r="W226" s="29" t="s">
        <v>1402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 x14ac:dyDescent="0.25">
      <c r="A227">
        <f t="shared" si="41"/>
        <v>646</v>
      </c>
      <c r="B227" t="s">
        <v>5402</v>
      </c>
      <c r="C227" t="s">
        <v>1652</v>
      </c>
      <c r="D227">
        <f t="shared" ca="1" si="40"/>
        <v>235</v>
      </c>
      <c r="E227" t="s">
        <v>1202</v>
      </c>
      <c r="F227">
        <f t="shared" ca="1" si="42"/>
        <v>2</v>
      </c>
      <c r="G227">
        <v>10</v>
      </c>
      <c r="H227" t="s">
        <v>1269</v>
      </c>
      <c r="I227" t="s">
        <v>1273</v>
      </c>
      <c r="J227" t="s">
        <v>1275</v>
      </c>
      <c r="K227" t="s">
        <v>1277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5402</v>
      </c>
      <c r="R227" t="s">
        <v>1411</v>
      </c>
      <c r="S227" t="s">
        <v>5402</v>
      </c>
      <c r="T227" t="s">
        <v>5415</v>
      </c>
      <c r="W227" s="29" t="s">
        <v>1402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 x14ac:dyDescent="0.25">
      <c r="A228">
        <f t="shared" si="41"/>
        <v>647</v>
      </c>
      <c r="B228" t="s">
        <v>5403</v>
      </c>
      <c r="C228" t="s">
        <v>1653</v>
      </c>
      <c r="D228">
        <f t="shared" ca="1" si="40"/>
        <v>236</v>
      </c>
      <c r="E228" t="s">
        <v>1202</v>
      </c>
      <c r="F228">
        <f t="shared" ca="1" si="42"/>
        <v>2</v>
      </c>
      <c r="G228">
        <v>10</v>
      </c>
      <c r="H228" t="s">
        <v>1269</v>
      </c>
      <c r="I228" t="s">
        <v>1273</v>
      </c>
      <c r="J228" t="s">
        <v>1275</v>
      </c>
      <c r="K228" t="s">
        <v>1277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5403</v>
      </c>
      <c r="R228" t="s">
        <v>5307</v>
      </c>
      <c r="S228" t="s">
        <v>5403</v>
      </c>
      <c r="T228" t="s">
        <v>5934</v>
      </c>
      <c r="W228" s="29" t="s">
        <v>1402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 x14ac:dyDescent="0.25">
      <c r="A229">
        <f t="shared" si="41"/>
        <v>648</v>
      </c>
      <c r="B229" t="s">
        <v>5404</v>
      </c>
      <c r="C229" t="s">
        <v>1654</v>
      </c>
      <c r="D229">
        <f t="shared" ca="1" si="40"/>
        <v>237</v>
      </c>
      <c r="E229" t="s">
        <v>1202</v>
      </c>
      <c r="F229">
        <f t="shared" ca="1" si="42"/>
        <v>2</v>
      </c>
      <c r="G229">
        <v>10</v>
      </c>
      <c r="H229" t="s">
        <v>1269</v>
      </c>
      <c r="I229" t="s">
        <v>1273</v>
      </c>
      <c r="J229" t="s">
        <v>1275</v>
      </c>
      <c r="K229" t="s">
        <v>1277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5404</v>
      </c>
      <c r="R229" t="s">
        <v>1411</v>
      </c>
      <c r="S229" t="s">
        <v>5404</v>
      </c>
      <c r="T229" t="s">
        <v>5935</v>
      </c>
      <c r="W229" s="29" t="s">
        <v>1402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 x14ac:dyDescent="0.25">
      <c r="A230">
        <f t="shared" si="41"/>
        <v>649</v>
      </c>
      <c r="B230" t="s">
        <v>5405</v>
      </c>
      <c r="C230" t="s">
        <v>1655</v>
      </c>
      <c r="D230">
        <f t="shared" ca="1" si="40"/>
        <v>238</v>
      </c>
      <c r="E230" t="s">
        <v>1202</v>
      </c>
      <c r="F230">
        <f t="shared" ca="1" si="42"/>
        <v>2</v>
      </c>
      <c r="G230">
        <v>10</v>
      </c>
      <c r="H230" t="s">
        <v>1269</v>
      </c>
      <c r="I230" t="s">
        <v>1273</v>
      </c>
      <c r="J230" t="s">
        <v>1275</v>
      </c>
      <c r="K230" t="s">
        <v>1277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5405</v>
      </c>
      <c r="R230" t="s">
        <v>1411</v>
      </c>
      <c r="S230" t="s">
        <v>5405</v>
      </c>
      <c r="T230" t="s">
        <v>5936</v>
      </c>
      <c r="W230" s="29" t="s">
        <v>1402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 x14ac:dyDescent="0.25">
      <c r="A231">
        <f t="shared" si="41"/>
        <v>650</v>
      </c>
      <c r="B231" t="s">
        <v>5406</v>
      </c>
      <c r="C231" t="s">
        <v>1656</v>
      </c>
      <c r="D231">
        <f t="shared" ca="1" si="40"/>
        <v>239</v>
      </c>
      <c r="E231" t="s">
        <v>1202</v>
      </c>
      <c r="F231">
        <f t="shared" ca="1" si="42"/>
        <v>2</v>
      </c>
      <c r="G231">
        <v>10</v>
      </c>
      <c r="H231" t="s">
        <v>1269</v>
      </c>
      <c r="I231" t="s">
        <v>1273</v>
      </c>
      <c r="J231" t="s">
        <v>1275</v>
      </c>
      <c r="K231" t="s">
        <v>1277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5406</v>
      </c>
      <c r="R231" t="s">
        <v>1411</v>
      </c>
      <c r="S231" t="s">
        <v>5406</v>
      </c>
      <c r="T231" t="s">
        <v>5416</v>
      </c>
      <c r="W231" s="29" t="s">
        <v>1402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 x14ac:dyDescent="0.25">
      <c r="A232">
        <f t="shared" si="41"/>
        <v>651</v>
      </c>
      <c r="B232" t="s">
        <v>5407</v>
      </c>
      <c r="C232" t="s">
        <v>1657</v>
      </c>
      <c r="D232">
        <f t="shared" ca="1" si="40"/>
        <v>240</v>
      </c>
      <c r="E232" t="s">
        <v>1202</v>
      </c>
      <c r="F232">
        <f t="shared" ca="1" si="42"/>
        <v>2</v>
      </c>
      <c r="G232">
        <v>10</v>
      </c>
      <c r="H232" t="s">
        <v>1269</v>
      </c>
      <c r="I232" t="s">
        <v>1273</v>
      </c>
      <c r="J232" t="s">
        <v>1275</v>
      </c>
      <c r="K232" t="s">
        <v>1277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5407</v>
      </c>
      <c r="R232" t="s">
        <v>5307</v>
      </c>
      <c r="S232" t="s">
        <v>5407</v>
      </c>
      <c r="T232" t="s">
        <v>5937</v>
      </c>
      <c r="W232" s="29" t="s">
        <v>1402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 x14ac:dyDescent="0.25">
      <c r="A233">
        <f t="shared" si="41"/>
        <v>652</v>
      </c>
      <c r="B233" t="s">
        <v>5408</v>
      </c>
      <c r="C233" t="s">
        <v>1658</v>
      </c>
      <c r="D233">
        <f t="shared" ca="1" si="40"/>
        <v>241</v>
      </c>
      <c r="E233" t="s">
        <v>1202</v>
      </c>
      <c r="F233">
        <f t="shared" ca="1" si="42"/>
        <v>2</v>
      </c>
      <c r="G233">
        <v>10</v>
      </c>
      <c r="H233" t="s">
        <v>1269</v>
      </c>
      <c r="I233" t="s">
        <v>1273</v>
      </c>
      <c r="J233" t="s">
        <v>1275</v>
      </c>
      <c r="K233" t="s">
        <v>1277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5408</v>
      </c>
      <c r="R233" t="s">
        <v>1411</v>
      </c>
      <c r="S233" t="s">
        <v>5408</v>
      </c>
      <c r="T233" t="s">
        <v>5938</v>
      </c>
      <c r="W233" s="29" t="s">
        <v>1402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 x14ac:dyDescent="0.25">
      <c r="A234">
        <f t="shared" si="41"/>
        <v>653</v>
      </c>
      <c r="B234" t="s">
        <v>5409</v>
      </c>
      <c r="C234" t="s">
        <v>1659</v>
      </c>
      <c r="D234">
        <f t="shared" ca="1" si="40"/>
        <v>242</v>
      </c>
      <c r="E234" t="s">
        <v>1202</v>
      </c>
      <c r="F234">
        <f t="shared" ca="1" si="42"/>
        <v>2</v>
      </c>
      <c r="G234">
        <v>10</v>
      </c>
      <c r="H234" t="s">
        <v>1269</v>
      </c>
      <c r="I234" t="s">
        <v>1273</v>
      </c>
      <c r="J234" t="s">
        <v>1275</v>
      </c>
      <c r="K234" t="s">
        <v>1277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5409</v>
      </c>
      <c r="R234" t="s">
        <v>5307</v>
      </c>
      <c r="S234" t="s">
        <v>5409</v>
      </c>
      <c r="T234" t="s">
        <v>5939</v>
      </c>
      <c r="W234" s="29" t="s">
        <v>1402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 x14ac:dyDescent="0.25">
      <c r="A235">
        <f t="shared" si="41"/>
        <v>654</v>
      </c>
      <c r="B235" t="s">
        <v>5410</v>
      </c>
      <c r="C235" t="s">
        <v>1660</v>
      </c>
      <c r="D235">
        <f t="shared" ca="1" si="40"/>
        <v>243</v>
      </c>
      <c r="E235" t="s">
        <v>1202</v>
      </c>
      <c r="F235">
        <f t="shared" ca="1" si="42"/>
        <v>2</v>
      </c>
      <c r="G235">
        <v>10</v>
      </c>
      <c r="H235" t="s">
        <v>1269</v>
      </c>
      <c r="I235" t="s">
        <v>1273</v>
      </c>
      <c r="J235" t="s">
        <v>1275</v>
      </c>
      <c r="K235" t="s">
        <v>1277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5410</v>
      </c>
      <c r="R235" t="s">
        <v>1411</v>
      </c>
      <c r="S235" t="s">
        <v>5410</v>
      </c>
      <c r="T235" t="s">
        <v>5940</v>
      </c>
      <c r="W235" s="29" t="s">
        <v>1402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 x14ac:dyDescent="0.25">
      <c r="A236">
        <f t="shared" si="41"/>
        <v>655</v>
      </c>
      <c r="B236" t="s">
        <v>5411</v>
      </c>
      <c r="C236" t="s">
        <v>1661</v>
      </c>
      <c r="D236">
        <f t="shared" ca="1" si="40"/>
        <v>244</v>
      </c>
      <c r="E236" t="s">
        <v>1202</v>
      </c>
      <c r="F236">
        <f t="shared" ca="1" si="42"/>
        <v>2</v>
      </c>
      <c r="G236">
        <v>10</v>
      </c>
      <c r="H236" t="s">
        <v>1269</v>
      </c>
      <c r="I236" t="s">
        <v>1273</v>
      </c>
      <c r="J236" t="s">
        <v>1275</v>
      </c>
      <c r="K236" t="s">
        <v>1277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5411</v>
      </c>
      <c r="R236" t="s">
        <v>1411</v>
      </c>
      <c r="S236" t="s">
        <v>5411</v>
      </c>
      <c r="T236" t="s">
        <v>5941</v>
      </c>
      <c r="W236" s="29" t="s">
        <v>1402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 x14ac:dyDescent="0.25">
      <c r="A237">
        <f t="shared" si="41"/>
        <v>656</v>
      </c>
      <c r="B237" t="s">
        <v>5412</v>
      </c>
      <c r="C237" t="s">
        <v>1662</v>
      </c>
      <c r="D237">
        <f t="shared" ca="1" si="40"/>
        <v>245</v>
      </c>
      <c r="E237" t="s">
        <v>1202</v>
      </c>
      <c r="F237">
        <f t="shared" ca="1" si="42"/>
        <v>2</v>
      </c>
      <c r="G237">
        <v>10</v>
      </c>
      <c r="H237" t="s">
        <v>1269</v>
      </c>
      <c r="I237" t="s">
        <v>1273</v>
      </c>
      <c r="J237" t="s">
        <v>1275</v>
      </c>
      <c r="K237" t="s">
        <v>1277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5412</v>
      </c>
      <c r="R237" t="s">
        <v>1411</v>
      </c>
      <c r="S237" t="s">
        <v>5412</v>
      </c>
      <c r="T237" t="s">
        <v>5942</v>
      </c>
      <c r="W237" s="29" t="s">
        <v>1402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 x14ac:dyDescent="0.25">
      <c r="A238">
        <f t="shared" si="41"/>
        <v>657</v>
      </c>
      <c r="B238" t="s">
        <v>5426</v>
      </c>
      <c r="C238" t="s">
        <v>1663</v>
      </c>
      <c r="D238">
        <f t="shared" ca="1" si="40"/>
        <v>246</v>
      </c>
      <c r="E238" t="s">
        <v>1202</v>
      </c>
      <c r="F238">
        <f t="shared" ca="1" si="42"/>
        <v>2</v>
      </c>
      <c r="G238">
        <v>10</v>
      </c>
      <c r="H238" t="s">
        <v>1269</v>
      </c>
      <c r="I238" t="s">
        <v>1273</v>
      </c>
      <c r="J238" t="s">
        <v>1275</v>
      </c>
      <c r="K238" t="s">
        <v>1277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5426</v>
      </c>
      <c r="R238" t="s">
        <v>1411</v>
      </c>
      <c r="S238" t="s">
        <v>5426</v>
      </c>
      <c r="T238" t="s">
        <v>5943</v>
      </c>
      <c r="W238" s="29" t="s">
        <v>1402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 x14ac:dyDescent="0.25">
      <c r="A239">
        <f t="shared" si="41"/>
        <v>658</v>
      </c>
      <c r="B239" t="s">
        <v>5427</v>
      </c>
      <c r="C239" t="s">
        <v>1664</v>
      </c>
      <c r="D239">
        <f t="shared" ca="1" si="40"/>
        <v>247</v>
      </c>
      <c r="E239" t="s">
        <v>1202</v>
      </c>
      <c r="F239">
        <f t="shared" ca="1" si="42"/>
        <v>2</v>
      </c>
      <c r="G239">
        <v>10</v>
      </c>
      <c r="H239" t="s">
        <v>1269</v>
      </c>
      <c r="I239" t="s">
        <v>1273</v>
      </c>
      <c r="J239" t="s">
        <v>1275</v>
      </c>
      <c r="K239" t="s">
        <v>1277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5427</v>
      </c>
      <c r="R239" t="s">
        <v>1411</v>
      </c>
      <c r="S239" t="s">
        <v>5427</v>
      </c>
      <c r="T239" t="s">
        <v>5944</v>
      </c>
      <c r="W239" s="29" t="s">
        <v>1402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 x14ac:dyDescent="0.25">
      <c r="A240">
        <f t="shared" si="41"/>
        <v>659</v>
      </c>
      <c r="B240" t="s">
        <v>5428</v>
      </c>
      <c r="C240" t="s">
        <v>1665</v>
      </c>
      <c r="D240">
        <f t="shared" ca="1" si="40"/>
        <v>248</v>
      </c>
      <c r="E240" t="s">
        <v>1202</v>
      </c>
      <c r="F240">
        <f t="shared" ca="1" si="42"/>
        <v>2</v>
      </c>
      <c r="G240">
        <v>10</v>
      </c>
      <c r="H240" t="s">
        <v>1269</v>
      </c>
      <c r="I240" t="s">
        <v>1273</v>
      </c>
      <c r="J240" t="s">
        <v>1275</v>
      </c>
      <c r="K240" t="s">
        <v>1277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5428</v>
      </c>
      <c r="R240" t="s">
        <v>1411</v>
      </c>
      <c r="S240" t="s">
        <v>5428</v>
      </c>
      <c r="T240" t="s">
        <v>5945</v>
      </c>
      <c r="W240" s="29" t="s">
        <v>1402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 x14ac:dyDescent="0.25">
      <c r="A241">
        <f t="shared" si="41"/>
        <v>660</v>
      </c>
      <c r="B241" t="s">
        <v>5429</v>
      </c>
      <c r="C241" t="s">
        <v>1666</v>
      </c>
      <c r="D241">
        <f t="shared" ca="1" si="40"/>
        <v>249</v>
      </c>
      <c r="E241" t="s">
        <v>1202</v>
      </c>
      <c r="F241">
        <f t="shared" ca="1" si="42"/>
        <v>2</v>
      </c>
      <c r="G241">
        <v>10</v>
      </c>
      <c r="H241" t="s">
        <v>1269</v>
      </c>
      <c r="I241" t="s">
        <v>1273</v>
      </c>
      <c r="J241" t="s">
        <v>1275</v>
      </c>
      <c r="K241" t="s">
        <v>1277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5429</v>
      </c>
      <c r="R241" t="s">
        <v>5307</v>
      </c>
      <c r="S241" t="s">
        <v>5429</v>
      </c>
      <c r="T241" t="s">
        <v>5946</v>
      </c>
      <c r="W241" s="29" t="s">
        <v>1402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 x14ac:dyDescent="0.25">
      <c r="A242">
        <f t="shared" si="41"/>
        <v>661</v>
      </c>
      <c r="B242" t="s">
        <v>5430</v>
      </c>
      <c r="C242" t="s">
        <v>1667</v>
      </c>
      <c r="D242">
        <f t="shared" ca="1" si="40"/>
        <v>250</v>
      </c>
      <c r="E242" t="s">
        <v>1202</v>
      </c>
      <c r="F242">
        <f t="shared" ca="1" si="42"/>
        <v>2</v>
      </c>
      <c r="G242">
        <v>10</v>
      </c>
      <c r="H242" t="s">
        <v>1269</v>
      </c>
      <c r="I242" t="s">
        <v>1273</v>
      </c>
      <c r="J242" t="s">
        <v>1275</v>
      </c>
      <c r="K242" t="s">
        <v>1277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5430</v>
      </c>
      <c r="R242" t="s">
        <v>1411</v>
      </c>
      <c r="S242" t="s">
        <v>5430</v>
      </c>
      <c r="T242" t="s">
        <v>5947</v>
      </c>
      <c r="W242" s="29" t="s">
        <v>1402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 x14ac:dyDescent="0.25">
      <c r="A243">
        <f t="shared" si="41"/>
        <v>662</v>
      </c>
      <c r="B243" t="s">
        <v>5431</v>
      </c>
      <c r="C243" t="s">
        <v>1668</v>
      </c>
      <c r="D243">
        <f t="shared" ca="1" si="40"/>
        <v>251</v>
      </c>
      <c r="E243" t="s">
        <v>1202</v>
      </c>
      <c r="F243">
        <f t="shared" ca="1" si="42"/>
        <v>2</v>
      </c>
      <c r="G243">
        <v>10</v>
      </c>
      <c r="H243" t="s">
        <v>1269</v>
      </c>
      <c r="I243" t="s">
        <v>1273</v>
      </c>
      <c r="J243" t="s">
        <v>1275</v>
      </c>
      <c r="K243" t="s">
        <v>1277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5431</v>
      </c>
      <c r="R243" t="s">
        <v>1411</v>
      </c>
      <c r="S243" t="s">
        <v>5431</v>
      </c>
      <c r="T243" t="s">
        <v>5948</v>
      </c>
      <c r="W243" s="29" t="s">
        <v>1402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 x14ac:dyDescent="0.25">
      <c r="A244">
        <f t="shared" si="41"/>
        <v>663</v>
      </c>
      <c r="B244" t="s">
        <v>1669</v>
      </c>
      <c r="C244" t="s">
        <v>1669</v>
      </c>
      <c r="D244">
        <f t="shared" ca="1" si="40"/>
        <v>252</v>
      </c>
      <c r="E244" t="s">
        <v>1202</v>
      </c>
      <c r="F244">
        <f t="shared" ca="1" si="42"/>
        <v>2</v>
      </c>
      <c r="G244">
        <v>10</v>
      </c>
      <c r="H244" t="s">
        <v>1269</v>
      </c>
      <c r="I244" t="s">
        <v>1273</v>
      </c>
      <c r="J244" t="s">
        <v>1275</v>
      </c>
      <c r="K244" t="s">
        <v>1277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1669</v>
      </c>
      <c r="R244" t="s">
        <v>1411</v>
      </c>
      <c r="S244" t="s">
        <v>1669</v>
      </c>
      <c r="T244" t="s">
        <v>5949</v>
      </c>
      <c r="W244" s="29" t="s">
        <v>1402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 x14ac:dyDescent="0.25">
      <c r="A245">
        <f t="shared" si="41"/>
        <v>664</v>
      </c>
      <c r="B245" t="s">
        <v>5432</v>
      </c>
      <c r="C245" t="s">
        <v>1670</v>
      </c>
      <c r="D245">
        <f t="shared" ca="1" si="40"/>
        <v>253</v>
      </c>
      <c r="E245" t="s">
        <v>1202</v>
      </c>
      <c r="F245">
        <f t="shared" ca="1" si="42"/>
        <v>2</v>
      </c>
      <c r="G245">
        <v>10</v>
      </c>
      <c r="H245" t="s">
        <v>1269</v>
      </c>
      <c r="I245" t="s">
        <v>1271</v>
      </c>
      <c r="J245" t="s">
        <v>1275</v>
      </c>
      <c r="K245" t="s">
        <v>1277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1411</v>
      </c>
      <c r="S245" t="s">
        <v>5432</v>
      </c>
      <c r="W245" s="29" t="s">
        <v>1402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 x14ac:dyDescent="0.25">
      <c r="A246">
        <f t="shared" si="41"/>
        <v>665</v>
      </c>
      <c r="B246" t="s">
        <v>5433</v>
      </c>
      <c r="C246" t="s">
        <v>1671</v>
      </c>
      <c r="D246">
        <f t="shared" ca="1" si="40"/>
        <v>254</v>
      </c>
      <c r="E246" t="s">
        <v>1202</v>
      </c>
      <c r="F246">
        <f t="shared" ca="1" si="42"/>
        <v>2</v>
      </c>
      <c r="G246">
        <v>10</v>
      </c>
      <c r="H246" t="s">
        <v>1269</v>
      </c>
      <c r="I246" t="s">
        <v>1271</v>
      </c>
      <c r="J246" t="s">
        <v>1275</v>
      </c>
      <c r="K246" t="s">
        <v>1277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1411</v>
      </c>
      <c r="S246" t="s">
        <v>5433</v>
      </c>
      <c r="W246" s="29" t="s">
        <v>1402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 x14ac:dyDescent="0.25">
      <c r="A247">
        <f t="shared" si="41"/>
        <v>666</v>
      </c>
      <c r="B247" t="s">
        <v>5434</v>
      </c>
      <c r="C247" t="s">
        <v>1672</v>
      </c>
      <c r="D247">
        <f t="shared" ca="1" si="40"/>
        <v>255</v>
      </c>
      <c r="E247" t="s">
        <v>1202</v>
      </c>
      <c r="F247">
        <f t="shared" ca="1" si="42"/>
        <v>2</v>
      </c>
      <c r="G247">
        <v>10</v>
      </c>
      <c r="H247" t="s">
        <v>1269</v>
      </c>
      <c r="I247" t="s">
        <v>1271</v>
      </c>
      <c r="J247" t="s">
        <v>1275</v>
      </c>
      <c r="K247" t="s">
        <v>1277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1411</v>
      </c>
      <c r="S247" t="s">
        <v>5434</v>
      </c>
      <c r="W247" s="29" t="s">
        <v>1402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 x14ac:dyDescent="0.25">
      <c r="A248">
        <f t="shared" si="41"/>
        <v>667</v>
      </c>
      <c r="B248" t="s">
        <v>5435</v>
      </c>
      <c r="C248" t="s">
        <v>1673</v>
      </c>
      <c r="D248">
        <f t="shared" ca="1" si="40"/>
        <v>256</v>
      </c>
      <c r="E248" t="s">
        <v>1202</v>
      </c>
      <c r="F248">
        <f t="shared" ca="1" si="42"/>
        <v>2</v>
      </c>
      <c r="G248">
        <v>10</v>
      </c>
      <c r="H248" t="s">
        <v>1269</v>
      </c>
      <c r="I248" t="s">
        <v>1273</v>
      </c>
      <c r="J248" t="s">
        <v>1275</v>
      </c>
      <c r="K248" t="s">
        <v>1277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5435</v>
      </c>
      <c r="R248" t="s">
        <v>1411</v>
      </c>
      <c r="S248" t="s">
        <v>5435</v>
      </c>
      <c r="T248" t="s">
        <v>5950</v>
      </c>
      <c r="W248" s="29" t="s">
        <v>1402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 x14ac:dyDescent="0.25">
      <c r="A249">
        <f t="shared" si="41"/>
        <v>668</v>
      </c>
      <c r="B249" t="s">
        <v>5436</v>
      </c>
      <c r="C249" t="s">
        <v>1674</v>
      </c>
      <c r="D249">
        <f t="shared" ca="1" si="40"/>
        <v>257</v>
      </c>
      <c r="E249" t="s">
        <v>1202</v>
      </c>
      <c r="F249">
        <f t="shared" ca="1" si="42"/>
        <v>2</v>
      </c>
      <c r="G249">
        <v>10</v>
      </c>
      <c r="H249" t="s">
        <v>1269</v>
      </c>
      <c r="I249" t="s">
        <v>1273</v>
      </c>
      <c r="J249" t="s">
        <v>1275</v>
      </c>
      <c r="K249" t="s">
        <v>1277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5436</v>
      </c>
      <c r="R249" t="s">
        <v>1411</v>
      </c>
      <c r="S249" t="s">
        <v>5436</v>
      </c>
      <c r="T249" t="s">
        <v>5951</v>
      </c>
      <c r="W249" s="29" t="s">
        <v>1402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 x14ac:dyDescent="0.25">
      <c r="A250">
        <f t="shared" si="41"/>
        <v>669</v>
      </c>
      <c r="B250" t="s">
        <v>5437</v>
      </c>
      <c r="C250" t="s">
        <v>1675</v>
      </c>
      <c r="D250">
        <f t="shared" ca="1" si="40"/>
        <v>258</v>
      </c>
      <c r="E250" t="s">
        <v>1202</v>
      </c>
      <c r="F250">
        <f t="shared" ca="1" si="42"/>
        <v>2</v>
      </c>
      <c r="G250">
        <v>10</v>
      </c>
      <c r="H250" t="s">
        <v>1269</v>
      </c>
      <c r="I250" t="s">
        <v>1273</v>
      </c>
      <c r="J250" t="s">
        <v>1275</v>
      </c>
      <c r="K250" t="s">
        <v>1277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5437</v>
      </c>
      <c r="R250" t="s">
        <v>1411</v>
      </c>
      <c r="S250" t="s">
        <v>5437</v>
      </c>
      <c r="T250" t="s">
        <v>5952</v>
      </c>
      <c r="W250" s="29" t="s">
        <v>1402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 x14ac:dyDescent="0.25">
      <c r="A251">
        <f t="shared" si="41"/>
        <v>670</v>
      </c>
      <c r="B251" t="s">
        <v>5438</v>
      </c>
      <c r="C251" t="s">
        <v>1676</v>
      </c>
      <c r="D251">
        <f t="shared" ca="1" si="40"/>
        <v>259</v>
      </c>
      <c r="E251" t="s">
        <v>1202</v>
      </c>
      <c r="F251">
        <f t="shared" ca="1" si="42"/>
        <v>2</v>
      </c>
      <c r="G251">
        <v>10</v>
      </c>
      <c r="H251" t="s">
        <v>1269</v>
      </c>
      <c r="I251" t="s">
        <v>1273</v>
      </c>
      <c r="J251" t="s">
        <v>1275</v>
      </c>
      <c r="K251" t="s">
        <v>1277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5438</v>
      </c>
      <c r="R251" t="s">
        <v>1411</v>
      </c>
      <c r="S251" t="s">
        <v>5438</v>
      </c>
      <c r="T251" t="s">
        <v>5953</v>
      </c>
      <c r="W251" s="29" t="s">
        <v>1402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 x14ac:dyDescent="0.25">
      <c r="A252">
        <f t="shared" si="41"/>
        <v>671</v>
      </c>
      <c r="B252" t="s">
        <v>5439</v>
      </c>
      <c r="C252" t="s">
        <v>1677</v>
      </c>
      <c r="D252">
        <f t="shared" ca="1" si="40"/>
        <v>260</v>
      </c>
      <c r="E252" t="s">
        <v>1202</v>
      </c>
      <c r="F252">
        <f t="shared" ca="1" si="42"/>
        <v>2</v>
      </c>
      <c r="G252">
        <v>10</v>
      </c>
      <c r="H252" t="s">
        <v>1269</v>
      </c>
      <c r="I252" t="s">
        <v>1273</v>
      </c>
      <c r="J252" t="s">
        <v>1275</v>
      </c>
      <c r="K252" t="s">
        <v>1277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5439</v>
      </c>
      <c r="R252" t="s">
        <v>5307</v>
      </c>
      <c r="S252" t="s">
        <v>5439</v>
      </c>
      <c r="T252" t="s">
        <v>5954</v>
      </c>
      <c r="W252" s="29" t="s">
        <v>1402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 x14ac:dyDescent="0.25">
      <c r="A253">
        <f t="shared" si="41"/>
        <v>672</v>
      </c>
      <c r="B253" t="s">
        <v>5440</v>
      </c>
      <c r="C253" t="s">
        <v>1678</v>
      </c>
      <c r="D253">
        <f t="shared" ca="1" si="40"/>
        <v>261</v>
      </c>
      <c r="E253" t="s">
        <v>1202</v>
      </c>
      <c r="F253">
        <f t="shared" ca="1" si="42"/>
        <v>2</v>
      </c>
      <c r="G253">
        <v>10</v>
      </c>
      <c r="H253" t="s">
        <v>1269</v>
      </c>
      <c r="I253" t="s">
        <v>1273</v>
      </c>
      <c r="J253" t="s">
        <v>1275</v>
      </c>
      <c r="K253" t="s">
        <v>1277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5440</v>
      </c>
      <c r="R253" t="s">
        <v>1411</v>
      </c>
      <c r="S253" t="s">
        <v>5440</v>
      </c>
      <c r="T253" t="s">
        <v>5955</v>
      </c>
      <c r="W253" s="29" t="s">
        <v>1402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 x14ac:dyDescent="0.25">
      <c r="A254">
        <f t="shared" si="41"/>
        <v>673</v>
      </c>
      <c r="B254" t="s">
        <v>5441</v>
      </c>
      <c r="C254" t="s">
        <v>1679</v>
      </c>
      <c r="D254">
        <f t="shared" ca="1" si="40"/>
        <v>262</v>
      </c>
      <c r="E254" t="s">
        <v>1202</v>
      </c>
      <c r="F254">
        <f t="shared" ca="1" si="42"/>
        <v>2</v>
      </c>
      <c r="G254">
        <v>10</v>
      </c>
      <c r="H254" t="s">
        <v>1269</v>
      </c>
      <c r="I254" t="s">
        <v>1273</v>
      </c>
      <c r="J254" t="s">
        <v>1275</v>
      </c>
      <c r="K254" t="s">
        <v>1277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5441</v>
      </c>
      <c r="R254" t="s">
        <v>1411</v>
      </c>
      <c r="S254" t="s">
        <v>5441</v>
      </c>
      <c r="T254" t="s">
        <v>5956</v>
      </c>
      <c r="W254" s="29" t="s">
        <v>1402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 x14ac:dyDescent="0.25">
      <c r="A255">
        <f t="shared" si="41"/>
        <v>674</v>
      </c>
      <c r="B255" t="s">
        <v>5442</v>
      </c>
      <c r="C255" t="s">
        <v>1680</v>
      </c>
      <c r="D255">
        <f t="shared" ca="1" si="40"/>
        <v>263</v>
      </c>
      <c r="E255" t="s">
        <v>1202</v>
      </c>
      <c r="F255">
        <f t="shared" ca="1" si="42"/>
        <v>2</v>
      </c>
      <c r="G255">
        <v>10</v>
      </c>
      <c r="H255" t="s">
        <v>1269</v>
      </c>
      <c r="I255" t="s">
        <v>1273</v>
      </c>
      <c r="J255" t="s">
        <v>1275</v>
      </c>
      <c r="K255" t="s">
        <v>1277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5442</v>
      </c>
      <c r="R255" t="s">
        <v>5307</v>
      </c>
      <c r="S255" t="s">
        <v>5442</v>
      </c>
      <c r="T255" t="s">
        <v>5957</v>
      </c>
      <c r="W255" s="29" t="s">
        <v>1402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 x14ac:dyDescent="0.25">
      <c r="A256">
        <f t="shared" si="41"/>
        <v>675</v>
      </c>
      <c r="B256" t="s">
        <v>5444</v>
      </c>
      <c r="C256" t="s">
        <v>1681</v>
      </c>
      <c r="D256">
        <f t="shared" ca="1" si="40"/>
        <v>264</v>
      </c>
      <c r="E256" t="s">
        <v>1202</v>
      </c>
      <c r="F256">
        <f t="shared" ca="1" si="42"/>
        <v>2</v>
      </c>
      <c r="G256">
        <v>10</v>
      </c>
      <c r="H256" t="s">
        <v>1269</v>
      </c>
      <c r="I256" t="s">
        <v>1273</v>
      </c>
      <c r="J256" t="s">
        <v>1275</v>
      </c>
      <c r="K256" t="s">
        <v>1277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5444</v>
      </c>
      <c r="R256" t="s">
        <v>5307</v>
      </c>
      <c r="S256" t="s">
        <v>5444</v>
      </c>
      <c r="T256" t="s">
        <v>5958</v>
      </c>
      <c r="W256" s="29" t="s">
        <v>1402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 x14ac:dyDescent="0.25">
      <c r="A257">
        <f t="shared" si="41"/>
        <v>676</v>
      </c>
      <c r="B257" t="s">
        <v>5450</v>
      </c>
      <c r="C257" t="s">
        <v>1682</v>
      </c>
      <c r="D257">
        <f t="shared" ca="1" si="40"/>
        <v>265</v>
      </c>
      <c r="E257" t="s">
        <v>1202</v>
      </c>
      <c r="F257">
        <f t="shared" ca="1" si="42"/>
        <v>2</v>
      </c>
      <c r="G257">
        <v>10</v>
      </c>
      <c r="H257" t="s">
        <v>1269</v>
      </c>
      <c r="I257" t="s">
        <v>1273</v>
      </c>
      <c r="J257" t="s">
        <v>1275</v>
      </c>
      <c r="K257" t="s">
        <v>1277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5450</v>
      </c>
      <c r="R257" t="s">
        <v>1411</v>
      </c>
      <c r="S257" t="s">
        <v>5450</v>
      </c>
      <c r="T257" t="s">
        <v>5959</v>
      </c>
      <c r="W257" s="29" t="s">
        <v>1402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 x14ac:dyDescent="0.25">
      <c r="A258">
        <f t="shared" si="41"/>
        <v>677</v>
      </c>
      <c r="B258" t="s">
        <v>5445</v>
      </c>
      <c r="C258" t="s">
        <v>1683</v>
      </c>
      <c r="D258">
        <f t="shared" ca="1" si="40"/>
        <v>266</v>
      </c>
      <c r="E258" t="s">
        <v>1202</v>
      </c>
      <c r="F258">
        <f t="shared" ca="1" si="42"/>
        <v>2</v>
      </c>
      <c r="G258">
        <v>10</v>
      </c>
      <c r="H258" t="s">
        <v>1269</v>
      </c>
      <c r="I258" t="s">
        <v>1273</v>
      </c>
      <c r="J258" t="s">
        <v>1275</v>
      </c>
      <c r="K258" t="s">
        <v>1277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5445</v>
      </c>
      <c r="R258" t="s">
        <v>1411</v>
      </c>
      <c r="S258" t="s">
        <v>5445</v>
      </c>
      <c r="T258" t="s">
        <v>5470</v>
      </c>
      <c r="W258" s="29" t="s">
        <v>1402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 x14ac:dyDescent="0.25">
      <c r="A259">
        <f t="shared" si="41"/>
        <v>678</v>
      </c>
      <c r="B259" t="s">
        <v>5446</v>
      </c>
      <c r="C259" t="s">
        <v>1684</v>
      </c>
      <c r="D259">
        <f t="shared" ca="1" si="40"/>
        <v>267</v>
      </c>
      <c r="E259" t="s">
        <v>1202</v>
      </c>
      <c r="F259">
        <f t="shared" ca="1" si="42"/>
        <v>2</v>
      </c>
      <c r="G259">
        <v>10</v>
      </c>
      <c r="H259" t="s">
        <v>1269</v>
      </c>
      <c r="I259" t="s">
        <v>1273</v>
      </c>
      <c r="J259" t="s">
        <v>1275</v>
      </c>
      <c r="K259" t="s">
        <v>1277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5446</v>
      </c>
      <c r="R259" t="s">
        <v>1411</v>
      </c>
      <c r="S259" t="s">
        <v>5446</v>
      </c>
      <c r="T259" t="s">
        <v>5471</v>
      </c>
      <c r="W259" s="29" t="s">
        <v>1402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 x14ac:dyDescent="0.25">
      <c r="A260">
        <f t="shared" si="41"/>
        <v>679</v>
      </c>
      <c r="B260" t="s">
        <v>5472</v>
      </c>
      <c r="C260" t="s">
        <v>1685</v>
      </c>
      <c r="D260">
        <f t="shared" ref="D260:D323" ca="1" si="52">OFFSET(MetawordIds,MATCH(C260,MetawordList,0)-1,0,1,1)</f>
        <v>268</v>
      </c>
      <c r="E260" t="s">
        <v>1202</v>
      </c>
      <c r="F260">
        <f t="shared" ca="1" si="42"/>
        <v>2</v>
      </c>
      <c r="G260">
        <v>10</v>
      </c>
      <c r="H260" t="s">
        <v>1269</v>
      </c>
      <c r="I260" t="s">
        <v>1273</v>
      </c>
      <c r="J260" t="s">
        <v>1275</v>
      </c>
      <c r="K260" t="s">
        <v>1277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5472</v>
      </c>
      <c r="R260" t="s">
        <v>1411</v>
      </c>
      <c r="S260" t="s">
        <v>5472</v>
      </c>
      <c r="T260" t="s">
        <v>5960</v>
      </c>
      <c r="W260" s="29" t="s">
        <v>1402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 x14ac:dyDescent="0.25">
      <c r="A261">
        <f t="shared" ref="A261:A324" si="53">A260+1</f>
        <v>680</v>
      </c>
      <c r="B261" t="s">
        <v>5447</v>
      </c>
      <c r="C261" t="s">
        <v>1686</v>
      </c>
      <c r="D261">
        <f t="shared" ca="1" si="52"/>
        <v>269</v>
      </c>
      <c r="E261" t="s">
        <v>1202</v>
      </c>
      <c r="F261">
        <f t="shared" ref="F261:F324" ca="1" si="54">LOOKUP(E261,LanguageList,LanguagesIds)</f>
        <v>2</v>
      </c>
      <c r="G261">
        <v>10</v>
      </c>
      <c r="H261" t="s">
        <v>1269</v>
      </c>
      <c r="I261" t="s">
        <v>1273</v>
      </c>
      <c r="J261" t="s">
        <v>1275</v>
      </c>
      <c r="K261" t="s">
        <v>1277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5447</v>
      </c>
      <c r="R261" t="s">
        <v>5307</v>
      </c>
      <c r="S261" t="s">
        <v>5447</v>
      </c>
      <c r="T261" t="s">
        <v>5961</v>
      </c>
      <c r="W261" s="29" t="s">
        <v>1402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 x14ac:dyDescent="0.25">
      <c r="A262">
        <f t="shared" si="53"/>
        <v>681</v>
      </c>
      <c r="B262" t="s">
        <v>5445</v>
      </c>
      <c r="C262" t="s">
        <v>1687</v>
      </c>
      <c r="D262">
        <f t="shared" ca="1" si="52"/>
        <v>270</v>
      </c>
      <c r="E262" t="s">
        <v>1202</v>
      </c>
      <c r="F262">
        <f t="shared" ca="1" si="54"/>
        <v>2</v>
      </c>
      <c r="G262">
        <v>10</v>
      </c>
      <c r="H262" t="s">
        <v>1269</v>
      </c>
      <c r="I262" t="s">
        <v>1273</v>
      </c>
      <c r="J262" t="s">
        <v>1275</v>
      </c>
      <c r="K262" t="s">
        <v>1277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5445</v>
      </c>
      <c r="R262" t="s">
        <v>1411</v>
      </c>
      <c r="S262" t="s">
        <v>5445</v>
      </c>
      <c r="T262" t="s">
        <v>5470</v>
      </c>
      <c r="W262" s="29" t="s">
        <v>1402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 x14ac:dyDescent="0.25">
      <c r="A263">
        <f t="shared" si="53"/>
        <v>682</v>
      </c>
      <c r="B263" t="s">
        <v>5452</v>
      </c>
      <c r="C263" t="s">
        <v>1688</v>
      </c>
      <c r="D263">
        <f t="shared" ca="1" si="52"/>
        <v>271</v>
      </c>
      <c r="E263" t="s">
        <v>1202</v>
      </c>
      <c r="F263">
        <f t="shared" ca="1" si="54"/>
        <v>2</v>
      </c>
      <c r="G263">
        <v>10</v>
      </c>
      <c r="H263" t="s">
        <v>1269</v>
      </c>
      <c r="I263" t="s">
        <v>1273</v>
      </c>
      <c r="J263" t="s">
        <v>1275</v>
      </c>
      <c r="K263" t="s">
        <v>1277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5452</v>
      </c>
      <c r="R263" t="s">
        <v>1411</v>
      </c>
      <c r="S263" t="s">
        <v>5452</v>
      </c>
      <c r="T263" t="s">
        <v>5962</v>
      </c>
      <c r="W263" s="29" t="s">
        <v>1402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 x14ac:dyDescent="0.25">
      <c r="A264">
        <f t="shared" si="53"/>
        <v>683</v>
      </c>
      <c r="B264" t="s">
        <v>5451</v>
      </c>
      <c r="C264" t="s">
        <v>1689</v>
      </c>
      <c r="D264">
        <f t="shared" ca="1" si="52"/>
        <v>272</v>
      </c>
      <c r="E264" t="s">
        <v>1202</v>
      </c>
      <c r="F264">
        <f t="shared" ca="1" si="54"/>
        <v>2</v>
      </c>
      <c r="G264">
        <v>10</v>
      </c>
      <c r="H264" t="s">
        <v>1269</v>
      </c>
      <c r="I264" t="s">
        <v>1273</v>
      </c>
      <c r="J264" t="s">
        <v>1275</v>
      </c>
      <c r="K264" t="s">
        <v>1277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5451</v>
      </c>
      <c r="R264" t="s">
        <v>1411</v>
      </c>
      <c r="S264" t="s">
        <v>5451</v>
      </c>
      <c r="T264" t="s">
        <v>5473</v>
      </c>
      <c r="W264" s="29" t="s">
        <v>1402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 x14ac:dyDescent="0.25">
      <c r="A265">
        <f t="shared" si="53"/>
        <v>684</v>
      </c>
      <c r="B265" t="s">
        <v>4084</v>
      </c>
      <c r="C265" t="s">
        <v>1690</v>
      </c>
      <c r="D265">
        <f t="shared" ca="1" si="52"/>
        <v>273</v>
      </c>
      <c r="E265" t="s">
        <v>1202</v>
      </c>
      <c r="F265">
        <f t="shared" ca="1" si="54"/>
        <v>2</v>
      </c>
      <c r="G265">
        <v>10</v>
      </c>
      <c r="H265" t="s">
        <v>1269</v>
      </c>
      <c r="I265" t="s">
        <v>1273</v>
      </c>
      <c r="J265" t="s">
        <v>1275</v>
      </c>
      <c r="K265" t="s">
        <v>1277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4084</v>
      </c>
      <c r="R265" t="s">
        <v>1411</v>
      </c>
      <c r="S265" t="s">
        <v>4084</v>
      </c>
      <c r="T265" t="s">
        <v>5963</v>
      </c>
      <c r="W265" s="29" t="s">
        <v>1402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 x14ac:dyDescent="0.25">
      <c r="A266">
        <f t="shared" si="53"/>
        <v>685</v>
      </c>
      <c r="B266" t="s">
        <v>5448</v>
      </c>
      <c r="C266" t="s">
        <v>1692</v>
      </c>
      <c r="D266">
        <f t="shared" ca="1" si="52"/>
        <v>276</v>
      </c>
      <c r="E266" t="s">
        <v>1202</v>
      </c>
      <c r="F266">
        <f t="shared" ca="1" si="54"/>
        <v>2</v>
      </c>
      <c r="G266">
        <v>10</v>
      </c>
      <c r="H266" t="s">
        <v>1269</v>
      </c>
      <c r="I266" t="s">
        <v>1273</v>
      </c>
      <c r="J266" t="s">
        <v>1275</v>
      </c>
      <c r="K266" t="s">
        <v>1277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5448</v>
      </c>
      <c r="R266" t="s">
        <v>1411</v>
      </c>
      <c r="S266" t="s">
        <v>5448</v>
      </c>
      <c r="T266" t="s">
        <v>5964</v>
      </c>
      <c r="W266" s="29" t="s">
        <v>1402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 x14ac:dyDescent="0.25">
      <c r="A267">
        <f t="shared" si="53"/>
        <v>686</v>
      </c>
      <c r="B267" t="s">
        <v>5453</v>
      </c>
      <c r="C267" t="s">
        <v>1701</v>
      </c>
      <c r="D267">
        <f t="shared" ca="1" si="52"/>
        <v>285</v>
      </c>
      <c r="E267" t="s">
        <v>1202</v>
      </c>
      <c r="F267">
        <f t="shared" ca="1" si="54"/>
        <v>2</v>
      </c>
      <c r="G267">
        <v>10</v>
      </c>
      <c r="H267" t="s">
        <v>1269</v>
      </c>
      <c r="I267" t="s">
        <v>1273</v>
      </c>
      <c r="J267" t="s">
        <v>1275</v>
      </c>
      <c r="K267" t="s">
        <v>1277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5453</v>
      </c>
      <c r="R267" t="s">
        <v>1411</v>
      </c>
      <c r="S267" t="s">
        <v>5453</v>
      </c>
      <c r="T267" t="s">
        <v>5965</v>
      </c>
      <c r="W267" s="29" t="s">
        <v>1402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 x14ac:dyDescent="0.25">
      <c r="A268">
        <f t="shared" si="53"/>
        <v>687</v>
      </c>
      <c r="B268" t="s">
        <v>5454</v>
      </c>
      <c r="C268" t="s">
        <v>1702</v>
      </c>
      <c r="D268">
        <f t="shared" ca="1" si="52"/>
        <v>286</v>
      </c>
      <c r="E268" t="s">
        <v>1202</v>
      </c>
      <c r="F268">
        <f t="shared" ca="1" si="54"/>
        <v>2</v>
      </c>
      <c r="G268">
        <v>10</v>
      </c>
      <c r="H268" t="s">
        <v>1269</v>
      </c>
      <c r="I268" t="s">
        <v>1273</v>
      </c>
      <c r="J268" t="s">
        <v>1275</v>
      </c>
      <c r="K268" t="s">
        <v>1277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5454</v>
      </c>
      <c r="R268" t="s">
        <v>1411</v>
      </c>
      <c r="S268" t="s">
        <v>5454</v>
      </c>
      <c r="T268" t="s">
        <v>5966</v>
      </c>
      <c r="W268" s="29" t="s">
        <v>1402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 x14ac:dyDescent="0.25">
      <c r="A269">
        <f t="shared" si="53"/>
        <v>688</v>
      </c>
      <c r="B269" t="s">
        <v>5455</v>
      </c>
      <c r="C269" t="s">
        <v>1703</v>
      </c>
      <c r="D269">
        <f t="shared" ca="1" si="52"/>
        <v>287</v>
      </c>
      <c r="E269" t="s">
        <v>1202</v>
      </c>
      <c r="F269">
        <f t="shared" ca="1" si="54"/>
        <v>2</v>
      </c>
      <c r="G269">
        <v>10</v>
      </c>
      <c r="H269" t="s">
        <v>1269</v>
      </c>
      <c r="I269" t="s">
        <v>1273</v>
      </c>
      <c r="J269" t="s">
        <v>1275</v>
      </c>
      <c r="K269" t="s">
        <v>1277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5455</v>
      </c>
      <c r="R269" t="s">
        <v>1411</v>
      </c>
      <c r="S269" t="s">
        <v>5455</v>
      </c>
      <c r="T269" t="s">
        <v>5967</v>
      </c>
      <c r="W269" s="29" t="s">
        <v>1402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 x14ac:dyDescent="0.25">
      <c r="A270">
        <f t="shared" si="53"/>
        <v>689</v>
      </c>
      <c r="B270" t="s">
        <v>5456</v>
      </c>
      <c r="C270" t="s">
        <v>1704</v>
      </c>
      <c r="D270">
        <f t="shared" ca="1" si="52"/>
        <v>288</v>
      </c>
      <c r="E270" t="s">
        <v>1202</v>
      </c>
      <c r="F270">
        <f t="shared" ca="1" si="54"/>
        <v>2</v>
      </c>
      <c r="G270">
        <v>10</v>
      </c>
      <c r="H270" t="s">
        <v>1269</v>
      </c>
      <c r="I270" t="s">
        <v>1273</v>
      </c>
      <c r="J270" t="s">
        <v>1275</v>
      </c>
      <c r="K270" t="s">
        <v>1277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5456</v>
      </c>
      <c r="R270" t="s">
        <v>1411</v>
      </c>
      <c r="S270" t="s">
        <v>5456</v>
      </c>
      <c r="T270" t="s">
        <v>5968</v>
      </c>
      <c r="W270" s="29" t="s">
        <v>1402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 x14ac:dyDescent="0.25">
      <c r="A271">
        <f t="shared" si="53"/>
        <v>690</v>
      </c>
      <c r="B271" t="s">
        <v>5457</v>
      </c>
      <c r="C271" t="s">
        <v>1705</v>
      </c>
      <c r="D271">
        <f t="shared" ca="1" si="52"/>
        <v>289</v>
      </c>
      <c r="E271" t="s">
        <v>1202</v>
      </c>
      <c r="F271">
        <f t="shared" ca="1" si="54"/>
        <v>2</v>
      </c>
      <c r="G271">
        <v>10</v>
      </c>
      <c r="H271" t="s">
        <v>1269</v>
      </c>
      <c r="I271" t="s">
        <v>1271</v>
      </c>
      <c r="J271" t="s">
        <v>1275</v>
      </c>
      <c r="K271" t="s">
        <v>1277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5457</v>
      </c>
      <c r="R271" t="s">
        <v>1411</v>
      </c>
      <c r="S271" t="s">
        <v>5457</v>
      </c>
      <c r="W271" s="29" t="s">
        <v>1402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 x14ac:dyDescent="0.25">
      <c r="A272">
        <f t="shared" si="53"/>
        <v>691</v>
      </c>
      <c r="B272" t="s">
        <v>5459</v>
      </c>
      <c r="C272" t="s">
        <v>1723</v>
      </c>
      <c r="D272">
        <f t="shared" ca="1" si="52"/>
        <v>307</v>
      </c>
      <c r="E272" t="s">
        <v>1202</v>
      </c>
      <c r="F272">
        <f t="shared" ca="1" si="54"/>
        <v>2</v>
      </c>
      <c r="G272">
        <v>10</v>
      </c>
      <c r="H272" t="s">
        <v>1269</v>
      </c>
      <c r="I272" t="s">
        <v>1271</v>
      </c>
      <c r="J272" t="s">
        <v>1275</v>
      </c>
      <c r="K272" t="s">
        <v>1277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5459</v>
      </c>
      <c r="R272" t="s">
        <v>1411</v>
      </c>
      <c r="S272" t="s">
        <v>5459</v>
      </c>
      <c r="W272" s="29" t="s">
        <v>1402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 x14ac:dyDescent="0.25">
      <c r="A273">
        <f t="shared" si="53"/>
        <v>692</v>
      </c>
      <c r="B273" t="s">
        <v>1724</v>
      </c>
      <c r="C273" t="s">
        <v>1724</v>
      </c>
      <c r="D273">
        <f t="shared" ca="1" si="52"/>
        <v>308</v>
      </c>
      <c r="E273" t="s">
        <v>1202</v>
      </c>
      <c r="F273">
        <f t="shared" ca="1" si="54"/>
        <v>2</v>
      </c>
      <c r="G273">
        <v>10</v>
      </c>
      <c r="H273" t="s">
        <v>1269</v>
      </c>
      <c r="I273" t="s">
        <v>1271</v>
      </c>
      <c r="J273" t="s">
        <v>1275</v>
      </c>
      <c r="K273" t="s">
        <v>1277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1724</v>
      </c>
      <c r="R273" t="s">
        <v>5307</v>
      </c>
      <c r="S273" t="s">
        <v>1724</v>
      </c>
      <c r="W273" s="29" t="s">
        <v>1402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 x14ac:dyDescent="0.25">
      <c r="A274">
        <f t="shared" si="53"/>
        <v>693</v>
      </c>
      <c r="B274" t="s">
        <v>5460</v>
      </c>
      <c r="C274" t="s">
        <v>1725</v>
      </c>
      <c r="D274">
        <f t="shared" ca="1" si="52"/>
        <v>309</v>
      </c>
      <c r="E274" t="s">
        <v>1202</v>
      </c>
      <c r="F274">
        <f t="shared" ca="1" si="54"/>
        <v>2</v>
      </c>
      <c r="G274">
        <v>10</v>
      </c>
      <c r="H274" t="s">
        <v>1269</v>
      </c>
      <c r="I274" t="s">
        <v>1271</v>
      </c>
      <c r="J274" t="s">
        <v>1275</v>
      </c>
      <c r="K274" t="s">
        <v>1277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5460</v>
      </c>
      <c r="R274" t="s">
        <v>1411</v>
      </c>
      <c r="S274" t="s">
        <v>5460</v>
      </c>
      <c r="W274" s="29" t="s">
        <v>1402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 x14ac:dyDescent="0.25">
      <c r="A275">
        <f t="shared" si="53"/>
        <v>694</v>
      </c>
      <c r="B275" t="s">
        <v>1729</v>
      </c>
      <c r="C275" t="s">
        <v>1729</v>
      </c>
      <c r="D275">
        <f t="shared" ca="1" si="52"/>
        <v>313</v>
      </c>
      <c r="E275" t="s">
        <v>1202</v>
      </c>
      <c r="F275">
        <f t="shared" ca="1" si="54"/>
        <v>2</v>
      </c>
      <c r="G275">
        <v>10</v>
      </c>
      <c r="H275" t="s">
        <v>1269</v>
      </c>
      <c r="I275" t="s">
        <v>1273</v>
      </c>
      <c r="J275" t="s">
        <v>1275</v>
      </c>
      <c r="K275" t="s">
        <v>1276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1729</v>
      </c>
      <c r="R275" t="s">
        <v>1411</v>
      </c>
      <c r="S275" t="s">
        <v>1729</v>
      </c>
      <c r="T275" t="s">
        <v>5969</v>
      </c>
      <c r="U275" t="s">
        <v>5970</v>
      </c>
      <c r="V275" t="s">
        <v>5971</v>
      </c>
      <c r="W275" s="29" t="s">
        <v>1402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 x14ac:dyDescent="0.25">
      <c r="A276">
        <f t="shared" si="53"/>
        <v>695</v>
      </c>
      <c r="B276" t="s">
        <v>5462</v>
      </c>
      <c r="C276" t="s">
        <v>1730</v>
      </c>
      <c r="D276">
        <f t="shared" ca="1" si="52"/>
        <v>314</v>
      </c>
      <c r="E276" t="s">
        <v>1202</v>
      </c>
      <c r="F276">
        <f t="shared" ca="1" si="54"/>
        <v>2</v>
      </c>
      <c r="G276">
        <v>10</v>
      </c>
      <c r="H276" t="s">
        <v>1269</v>
      </c>
      <c r="I276" t="s">
        <v>1271</v>
      </c>
      <c r="J276" t="s">
        <v>1275</v>
      </c>
      <c r="K276" t="s">
        <v>1277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5462</v>
      </c>
      <c r="R276" t="s">
        <v>5307</v>
      </c>
      <c r="S276" t="s">
        <v>5462</v>
      </c>
      <c r="W276" s="29" t="s">
        <v>1402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 x14ac:dyDescent="0.25">
      <c r="A277">
        <f t="shared" si="53"/>
        <v>696</v>
      </c>
      <c r="B277" t="s">
        <v>5461</v>
      </c>
      <c r="C277" t="s">
        <v>1731</v>
      </c>
      <c r="D277">
        <f t="shared" ca="1" si="52"/>
        <v>315</v>
      </c>
      <c r="E277" t="s">
        <v>1202</v>
      </c>
      <c r="F277">
        <f t="shared" ca="1" si="54"/>
        <v>2</v>
      </c>
      <c r="G277">
        <v>10</v>
      </c>
      <c r="H277" t="s">
        <v>1269</v>
      </c>
      <c r="I277" t="s">
        <v>1273</v>
      </c>
      <c r="J277" t="s">
        <v>1275</v>
      </c>
      <c r="K277" t="s">
        <v>1277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5461</v>
      </c>
      <c r="R277" t="s">
        <v>1411</v>
      </c>
      <c r="S277" t="s">
        <v>5461</v>
      </c>
      <c r="T277" t="s">
        <v>5972</v>
      </c>
      <c r="W277" s="29" t="s">
        <v>1402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 x14ac:dyDescent="0.25">
      <c r="A278">
        <f t="shared" si="53"/>
        <v>697</v>
      </c>
      <c r="B278" t="s">
        <v>5463</v>
      </c>
      <c r="C278" t="s">
        <v>1732</v>
      </c>
      <c r="D278">
        <f t="shared" ca="1" si="52"/>
        <v>316</v>
      </c>
      <c r="E278" t="s">
        <v>1202</v>
      </c>
      <c r="F278">
        <f t="shared" ca="1" si="54"/>
        <v>2</v>
      </c>
      <c r="G278">
        <v>10</v>
      </c>
      <c r="H278" t="s">
        <v>1269</v>
      </c>
      <c r="I278" t="s">
        <v>1271</v>
      </c>
      <c r="J278" t="s">
        <v>1275</v>
      </c>
      <c r="K278" t="s">
        <v>1277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5463</v>
      </c>
      <c r="R278" t="s">
        <v>1411</v>
      </c>
      <c r="S278" t="s">
        <v>5463</v>
      </c>
      <c r="W278" s="29" t="s">
        <v>1402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 x14ac:dyDescent="0.25">
      <c r="A279">
        <f t="shared" si="53"/>
        <v>698</v>
      </c>
      <c r="B279" t="s">
        <v>5464</v>
      </c>
      <c r="C279" t="s">
        <v>1733</v>
      </c>
      <c r="D279">
        <f t="shared" ca="1" si="52"/>
        <v>317</v>
      </c>
      <c r="E279" t="s">
        <v>1202</v>
      </c>
      <c r="F279">
        <f t="shared" ca="1" si="54"/>
        <v>2</v>
      </c>
      <c r="G279">
        <v>10</v>
      </c>
      <c r="H279" t="s">
        <v>1269</v>
      </c>
      <c r="I279" t="s">
        <v>1271</v>
      </c>
      <c r="J279" t="s">
        <v>1275</v>
      </c>
      <c r="K279" t="s">
        <v>1277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5464</v>
      </c>
      <c r="R279" t="s">
        <v>1411</v>
      </c>
      <c r="S279" t="s">
        <v>5464</v>
      </c>
      <c r="W279" s="29" t="s">
        <v>1402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 x14ac:dyDescent="0.25">
      <c r="A280">
        <f t="shared" si="53"/>
        <v>699</v>
      </c>
      <c r="B280" t="s">
        <v>5465</v>
      </c>
      <c r="C280" t="s">
        <v>1734</v>
      </c>
      <c r="D280">
        <f t="shared" ca="1" si="52"/>
        <v>318</v>
      </c>
      <c r="E280" t="s">
        <v>1202</v>
      </c>
      <c r="F280">
        <f t="shared" ca="1" si="54"/>
        <v>2</v>
      </c>
      <c r="G280">
        <v>10</v>
      </c>
      <c r="H280" t="s">
        <v>1269</v>
      </c>
      <c r="I280" t="s">
        <v>1271</v>
      </c>
      <c r="J280" t="s">
        <v>1275</v>
      </c>
      <c r="K280" t="s">
        <v>1277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5465</v>
      </c>
      <c r="R280" t="s">
        <v>1411</v>
      </c>
      <c r="S280" t="s">
        <v>5465</v>
      </c>
      <c r="W280" s="29" t="s">
        <v>1402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 x14ac:dyDescent="0.25">
      <c r="A281">
        <f t="shared" si="53"/>
        <v>700</v>
      </c>
      <c r="B281" t="s">
        <v>5466</v>
      </c>
      <c r="C281" t="s">
        <v>1735</v>
      </c>
      <c r="D281">
        <f t="shared" ca="1" si="52"/>
        <v>319</v>
      </c>
      <c r="E281" t="s">
        <v>1202</v>
      </c>
      <c r="F281">
        <f t="shared" ca="1" si="54"/>
        <v>2</v>
      </c>
      <c r="G281">
        <v>10</v>
      </c>
      <c r="H281" t="s">
        <v>1269</v>
      </c>
      <c r="I281" t="s">
        <v>1273</v>
      </c>
      <c r="J281" t="s">
        <v>1275</v>
      </c>
      <c r="K281" t="s">
        <v>1277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5466</v>
      </c>
      <c r="R281" t="s">
        <v>1411</v>
      </c>
      <c r="S281" t="s">
        <v>5466</v>
      </c>
      <c r="T281" t="s">
        <v>5973</v>
      </c>
      <c r="W281" s="29" t="s">
        <v>1402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 x14ac:dyDescent="0.25">
      <c r="A282">
        <f t="shared" si="53"/>
        <v>701</v>
      </c>
      <c r="B282" t="s">
        <v>5468</v>
      </c>
      <c r="C282" t="s">
        <v>1736</v>
      </c>
      <c r="D282">
        <f t="shared" ca="1" si="52"/>
        <v>320</v>
      </c>
      <c r="E282" t="s">
        <v>1202</v>
      </c>
      <c r="F282">
        <f t="shared" ca="1" si="54"/>
        <v>2</v>
      </c>
      <c r="G282">
        <v>10</v>
      </c>
      <c r="H282" t="s">
        <v>1269</v>
      </c>
      <c r="I282" t="s">
        <v>1273</v>
      </c>
      <c r="J282" t="s">
        <v>1275</v>
      </c>
      <c r="K282" t="s">
        <v>1277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5468</v>
      </c>
      <c r="R282" t="s">
        <v>1411</v>
      </c>
      <c r="S282" t="s">
        <v>5468</v>
      </c>
      <c r="T282" t="s">
        <v>5974</v>
      </c>
      <c r="W282" s="29" t="s">
        <v>1402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 x14ac:dyDescent="0.25">
      <c r="A283">
        <f t="shared" si="53"/>
        <v>702</v>
      </c>
      <c r="B283" t="s">
        <v>5469</v>
      </c>
      <c r="C283" t="s">
        <v>1737</v>
      </c>
      <c r="D283">
        <f t="shared" ca="1" si="52"/>
        <v>321</v>
      </c>
      <c r="E283" t="s">
        <v>1202</v>
      </c>
      <c r="F283">
        <f t="shared" ca="1" si="54"/>
        <v>2</v>
      </c>
      <c r="G283">
        <v>10</v>
      </c>
      <c r="H283" t="s">
        <v>1269</v>
      </c>
      <c r="I283" t="s">
        <v>1273</v>
      </c>
      <c r="J283" t="s">
        <v>1275</v>
      </c>
      <c r="K283" t="s">
        <v>1277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5469</v>
      </c>
      <c r="R283" t="s">
        <v>1411</v>
      </c>
      <c r="S283" t="s">
        <v>5469</v>
      </c>
      <c r="T283" t="s">
        <v>5975</v>
      </c>
      <c r="W283" s="29" t="s">
        <v>1402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 x14ac:dyDescent="0.25">
      <c r="A284">
        <f t="shared" si="53"/>
        <v>703</v>
      </c>
      <c r="B284" t="s">
        <v>5474</v>
      </c>
      <c r="C284" t="s">
        <v>1738</v>
      </c>
      <c r="D284">
        <f t="shared" ca="1" si="52"/>
        <v>322</v>
      </c>
      <c r="E284" t="s">
        <v>1202</v>
      </c>
      <c r="F284">
        <f t="shared" ca="1" si="54"/>
        <v>2</v>
      </c>
      <c r="G284">
        <v>10</v>
      </c>
      <c r="H284" t="s">
        <v>1269</v>
      </c>
      <c r="I284" t="s">
        <v>1273</v>
      </c>
      <c r="J284" t="s">
        <v>1275</v>
      </c>
      <c r="K284" t="s">
        <v>1277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5474</v>
      </c>
      <c r="R284" t="s">
        <v>1411</v>
      </c>
      <c r="S284" t="s">
        <v>5474</v>
      </c>
      <c r="T284" t="s">
        <v>5976</v>
      </c>
      <c r="W284" s="29" t="s">
        <v>1402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 x14ac:dyDescent="0.25">
      <c r="A285">
        <f t="shared" si="53"/>
        <v>704</v>
      </c>
      <c r="B285" t="s">
        <v>5475</v>
      </c>
      <c r="C285" t="s">
        <v>1755</v>
      </c>
      <c r="D285">
        <f t="shared" ca="1" si="52"/>
        <v>339</v>
      </c>
      <c r="E285" t="s">
        <v>1202</v>
      </c>
      <c r="F285">
        <f t="shared" ca="1" si="54"/>
        <v>2</v>
      </c>
      <c r="G285">
        <v>10</v>
      </c>
      <c r="H285" t="s">
        <v>1269</v>
      </c>
      <c r="I285" t="s">
        <v>1273</v>
      </c>
      <c r="J285" t="s">
        <v>1275</v>
      </c>
      <c r="K285" t="s">
        <v>1276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5475</v>
      </c>
      <c r="R285" t="s">
        <v>1411</v>
      </c>
      <c r="S285" t="s">
        <v>5475</v>
      </c>
      <c r="T285" t="s">
        <v>5977</v>
      </c>
      <c r="U285" t="s">
        <v>5489</v>
      </c>
      <c r="V285" t="s">
        <v>5490</v>
      </c>
      <c r="W285" s="29" t="s">
        <v>1402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 x14ac:dyDescent="0.25">
      <c r="A286">
        <f t="shared" si="53"/>
        <v>705</v>
      </c>
      <c r="B286" t="s">
        <v>5476</v>
      </c>
      <c r="C286" t="s">
        <v>1756</v>
      </c>
      <c r="D286">
        <f t="shared" ca="1" si="52"/>
        <v>340</v>
      </c>
      <c r="E286" t="s">
        <v>1202</v>
      </c>
      <c r="F286">
        <f t="shared" ca="1" si="54"/>
        <v>2</v>
      </c>
      <c r="G286">
        <v>10</v>
      </c>
      <c r="H286" t="s">
        <v>1269</v>
      </c>
      <c r="I286" t="s">
        <v>1273</v>
      </c>
      <c r="J286" t="s">
        <v>1275</v>
      </c>
      <c r="K286" t="s">
        <v>1276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5476</v>
      </c>
      <c r="R286" t="s">
        <v>1411</v>
      </c>
      <c r="S286" t="s">
        <v>5476</v>
      </c>
      <c r="T286" t="s">
        <v>5978</v>
      </c>
      <c r="U286" t="s">
        <v>5494</v>
      </c>
      <c r="V286" t="s">
        <v>5493</v>
      </c>
      <c r="W286" s="29" t="s">
        <v>1402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 x14ac:dyDescent="0.25">
      <c r="A287">
        <f t="shared" si="53"/>
        <v>706</v>
      </c>
      <c r="B287" t="s">
        <v>5477</v>
      </c>
      <c r="C287" t="s">
        <v>1757</v>
      </c>
      <c r="D287">
        <f t="shared" ca="1" si="52"/>
        <v>341</v>
      </c>
      <c r="E287" t="s">
        <v>1202</v>
      </c>
      <c r="F287">
        <f t="shared" ca="1" si="54"/>
        <v>2</v>
      </c>
      <c r="G287">
        <v>10</v>
      </c>
      <c r="H287" t="s">
        <v>1269</v>
      </c>
      <c r="I287" t="s">
        <v>1273</v>
      </c>
      <c r="J287" t="s">
        <v>1275</v>
      </c>
      <c r="K287" t="s">
        <v>1276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5477</v>
      </c>
      <c r="R287" t="s">
        <v>1411</v>
      </c>
      <c r="S287" t="s">
        <v>5477</v>
      </c>
      <c r="T287" t="s">
        <v>5979</v>
      </c>
      <c r="U287" t="s">
        <v>5492</v>
      </c>
      <c r="V287" t="s">
        <v>5491</v>
      </c>
      <c r="W287" s="29" t="s">
        <v>1402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 x14ac:dyDescent="0.25">
      <c r="A288">
        <f t="shared" si="53"/>
        <v>707</v>
      </c>
      <c r="B288" t="s">
        <v>5478</v>
      </c>
      <c r="C288" t="s">
        <v>1868</v>
      </c>
      <c r="D288">
        <f t="shared" ca="1" si="52"/>
        <v>455</v>
      </c>
      <c r="E288" t="s">
        <v>1202</v>
      </c>
      <c r="F288">
        <f t="shared" ca="1" si="54"/>
        <v>2</v>
      </c>
      <c r="G288">
        <v>10</v>
      </c>
      <c r="H288" t="s">
        <v>1269</v>
      </c>
      <c r="I288" t="s">
        <v>1273</v>
      </c>
      <c r="J288" t="s">
        <v>1275</v>
      </c>
      <c r="K288" t="s">
        <v>1277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5478</v>
      </c>
      <c r="R288" t="s">
        <v>1411</v>
      </c>
      <c r="S288" t="s">
        <v>5478</v>
      </c>
      <c r="T288" t="s">
        <v>5980</v>
      </c>
      <c r="W288" s="29" t="s">
        <v>1402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 x14ac:dyDescent="0.25">
      <c r="A289">
        <f t="shared" si="53"/>
        <v>708</v>
      </c>
      <c r="B289" t="s">
        <v>5479</v>
      </c>
      <c r="C289" t="s">
        <v>1869</v>
      </c>
      <c r="D289">
        <f t="shared" ca="1" si="52"/>
        <v>456</v>
      </c>
      <c r="E289" t="s">
        <v>1202</v>
      </c>
      <c r="F289">
        <f t="shared" ca="1" si="54"/>
        <v>2</v>
      </c>
      <c r="G289">
        <v>10</v>
      </c>
      <c r="H289" t="s">
        <v>1269</v>
      </c>
      <c r="I289" t="s">
        <v>1273</v>
      </c>
      <c r="J289" t="s">
        <v>1275</v>
      </c>
      <c r="K289" t="s">
        <v>1277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5479</v>
      </c>
      <c r="R289" t="s">
        <v>1411</v>
      </c>
      <c r="S289" t="s">
        <v>5479</v>
      </c>
      <c r="T289" t="s">
        <v>5981</v>
      </c>
      <c r="W289" s="29" t="s">
        <v>1402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 x14ac:dyDescent="0.25">
      <c r="A290">
        <f t="shared" si="53"/>
        <v>709</v>
      </c>
      <c r="B290" t="s">
        <v>5480</v>
      </c>
      <c r="C290" t="s">
        <v>1870</v>
      </c>
      <c r="D290">
        <f t="shared" ca="1" si="52"/>
        <v>457</v>
      </c>
      <c r="E290" t="s">
        <v>1202</v>
      </c>
      <c r="F290">
        <f t="shared" ca="1" si="54"/>
        <v>2</v>
      </c>
      <c r="G290">
        <v>10</v>
      </c>
      <c r="H290" t="s">
        <v>1269</v>
      </c>
      <c r="I290" t="s">
        <v>1273</v>
      </c>
      <c r="J290" t="s">
        <v>1275</v>
      </c>
      <c r="K290" t="s">
        <v>1277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5480</v>
      </c>
      <c r="R290" t="s">
        <v>1411</v>
      </c>
      <c r="S290" t="s">
        <v>5480</v>
      </c>
      <c r="T290" t="s">
        <v>5982</v>
      </c>
      <c r="W290" s="29" t="s">
        <v>1402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 x14ac:dyDescent="0.25">
      <c r="A291">
        <f t="shared" si="53"/>
        <v>710</v>
      </c>
      <c r="B291" t="s">
        <v>5481</v>
      </c>
      <c r="C291" t="s">
        <v>1871</v>
      </c>
      <c r="D291">
        <f t="shared" ca="1" si="52"/>
        <v>458</v>
      </c>
      <c r="E291" t="s">
        <v>1202</v>
      </c>
      <c r="F291">
        <f t="shared" ca="1" si="54"/>
        <v>2</v>
      </c>
      <c r="G291">
        <v>10</v>
      </c>
      <c r="H291" t="s">
        <v>1269</v>
      </c>
      <c r="I291" t="s">
        <v>1271</v>
      </c>
      <c r="J291" t="s">
        <v>1275</v>
      </c>
      <c r="K291" t="s">
        <v>1277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5481</v>
      </c>
      <c r="R291" t="s">
        <v>1411</v>
      </c>
      <c r="S291" t="s">
        <v>5481</v>
      </c>
      <c r="W291" s="29" t="s">
        <v>1402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 x14ac:dyDescent="0.25">
      <c r="A292">
        <f t="shared" si="53"/>
        <v>711</v>
      </c>
      <c r="B292" t="s">
        <v>1873</v>
      </c>
      <c r="C292" t="s">
        <v>1873</v>
      </c>
      <c r="D292">
        <f t="shared" ca="1" si="52"/>
        <v>460</v>
      </c>
      <c r="E292" t="s">
        <v>1202</v>
      </c>
      <c r="F292">
        <f t="shared" ca="1" si="54"/>
        <v>2</v>
      </c>
      <c r="G292">
        <v>10</v>
      </c>
      <c r="H292" t="s">
        <v>1269</v>
      </c>
      <c r="I292" t="s">
        <v>1273</v>
      </c>
      <c r="J292" t="s">
        <v>1275</v>
      </c>
      <c r="K292" t="s">
        <v>1277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1873</v>
      </c>
      <c r="R292" t="s">
        <v>5307</v>
      </c>
      <c r="S292" t="s">
        <v>1873</v>
      </c>
      <c r="T292" t="s">
        <v>5983</v>
      </c>
      <c r="W292" s="29" t="s">
        <v>1402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 x14ac:dyDescent="0.25">
      <c r="A293">
        <f t="shared" si="53"/>
        <v>712</v>
      </c>
      <c r="B293" t="s">
        <v>5482</v>
      </c>
      <c r="C293" t="s">
        <v>1874</v>
      </c>
      <c r="D293">
        <f t="shared" ca="1" si="52"/>
        <v>461</v>
      </c>
      <c r="E293" t="s">
        <v>1202</v>
      </c>
      <c r="F293">
        <f t="shared" ca="1" si="54"/>
        <v>2</v>
      </c>
      <c r="G293">
        <v>10</v>
      </c>
      <c r="H293" t="s">
        <v>1269</v>
      </c>
      <c r="I293" t="s">
        <v>1273</v>
      </c>
      <c r="J293" t="s">
        <v>1275</v>
      </c>
      <c r="K293" t="s">
        <v>1277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5482</v>
      </c>
      <c r="R293" t="s">
        <v>1411</v>
      </c>
      <c r="S293" t="s">
        <v>5482</v>
      </c>
      <c r="T293" t="s">
        <v>5984</v>
      </c>
      <c r="W293" s="29" t="s">
        <v>1402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 x14ac:dyDescent="0.25">
      <c r="A294">
        <f t="shared" si="53"/>
        <v>713</v>
      </c>
      <c r="B294" t="s">
        <v>5483</v>
      </c>
      <c r="C294" t="s">
        <v>1875</v>
      </c>
      <c r="D294">
        <f t="shared" ca="1" si="52"/>
        <v>462</v>
      </c>
      <c r="E294" t="s">
        <v>1202</v>
      </c>
      <c r="F294">
        <f t="shared" ca="1" si="54"/>
        <v>2</v>
      </c>
      <c r="G294">
        <v>10</v>
      </c>
      <c r="H294" t="s">
        <v>1269</v>
      </c>
      <c r="I294" t="s">
        <v>1273</v>
      </c>
      <c r="J294" t="s">
        <v>1274</v>
      </c>
      <c r="K294" t="s">
        <v>1277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5483</v>
      </c>
      <c r="R294" t="s">
        <v>1411</v>
      </c>
      <c r="S294" t="s">
        <v>5483</v>
      </c>
      <c r="T294" t="s">
        <v>5495</v>
      </c>
      <c r="W294" s="29" t="s">
        <v>1402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 x14ac:dyDescent="0.25">
      <c r="A295">
        <f t="shared" si="53"/>
        <v>714</v>
      </c>
      <c r="B295" t="s">
        <v>5484</v>
      </c>
      <c r="C295" t="s">
        <v>1876</v>
      </c>
      <c r="D295">
        <f t="shared" ca="1" si="52"/>
        <v>463</v>
      </c>
      <c r="E295" t="s">
        <v>1202</v>
      </c>
      <c r="F295">
        <f t="shared" ca="1" si="54"/>
        <v>2</v>
      </c>
      <c r="G295">
        <v>10</v>
      </c>
      <c r="H295" t="s">
        <v>1269</v>
      </c>
      <c r="I295" t="s">
        <v>1273</v>
      </c>
      <c r="J295" t="s">
        <v>1274</v>
      </c>
      <c r="K295" t="s">
        <v>1277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5484</v>
      </c>
      <c r="R295" t="s">
        <v>1411</v>
      </c>
      <c r="S295" t="s">
        <v>5484</v>
      </c>
      <c r="T295" t="s">
        <v>5985</v>
      </c>
      <c r="W295" s="29" t="s">
        <v>1402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 x14ac:dyDescent="0.25">
      <c r="A296">
        <f t="shared" si="53"/>
        <v>715</v>
      </c>
      <c r="B296" t="s">
        <v>5485</v>
      </c>
      <c r="C296" t="s">
        <v>1877</v>
      </c>
      <c r="D296">
        <f t="shared" ca="1" si="52"/>
        <v>464</v>
      </c>
      <c r="E296" t="s">
        <v>1202</v>
      </c>
      <c r="F296">
        <f t="shared" ca="1" si="54"/>
        <v>2</v>
      </c>
      <c r="G296">
        <v>10</v>
      </c>
      <c r="H296" t="s">
        <v>1269</v>
      </c>
      <c r="I296" t="s">
        <v>1273</v>
      </c>
      <c r="J296" t="s">
        <v>1274</v>
      </c>
      <c r="K296" t="s">
        <v>1277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5485</v>
      </c>
      <c r="R296" t="s">
        <v>1411</v>
      </c>
      <c r="S296" t="s">
        <v>5485</v>
      </c>
      <c r="T296" t="s">
        <v>5986</v>
      </c>
      <c r="W296" s="29" t="s">
        <v>1402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 x14ac:dyDescent="0.25">
      <c r="A297">
        <f t="shared" si="53"/>
        <v>716</v>
      </c>
      <c r="B297" t="s">
        <v>5486</v>
      </c>
      <c r="C297" t="s">
        <v>1878</v>
      </c>
      <c r="D297">
        <f t="shared" ca="1" si="52"/>
        <v>465</v>
      </c>
      <c r="E297" t="s">
        <v>1202</v>
      </c>
      <c r="F297">
        <f t="shared" ca="1" si="54"/>
        <v>2</v>
      </c>
      <c r="G297">
        <v>10</v>
      </c>
      <c r="H297" t="s">
        <v>1269</v>
      </c>
      <c r="I297" t="s">
        <v>1273</v>
      </c>
      <c r="J297" t="s">
        <v>1274</v>
      </c>
      <c r="K297" t="s">
        <v>1277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5486</v>
      </c>
      <c r="R297" t="s">
        <v>1411</v>
      </c>
      <c r="S297" t="s">
        <v>5486</v>
      </c>
      <c r="T297" t="s">
        <v>5987</v>
      </c>
      <c r="W297" s="29" t="s">
        <v>1402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 x14ac:dyDescent="0.25">
      <c r="A298">
        <f t="shared" si="53"/>
        <v>717</v>
      </c>
      <c r="B298" t="s">
        <v>5487</v>
      </c>
      <c r="C298" t="s">
        <v>1879</v>
      </c>
      <c r="D298">
        <f t="shared" ca="1" si="52"/>
        <v>466</v>
      </c>
      <c r="E298" t="s">
        <v>1202</v>
      </c>
      <c r="F298">
        <f t="shared" ca="1" si="54"/>
        <v>2</v>
      </c>
      <c r="G298">
        <v>10</v>
      </c>
      <c r="H298" t="s">
        <v>1269</v>
      </c>
      <c r="I298" t="s">
        <v>1273</v>
      </c>
      <c r="J298" t="s">
        <v>1274</v>
      </c>
      <c r="K298" t="s">
        <v>1277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5487</v>
      </c>
      <c r="R298" t="s">
        <v>1411</v>
      </c>
      <c r="S298" t="s">
        <v>5487</v>
      </c>
      <c r="T298" t="s">
        <v>5988</v>
      </c>
      <c r="W298" s="29" t="s">
        <v>1402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 x14ac:dyDescent="0.25">
      <c r="A299">
        <f t="shared" si="53"/>
        <v>718</v>
      </c>
      <c r="B299" t="s">
        <v>5488</v>
      </c>
      <c r="C299" t="s">
        <v>1880</v>
      </c>
      <c r="D299">
        <f t="shared" ca="1" si="52"/>
        <v>467</v>
      </c>
      <c r="E299" t="s">
        <v>1202</v>
      </c>
      <c r="F299">
        <f t="shared" ca="1" si="54"/>
        <v>2</v>
      </c>
      <c r="G299">
        <v>10</v>
      </c>
      <c r="H299" t="s">
        <v>1269</v>
      </c>
      <c r="I299" t="s">
        <v>1273</v>
      </c>
      <c r="J299" t="s">
        <v>1274</v>
      </c>
      <c r="K299" t="s">
        <v>1277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5488</v>
      </c>
      <c r="R299" t="s">
        <v>1411</v>
      </c>
      <c r="S299" t="s">
        <v>5488</v>
      </c>
      <c r="T299" t="s">
        <v>5989</v>
      </c>
      <c r="W299" s="29" t="s">
        <v>1402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 x14ac:dyDescent="0.25">
      <c r="A300">
        <f t="shared" si="53"/>
        <v>719</v>
      </c>
      <c r="B300" t="s">
        <v>5533</v>
      </c>
      <c r="C300" t="s">
        <v>1882</v>
      </c>
      <c r="D300">
        <f t="shared" ca="1" si="52"/>
        <v>469</v>
      </c>
      <c r="E300" t="s">
        <v>1202</v>
      </c>
      <c r="F300">
        <f t="shared" ca="1" si="54"/>
        <v>2</v>
      </c>
      <c r="G300">
        <v>10</v>
      </c>
      <c r="H300" t="s">
        <v>1269</v>
      </c>
      <c r="I300" t="s">
        <v>1273</v>
      </c>
      <c r="J300" t="s">
        <v>1275</v>
      </c>
      <c r="K300" t="s">
        <v>1277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1402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 x14ac:dyDescent="0.25">
      <c r="A301">
        <f t="shared" si="53"/>
        <v>720</v>
      </c>
      <c r="C301" t="s">
        <v>1883</v>
      </c>
      <c r="D301">
        <f t="shared" ca="1" si="52"/>
        <v>470</v>
      </c>
      <c r="E301" t="s">
        <v>1202</v>
      </c>
      <c r="F301">
        <f t="shared" ca="1" si="54"/>
        <v>2</v>
      </c>
      <c r="G301">
        <v>10</v>
      </c>
      <c r="H301" t="s">
        <v>1269</v>
      </c>
      <c r="I301" t="s">
        <v>1273</v>
      </c>
      <c r="J301" t="s">
        <v>1275</v>
      </c>
      <c r="K301" t="s">
        <v>1277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1402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 x14ac:dyDescent="0.25">
      <c r="A302">
        <f t="shared" si="53"/>
        <v>721</v>
      </c>
      <c r="C302" t="s">
        <v>1885</v>
      </c>
      <c r="D302">
        <f t="shared" ca="1" si="52"/>
        <v>472</v>
      </c>
      <c r="E302" t="s">
        <v>1202</v>
      </c>
      <c r="F302">
        <f t="shared" ca="1" si="54"/>
        <v>2</v>
      </c>
      <c r="G302">
        <v>10</v>
      </c>
      <c r="H302" t="s">
        <v>1269</v>
      </c>
      <c r="I302" t="s">
        <v>1273</v>
      </c>
      <c r="J302" t="s">
        <v>1275</v>
      </c>
      <c r="K302" t="s">
        <v>1277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1402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 x14ac:dyDescent="0.25">
      <c r="A303">
        <f t="shared" si="53"/>
        <v>722</v>
      </c>
      <c r="C303" t="s">
        <v>1886</v>
      </c>
      <c r="D303">
        <f t="shared" ca="1" si="52"/>
        <v>473</v>
      </c>
      <c r="E303" t="s">
        <v>1202</v>
      </c>
      <c r="F303">
        <f t="shared" ca="1" si="54"/>
        <v>2</v>
      </c>
      <c r="G303">
        <v>10</v>
      </c>
      <c r="H303" t="s">
        <v>1269</v>
      </c>
      <c r="I303" t="s">
        <v>1273</v>
      </c>
      <c r="J303" t="s">
        <v>1275</v>
      </c>
      <c r="K303" t="s">
        <v>1277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1402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 x14ac:dyDescent="0.25">
      <c r="A304">
        <f t="shared" si="53"/>
        <v>723</v>
      </c>
      <c r="C304" t="s">
        <v>1888</v>
      </c>
      <c r="D304">
        <f t="shared" ca="1" si="52"/>
        <v>475</v>
      </c>
      <c r="E304" t="s">
        <v>1202</v>
      </c>
      <c r="F304">
        <f t="shared" ca="1" si="54"/>
        <v>2</v>
      </c>
      <c r="G304">
        <v>10</v>
      </c>
      <c r="H304" t="s">
        <v>1269</v>
      </c>
      <c r="I304" t="s">
        <v>1273</v>
      </c>
      <c r="J304" t="s">
        <v>1275</v>
      </c>
      <c r="K304" t="s">
        <v>1277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1402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 x14ac:dyDescent="0.25">
      <c r="A305">
        <f t="shared" si="53"/>
        <v>724</v>
      </c>
      <c r="C305" t="s">
        <v>1889</v>
      </c>
      <c r="D305">
        <f t="shared" ca="1" si="52"/>
        <v>476</v>
      </c>
      <c r="E305" t="s">
        <v>1202</v>
      </c>
      <c r="F305">
        <f t="shared" ca="1" si="54"/>
        <v>2</v>
      </c>
      <c r="G305">
        <v>10</v>
      </c>
      <c r="H305" t="s">
        <v>1269</v>
      </c>
      <c r="I305" t="s">
        <v>1273</v>
      </c>
      <c r="J305" t="s">
        <v>1275</v>
      </c>
      <c r="K305" t="s">
        <v>1277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1402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 x14ac:dyDescent="0.25">
      <c r="A306">
        <f t="shared" si="53"/>
        <v>725</v>
      </c>
      <c r="C306" t="s">
        <v>1898</v>
      </c>
      <c r="D306">
        <f t="shared" ca="1" si="52"/>
        <v>485</v>
      </c>
      <c r="E306" t="s">
        <v>1202</v>
      </c>
      <c r="F306">
        <f t="shared" ca="1" si="54"/>
        <v>2</v>
      </c>
      <c r="G306">
        <v>10</v>
      </c>
      <c r="H306" t="s">
        <v>1269</v>
      </c>
      <c r="I306" t="s">
        <v>1273</v>
      </c>
      <c r="J306" t="s">
        <v>1275</v>
      </c>
      <c r="K306" t="s">
        <v>1277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1402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 x14ac:dyDescent="0.25">
      <c r="A307">
        <f t="shared" si="53"/>
        <v>726</v>
      </c>
      <c r="C307" t="s">
        <v>1900</v>
      </c>
      <c r="D307">
        <f t="shared" ca="1" si="52"/>
        <v>487</v>
      </c>
      <c r="E307" t="s">
        <v>1202</v>
      </c>
      <c r="F307">
        <f t="shared" ca="1" si="54"/>
        <v>2</v>
      </c>
      <c r="G307">
        <v>10</v>
      </c>
      <c r="H307" t="s">
        <v>1269</v>
      </c>
      <c r="I307" t="s">
        <v>1273</v>
      </c>
      <c r="J307" t="s">
        <v>1275</v>
      </c>
      <c r="K307" t="s">
        <v>1277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1402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 x14ac:dyDescent="0.25">
      <c r="A308">
        <f t="shared" si="53"/>
        <v>727</v>
      </c>
      <c r="C308" t="s">
        <v>1909</v>
      </c>
      <c r="D308">
        <f t="shared" ca="1" si="52"/>
        <v>496</v>
      </c>
      <c r="E308" t="s">
        <v>1202</v>
      </c>
      <c r="F308">
        <f t="shared" ca="1" si="54"/>
        <v>2</v>
      </c>
      <c r="G308">
        <v>10</v>
      </c>
      <c r="H308" t="s">
        <v>1269</v>
      </c>
      <c r="I308" t="s">
        <v>1273</v>
      </c>
      <c r="J308" t="s">
        <v>1275</v>
      </c>
      <c r="K308" t="s">
        <v>1277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1402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 x14ac:dyDescent="0.25">
      <c r="A309">
        <f t="shared" si="53"/>
        <v>728</v>
      </c>
      <c r="C309" t="s">
        <v>1910</v>
      </c>
      <c r="D309">
        <f t="shared" ca="1" si="52"/>
        <v>497</v>
      </c>
      <c r="E309" t="s">
        <v>1202</v>
      </c>
      <c r="F309">
        <f t="shared" ca="1" si="54"/>
        <v>2</v>
      </c>
      <c r="G309">
        <v>10</v>
      </c>
      <c r="H309" t="s">
        <v>1269</v>
      </c>
      <c r="I309" t="s">
        <v>1273</v>
      </c>
      <c r="J309" t="s">
        <v>1275</v>
      </c>
      <c r="K309" t="s">
        <v>1277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1402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 x14ac:dyDescent="0.25">
      <c r="A310">
        <f t="shared" si="53"/>
        <v>729</v>
      </c>
      <c r="C310" t="s">
        <v>1911</v>
      </c>
      <c r="D310">
        <f t="shared" ca="1" si="52"/>
        <v>498</v>
      </c>
      <c r="E310" t="s">
        <v>1202</v>
      </c>
      <c r="F310">
        <f t="shared" ca="1" si="54"/>
        <v>2</v>
      </c>
      <c r="G310">
        <v>10</v>
      </c>
      <c r="H310" t="s">
        <v>1269</v>
      </c>
      <c r="I310" t="s">
        <v>1273</v>
      </c>
      <c r="J310" t="s">
        <v>1275</v>
      </c>
      <c r="K310" t="s">
        <v>1277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1402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 x14ac:dyDescent="0.25">
      <c r="A311">
        <f t="shared" si="53"/>
        <v>730</v>
      </c>
      <c r="C311" t="s">
        <v>1912</v>
      </c>
      <c r="D311">
        <f t="shared" ca="1" si="52"/>
        <v>499</v>
      </c>
      <c r="E311" t="s">
        <v>1202</v>
      </c>
      <c r="F311">
        <f t="shared" ca="1" si="54"/>
        <v>2</v>
      </c>
      <c r="G311">
        <v>10</v>
      </c>
      <c r="H311" t="s">
        <v>1269</v>
      </c>
      <c r="I311" t="s">
        <v>1273</v>
      </c>
      <c r="J311" t="s">
        <v>1275</v>
      </c>
      <c r="K311" t="s">
        <v>1277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1402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 x14ac:dyDescent="0.25">
      <c r="A312">
        <f t="shared" si="53"/>
        <v>731</v>
      </c>
      <c r="C312" t="s">
        <v>1919</v>
      </c>
      <c r="D312">
        <f t="shared" ca="1" si="52"/>
        <v>506</v>
      </c>
      <c r="E312" t="s">
        <v>1202</v>
      </c>
      <c r="F312">
        <f t="shared" ca="1" si="54"/>
        <v>2</v>
      </c>
      <c r="G312">
        <v>10</v>
      </c>
      <c r="H312" t="s">
        <v>1269</v>
      </c>
      <c r="I312" t="s">
        <v>1273</v>
      </c>
      <c r="J312" t="s">
        <v>1275</v>
      </c>
      <c r="K312" t="s">
        <v>1277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1402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 x14ac:dyDescent="0.25">
      <c r="A313">
        <f t="shared" si="53"/>
        <v>732</v>
      </c>
      <c r="C313" t="s">
        <v>1920</v>
      </c>
      <c r="D313">
        <f t="shared" ca="1" si="52"/>
        <v>507</v>
      </c>
      <c r="E313" t="s">
        <v>1202</v>
      </c>
      <c r="F313">
        <f t="shared" ca="1" si="54"/>
        <v>2</v>
      </c>
      <c r="G313">
        <v>10</v>
      </c>
      <c r="H313" t="s">
        <v>1269</v>
      </c>
      <c r="I313" t="s">
        <v>1273</v>
      </c>
      <c r="J313" t="s">
        <v>1275</v>
      </c>
      <c r="K313" t="s">
        <v>1277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1402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 x14ac:dyDescent="0.25">
      <c r="A314">
        <f t="shared" si="53"/>
        <v>733</v>
      </c>
      <c r="C314" t="s">
        <v>1921</v>
      </c>
      <c r="D314">
        <f t="shared" ca="1" si="52"/>
        <v>508</v>
      </c>
      <c r="E314" t="s">
        <v>1202</v>
      </c>
      <c r="F314">
        <f t="shared" ca="1" si="54"/>
        <v>2</v>
      </c>
      <c r="G314">
        <v>10</v>
      </c>
      <c r="H314" t="s">
        <v>1269</v>
      </c>
      <c r="I314" t="s">
        <v>1273</v>
      </c>
      <c r="J314" t="s">
        <v>1275</v>
      </c>
      <c r="K314" t="s">
        <v>1277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1402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 x14ac:dyDescent="0.25">
      <c r="A315">
        <f t="shared" si="53"/>
        <v>734</v>
      </c>
      <c r="C315" t="s">
        <v>1924</v>
      </c>
      <c r="D315">
        <f t="shared" ca="1" si="52"/>
        <v>511</v>
      </c>
      <c r="E315" t="s">
        <v>1202</v>
      </c>
      <c r="F315">
        <f t="shared" ca="1" si="54"/>
        <v>2</v>
      </c>
      <c r="G315">
        <v>10</v>
      </c>
      <c r="H315" t="s">
        <v>1269</v>
      </c>
      <c r="I315" t="s">
        <v>1273</v>
      </c>
      <c r="J315" t="s">
        <v>1275</v>
      </c>
      <c r="K315" t="s">
        <v>1277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1402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 x14ac:dyDescent="0.25">
      <c r="A316">
        <f t="shared" si="53"/>
        <v>735</v>
      </c>
      <c r="C316" t="s">
        <v>1925</v>
      </c>
      <c r="D316">
        <f t="shared" ca="1" si="52"/>
        <v>512</v>
      </c>
      <c r="E316" t="s">
        <v>1202</v>
      </c>
      <c r="F316">
        <f t="shared" ca="1" si="54"/>
        <v>2</v>
      </c>
      <c r="G316">
        <v>10</v>
      </c>
      <c r="H316" t="s">
        <v>1269</v>
      </c>
      <c r="I316" t="s">
        <v>1273</v>
      </c>
      <c r="J316" t="s">
        <v>1275</v>
      </c>
      <c r="K316" t="s">
        <v>1277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1402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 x14ac:dyDescent="0.25">
      <c r="A317">
        <f t="shared" si="53"/>
        <v>736</v>
      </c>
      <c r="C317" t="s">
        <v>1926</v>
      </c>
      <c r="D317">
        <f t="shared" ca="1" si="52"/>
        <v>513</v>
      </c>
      <c r="E317" t="s">
        <v>1202</v>
      </c>
      <c r="F317">
        <f t="shared" ca="1" si="54"/>
        <v>2</v>
      </c>
      <c r="G317">
        <v>10</v>
      </c>
      <c r="H317" t="s">
        <v>1269</v>
      </c>
      <c r="I317" t="s">
        <v>1273</v>
      </c>
      <c r="J317" t="s">
        <v>1275</v>
      </c>
      <c r="K317" t="s">
        <v>1277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1402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 x14ac:dyDescent="0.25">
      <c r="A318">
        <f t="shared" si="53"/>
        <v>737</v>
      </c>
      <c r="C318" t="s">
        <v>1927</v>
      </c>
      <c r="D318">
        <f t="shared" ca="1" si="52"/>
        <v>514</v>
      </c>
      <c r="E318" t="s">
        <v>1202</v>
      </c>
      <c r="F318">
        <f t="shared" ca="1" si="54"/>
        <v>2</v>
      </c>
      <c r="G318">
        <v>10</v>
      </c>
      <c r="H318" t="s">
        <v>1269</v>
      </c>
      <c r="I318" t="s">
        <v>1273</v>
      </c>
      <c r="J318" t="s">
        <v>1275</v>
      </c>
      <c r="K318" t="s">
        <v>1277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1402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 x14ac:dyDescent="0.25">
      <c r="A319">
        <f t="shared" si="53"/>
        <v>738</v>
      </c>
      <c r="C319" t="s">
        <v>1928</v>
      </c>
      <c r="D319">
        <f t="shared" ca="1" si="52"/>
        <v>515</v>
      </c>
      <c r="E319" t="s">
        <v>1202</v>
      </c>
      <c r="F319">
        <f t="shared" ca="1" si="54"/>
        <v>2</v>
      </c>
      <c r="G319">
        <v>10</v>
      </c>
      <c r="H319" t="s">
        <v>1269</v>
      </c>
      <c r="I319" t="s">
        <v>1273</v>
      </c>
      <c r="J319" t="s">
        <v>1275</v>
      </c>
      <c r="K319" t="s">
        <v>1277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1402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 x14ac:dyDescent="0.25">
      <c r="A320">
        <f t="shared" si="53"/>
        <v>739</v>
      </c>
      <c r="C320" t="s">
        <v>1929</v>
      </c>
      <c r="D320">
        <f t="shared" ca="1" si="52"/>
        <v>516</v>
      </c>
      <c r="E320" t="s">
        <v>1202</v>
      </c>
      <c r="F320">
        <f t="shared" ca="1" si="54"/>
        <v>2</v>
      </c>
      <c r="G320">
        <v>10</v>
      </c>
      <c r="H320" t="s">
        <v>1269</v>
      </c>
      <c r="I320" t="s">
        <v>1273</v>
      </c>
      <c r="J320" t="s">
        <v>1275</v>
      </c>
      <c r="K320" t="s">
        <v>1277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1402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 x14ac:dyDescent="0.25">
      <c r="A321">
        <f t="shared" si="53"/>
        <v>740</v>
      </c>
      <c r="C321" t="s">
        <v>1930</v>
      </c>
      <c r="D321">
        <f t="shared" ca="1" si="52"/>
        <v>517</v>
      </c>
      <c r="E321" t="s">
        <v>1202</v>
      </c>
      <c r="F321">
        <f t="shared" ca="1" si="54"/>
        <v>2</v>
      </c>
      <c r="G321">
        <v>10</v>
      </c>
      <c r="H321" t="s">
        <v>1269</v>
      </c>
      <c r="I321" t="s">
        <v>1273</v>
      </c>
      <c r="J321" t="s">
        <v>1275</v>
      </c>
      <c r="K321" t="s">
        <v>1277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1402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 x14ac:dyDescent="0.25">
      <c r="A322">
        <f t="shared" si="53"/>
        <v>741</v>
      </c>
      <c r="C322" t="s">
        <v>1931</v>
      </c>
      <c r="D322">
        <f t="shared" ca="1" si="52"/>
        <v>518</v>
      </c>
      <c r="E322" t="s">
        <v>1202</v>
      </c>
      <c r="F322">
        <f t="shared" ca="1" si="54"/>
        <v>2</v>
      </c>
      <c r="G322">
        <v>10</v>
      </c>
      <c r="H322" t="s">
        <v>1269</v>
      </c>
      <c r="I322" t="s">
        <v>1273</v>
      </c>
      <c r="J322" t="s">
        <v>1275</v>
      </c>
      <c r="K322" t="s">
        <v>1277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1402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 x14ac:dyDescent="0.25">
      <c r="A323">
        <f t="shared" si="53"/>
        <v>742</v>
      </c>
      <c r="C323" t="s">
        <v>1935</v>
      </c>
      <c r="D323">
        <f t="shared" ca="1" si="52"/>
        <v>522</v>
      </c>
      <c r="E323" t="s">
        <v>1202</v>
      </c>
      <c r="F323">
        <f t="shared" ca="1" si="54"/>
        <v>2</v>
      </c>
      <c r="G323">
        <v>10</v>
      </c>
      <c r="H323" t="s">
        <v>1269</v>
      </c>
      <c r="I323" t="s">
        <v>1273</v>
      </c>
      <c r="J323" t="s">
        <v>1275</v>
      </c>
      <c r="K323" t="s">
        <v>1277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1402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 x14ac:dyDescent="0.25">
      <c r="A324">
        <f t="shared" si="53"/>
        <v>743</v>
      </c>
      <c r="C324" t="s">
        <v>1936</v>
      </c>
      <c r="D324">
        <f t="shared" ref="D324:D387" ca="1" si="64">OFFSET(MetawordIds,MATCH(C324,MetawordList,0)-1,0,1,1)</f>
        <v>523</v>
      </c>
      <c r="E324" t="s">
        <v>1202</v>
      </c>
      <c r="F324">
        <f t="shared" ca="1" si="54"/>
        <v>2</v>
      </c>
      <c r="G324">
        <v>10</v>
      </c>
      <c r="H324" t="s">
        <v>1269</v>
      </c>
      <c r="I324" t="s">
        <v>1273</v>
      </c>
      <c r="J324" t="s">
        <v>1275</v>
      </c>
      <c r="K324" t="s">
        <v>1277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1402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 x14ac:dyDescent="0.25">
      <c r="A325">
        <f t="shared" ref="A325:A388" si="65">A324+1</f>
        <v>744</v>
      </c>
      <c r="C325" t="s">
        <v>1937</v>
      </c>
      <c r="D325">
        <f t="shared" ca="1" si="64"/>
        <v>524</v>
      </c>
      <c r="E325" t="s">
        <v>1202</v>
      </c>
      <c r="F325">
        <f t="shared" ref="F325:F388" ca="1" si="66">LOOKUP(E325,LanguageList,LanguagesIds)</f>
        <v>2</v>
      </c>
      <c r="G325">
        <v>10</v>
      </c>
      <c r="H325" t="s">
        <v>1269</v>
      </c>
      <c r="I325" t="s">
        <v>1273</v>
      </c>
      <c r="J325" t="s">
        <v>1275</v>
      </c>
      <c r="K325" t="s">
        <v>1277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1402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 x14ac:dyDescent="0.25">
      <c r="A326">
        <f t="shared" si="65"/>
        <v>745</v>
      </c>
      <c r="C326" t="s">
        <v>1939</v>
      </c>
      <c r="D326">
        <f t="shared" ca="1" si="64"/>
        <v>526</v>
      </c>
      <c r="E326" t="s">
        <v>1202</v>
      </c>
      <c r="F326">
        <f t="shared" ca="1" si="66"/>
        <v>2</v>
      </c>
      <c r="G326">
        <v>10</v>
      </c>
      <c r="H326" t="s">
        <v>1269</v>
      </c>
      <c r="I326" t="s">
        <v>1273</v>
      </c>
      <c r="J326" t="s">
        <v>1275</v>
      </c>
      <c r="K326" t="s">
        <v>1277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1402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 x14ac:dyDescent="0.25">
      <c r="A327">
        <f t="shared" si="65"/>
        <v>746</v>
      </c>
      <c r="C327" t="s">
        <v>1940</v>
      </c>
      <c r="D327">
        <f t="shared" ca="1" si="64"/>
        <v>527</v>
      </c>
      <c r="E327" t="s">
        <v>1202</v>
      </c>
      <c r="F327">
        <f t="shared" ca="1" si="66"/>
        <v>2</v>
      </c>
      <c r="G327">
        <v>10</v>
      </c>
      <c r="H327" t="s">
        <v>1269</v>
      </c>
      <c r="I327" t="s">
        <v>1273</v>
      </c>
      <c r="J327" t="s">
        <v>1275</v>
      </c>
      <c r="K327" t="s">
        <v>1277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1402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 x14ac:dyDescent="0.25">
      <c r="A328">
        <f t="shared" si="65"/>
        <v>747</v>
      </c>
      <c r="C328" t="s">
        <v>1941</v>
      </c>
      <c r="D328">
        <f t="shared" ca="1" si="64"/>
        <v>528</v>
      </c>
      <c r="E328" t="s">
        <v>1202</v>
      </c>
      <c r="F328">
        <f t="shared" ca="1" si="66"/>
        <v>2</v>
      </c>
      <c r="G328">
        <v>10</v>
      </c>
      <c r="H328" t="s">
        <v>1269</v>
      </c>
      <c r="I328" t="s">
        <v>1273</v>
      </c>
      <c r="J328" t="s">
        <v>1275</v>
      </c>
      <c r="K328" t="s">
        <v>1277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1402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 x14ac:dyDescent="0.25">
      <c r="A329">
        <f t="shared" si="65"/>
        <v>748</v>
      </c>
      <c r="C329" t="s">
        <v>1942</v>
      </c>
      <c r="D329">
        <f t="shared" ca="1" si="64"/>
        <v>529</v>
      </c>
      <c r="E329" t="s">
        <v>1202</v>
      </c>
      <c r="F329">
        <f t="shared" ca="1" si="66"/>
        <v>2</v>
      </c>
      <c r="G329">
        <v>10</v>
      </c>
      <c r="H329" t="s">
        <v>1269</v>
      </c>
      <c r="I329" t="s">
        <v>1273</v>
      </c>
      <c r="J329" t="s">
        <v>1275</v>
      </c>
      <c r="K329" t="s">
        <v>1277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1402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 x14ac:dyDescent="0.25">
      <c r="A330">
        <f t="shared" si="65"/>
        <v>749</v>
      </c>
      <c r="C330" t="s">
        <v>1956</v>
      </c>
      <c r="D330">
        <f t="shared" ca="1" si="64"/>
        <v>543</v>
      </c>
      <c r="E330" t="s">
        <v>1202</v>
      </c>
      <c r="F330">
        <f t="shared" ca="1" si="66"/>
        <v>2</v>
      </c>
      <c r="G330">
        <v>10</v>
      </c>
      <c r="H330" t="s">
        <v>1269</v>
      </c>
      <c r="I330" t="s">
        <v>1273</v>
      </c>
      <c r="J330" t="s">
        <v>1275</v>
      </c>
      <c r="K330" t="s">
        <v>1277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1402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 x14ac:dyDescent="0.25">
      <c r="A331">
        <f t="shared" si="65"/>
        <v>750</v>
      </c>
      <c r="C331" t="s">
        <v>1957</v>
      </c>
      <c r="D331">
        <f t="shared" ca="1" si="64"/>
        <v>544</v>
      </c>
      <c r="E331" t="s">
        <v>1202</v>
      </c>
      <c r="F331">
        <f t="shared" ca="1" si="66"/>
        <v>2</v>
      </c>
      <c r="G331">
        <v>10</v>
      </c>
      <c r="H331" t="s">
        <v>1269</v>
      </c>
      <c r="I331" t="s">
        <v>1273</v>
      </c>
      <c r="J331" t="s">
        <v>1275</v>
      </c>
      <c r="K331" t="s">
        <v>1277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1402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 x14ac:dyDescent="0.25">
      <c r="A332">
        <f t="shared" si="65"/>
        <v>751</v>
      </c>
      <c r="C332" t="s">
        <v>1958</v>
      </c>
      <c r="D332">
        <f t="shared" ca="1" si="64"/>
        <v>545</v>
      </c>
      <c r="E332" t="s">
        <v>1202</v>
      </c>
      <c r="F332">
        <f t="shared" ca="1" si="66"/>
        <v>2</v>
      </c>
      <c r="G332">
        <v>10</v>
      </c>
      <c r="H332" t="s">
        <v>1269</v>
      </c>
      <c r="I332" t="s">
        <v>1273</v>
      </c>
      <c r="J332" t="s">
        <v>1275</v>
      </c>
      <c r="K332" t="s">
        <v>1277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1402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 x14ac:dyDescent="0.25">
      <c r="A333">
        <f t="shared" si="65"/>
        <v>752</v>
      </c>
      <c r="C333" t="s">
        <v>1959</v>
      </c>
      <c r="D333">
        <f t="shared" ca="1" si="64"/>
        <v>546</v>
      </c>
      <c r="E333" t="s">
        <v>1202</v>
      </c>
      <c r="F333">
        <f t="shared" ca="1" si="66"/>
        <v>2</v>
      </c>
      <c r="G333">
        <v>10</v>
      </c>
      <c r="H333" t="s">
        <v>1269</v>
      </c>
      <c r="I333" t="s">
        <v>1273</v>
      </c>
      <c r="J333" t="s">
        <v>1275</v>
      </c>
      <c r="K333" t="s">
        <v>1277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1402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 x14ac:dyDescent="0.25">
      <c r="A334">
        <f t="shared" si="65"/>
        <v>753</v>
      </c>
      <c r="C334" t="s">
        <v>1960</v>
      </c>
      <c r="D334">
        <f t="shared" ca="1" si="64"/>
        <v>547</v>
      </c>
      <c r="E334" t="s">
        <v>1202</v>
      </c>
      <c r="F334">
        <f t="shared" ca="1" si="66"/>
        <v>2</v>
      </c>
      <c r="G334">
        <v>10</v>
      </c>
      <c r="H334" t="s">
        <v>1269</v>
      </c>
      <c r="I334" t="s">
        <v>1273</v>
      </c>
      <c r="J334" t="s">
        <v>1275</v>
      </c>
      <c r="K334" t="s">
        <v>1277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1402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 x14ac:dyDescent="0.25">
      <c r="A335">
        <f t="shared" si="65"/>
        <v>754</v>
      </c>
      <c r="C335" t="s">
        <v>1961</v>
      </c>
      <c r="D335">
        <f t="shared" ca="1" si="64"/>
        <v>548</v>
      </c>
      <c r="E335" t="s">
        <v>1202</v>
      </c>
      <c r="F335">
        <f t="shared" ca="1" si="66"/>
        <v>2</v>
      </c>
      <c r="G335">
        <v>10</v>
      </c>
      <c r="H335" t="s">
        <v>1269</v>
      </c>
      <c r="I335" t="s">
        <v>1273</v>
      </c>
      <c r="J335" t="s">
        <v>1275</v>
      </c>
      <c r="K335" t="s">
        <v>1277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1402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 x14ac:dyDescent="0.25">
      <c r="A336">
        <f t="shared" si="65"/>
        <v>755</v>
      </c>
      <c r="C336" t="s">
        <v>1962</v>
      </c>
      <c r="D336">
        <f t="shared" ca="1" si="64"/>
        <v>549</v>
      </c>
      <c r="E336" t="s">
        <v>1202</v>
      </c>
      <c r="F336">
        <f t="shared" ca="1" si="66"/>
        <v>2</v>
      </c>
      <c r="G336">
        <v>10</v>
      </c>
      <c r="H336" t="s">
        <v>1269</v>
      </c>
      <c r="I336" t="s">
        <v>1273</v>
      </c>
      <c r="J336" t="s">
        <v>1275</v>
      </c>
      <c r="K336" t="s">
        <v>1277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1402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 x14ac:dyDescent="0.25">
      <c r="A337">
        <f t="shared" si="65"/>
        <v>756</v>
      </c>
      <c r="C337" t="s">
        <v>1963</v>
      </c>
      <c r="D337">
        <f t="shared" ca="1" si="64"/>
        <v>550</v>
      </c>
      <c r="E337" t="s">
        <v>1202</v>
      </c>
      <c r="F337">
        <f t="shared" ca="1" si="66"/>
        <v>2</v>
      </c>
      <c r="G337">
        <v>10</v>
      </c>
      <c r="H337" t="s">
        <v>1269</v>
      </c>
      <c r="I337" t="s">
        <v>1273</v>
      </c>
      <c r="J337" t="s">
        <v>1275</v>
      </c>
      <c r="K337" t="s">
        <v>1277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1402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 x14ac:dyDescent="0.25">
      <c r="A338">
        <f t="shared" si="65"/>
        <v>757</v>
      </c>
      <c r="C338" t="s">
        <v>1964</v>
      </c>
      <c r="D338">
        <f t="shared" ca="1" si="64"/>
        <v>551</v>
      </c>
      <c r="E338" t="s">
        <v>1202</v>
      </c>
      <c r="F338">
        <f t="shared" ca="1" si="66"/>
        <v>2</v>
      </c>
      <c r="G338">
        <v>10</v>
      </c>
      <c r="H338" t="s">
        <v>1269</v>
      </c>
      <c r="I338" t="s">
        <v>1273</v>
      </c>
      <c r="J338" t="s">
        <v>1275</v>
      </c>
      <c r="K338" t="s">
        <v>1277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1402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 x14ac:dyDescent="0.25">
      <c r="A339">
        <f t="shared" si="65"/>
        <v>758</v>
      </c>
      <c r="C339" t="s">
        <v>1966</v>
      </c>
      <c r="D339">
        <f t="shared" ca="1" si="64"/>
        <v>553</v>
      </c>
      <c r="E339" t="s">
        <v>1202</v>
      </c>
      <c r="F339">
        <f t="shared" ca="1" si="66"/>
        <v>2</v>
      </c>
      <c r="G339">
        <v>10</v>
      </c>
      <c r="H339" t="s">
        <v>1269</v>
      </c>
      <c r="I339" t="s">
        <v>1273</v>
      </c>
      <c r="J339" t="s">
        <v>1275</v>
      </c>
      <c r="K339" t="s">
        <v>1277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1402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 x14ac:dyDescent="0.25">
      <c r="A340">
        <f t="shared" si="65"/>
        <v>759</v>
      </c>
      <c r="C340" t="s">
        <v>1968</v>
      </c>
      <c r="D340">
        <f t="shared" ca="1" si="64"/>
        <v>555</v>
      </c>
      <c r="E340" t="s">
        <v>1202</v>
      </c>
      <c r="F340">
        <f t="shared" ca="1" si="66"/>
        <v>2</v>
      </c>
      <c r="G340">
        <v>10</v>
      </c>
      <c r="H340" t="s">
        <v>1269</v>
      </c>
      <c r="I340" t="s">
        <v>1273</v>
      </c>
      <c r="J340" t="s">
        <v>1275</v>
      </c>
      <c r="K340" t="s">
        <v>1277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1402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 x14ac:dyDescent="0.25">
      <c r="A341">
        <f t="shared" si="65"/>
        <v>760</v>
      </c>
      <c r="C341" t="s">
        <v>1969</v>
      </c>
      <c r="D341">
        <f t="shared" ca="1" si="64"/>
        <v>556</v>
      </c>
      <c r="E341" t="s">
        <v>1202</v>
      </c>
      <c r="F341">
        <f t="shared" ca="1" si="66"/>
        <v>2</v>
      </c>
      <c r="G341">
        <v>10</v>
      </c>
      <c r="H341" t="s">
        <v>1269</v>
      </c>
      <c r="I341" t="s">
        <v>1273</v>
      </c>
      <c r="J341" t="s">
        <v>1275</v>
      </c>
      <c r="K341" t="s">
        <v>1277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1402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 x14ac:dyDescent="0.25">
      <c r="A342">
        <f t="shared" si="65"/>
        <v>761</v>
      </c>
      <c r="C342" t="s">
        <v>1970</v>
      </c>
      <c r="D342">
        <f t="shared" ca="1" si="64"/>
        <v>557</v>
      </c>
      <c r="E342" t="s">
        <v>1202</v>
      </c>
      <c r="F342">
        <f t="shared" ca="1" si="66"/>
        <v>2</v>
      </c>
      <c r="G342">
        <v>10</v>
      </c>
      <c r="H342" t="s">
        <v>1269</v>
      </c>
      <c r="I342" t="s">
        <v>1273</v>
      </c>
      <c r="J342" t="s">
        <v>1275</v>
      </c>
      <c r="K342" t="s">
        <v>1277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1402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 x14ac:dyDescent="0.25">
      <c r="A343">
        <f t="shared" si="65"/>
        <v>762</v>
      </c>
      <c r="C343" t="s">
        <v>1971</v>
      </c>
      <c r="D343">
        <f t="shared" ca="1" si="64"/>
        <v>558</v>
      </c>
      <c r="E343" t="s">
        <v>1202</v>
      </c>
      <c r="F343">
        <f t="shared" ca="1" si="66"/>
        <v>2</v>
      </c>
      <c r="G343">
        <v>10</v>
      </c>
      <c r="H343" t="s">
        <v>1269</v>
      </c>
      <c r="I343" t="s">
        <v>1273</v>
      </c>
      <c r="J343" t="s">
        <v>1275</v>
      </c>
      <c r="K343" t="s">
        <v>1277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1402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 x14ac:dyDescent="0.25">
      <c r="A344">
        <f t="shared" si="65"/>
        <v>763</v>
      </c>
      <c r="C344" t="s">
        <v>1972</v>
      </c>
      <c r="D344">
        <f t="shared" ca="1" si="64"/>
        <v>559</v>
      </c>
      <c r="E344" t="s">
        <v>1202</v>
      </c>
      <c r="F344">
        <f t="shared" ca="1" si="66"/>
        <v>2</v>
      </c>
      <c r="G344">
        <v>10</v>
      </c>
      <c r="H344" t="s">
        <v>1269</v>
      </c>
      <c r="I344" t="s">
        <v>1273</v>
      </c>
      <c r="J344" t="s">
        <v>1275</v>
      </c>
      <c r="K344" t="s">
        <v>1277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1402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 x14ac:dyDescent="0.25">
      <c r="A345">
        <f t="shared" si="65"/>
        <v>764</v>
      </c>
      <c r="C345" t="s">
        <v>1973</v>
      </c>
      <c r="D345">
        <f t="shared" ca="1" si="64"/>
        <v>560</v>
      </c>
      <c r="E345" t="s">
        <v>1202</v>
      </c>
      <c r="F345">
        <f t="shared" ca="1" si="66"/>
        <v>2</v>
      </c>
      <c r="G345">
        <v>10</v>
      </c>
      <c r="H345" t="s">
        <v>1269</v>
      </c>
      <c r="I345" t="s">
        <v>1273</v>
      </c>
      <c r="J345" t="s">
        <v>1275</v>
      </c>
      <c r="K345" t="s">
        <v>1277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1402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 x14ac:dyDescent="0.25">
      <c r="A346">
        <f t="shared" si="65"/>
        <v>765</v>
      </c>
      <c r="C346" t="s">
        <v>1974</v>
      </c>
      <c r="D346">
        <f t="shared" ca="1" si="64"/>
        <v>561</v>
      </c>
      <c r="E346" t="s">
        <v>1202</v>
      </c>
      <c r="F346">
        <f t="shared" ca="1" si="66"/>
        <v>2</v>
      </c>
      <c r="G346">
        <v>10</v>
      </c>
      <c r="H346" t="s">
        <v>1269</v>
      </c>
      <c r="I346" t="s">
        <v>1273</v>
      </c>
      <c r="J346" t="s">
        <v>1275</v>
      </c>
      <c r="K346" t="s">
        <v>1277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1402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 x14ac:dyDescent="0.25">
      <c r="A347">
        <f t="shared" si="65"/>
        <v>766</v>
      </c>
      <c r="C347" t="s">
        <v>1975</v>
      </c>
      <c r="D347">
        <f t="shared" ca="1" si="64"/>
        <v>562</v>
      </c>
      <c r="E347" t="s">
        <v>1202</v>
      </c>
      <c r="F347">
        <f t="shared" ca="1" si="66"/>
        <v>2</v>
      </c>
      <c r="G347">
        <v>10</v>
      </c>
      <c r="H347" t="s">
        <v>1269</v>
      </c>
      <c r="I347" t="s">
        <v>1273</v>
      </c>
      <c r="J347" t="s">
        <v>1275</v>
      </c>
      <c r="K347" t="s">
        <v>1277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1402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 x14ac:dyDescent="0.25">
      <c r="A348">
        <f t="shared" si="65"/>
        <v>767</v>
      </c>
      <c r="C348" t="s">
        <v>1976</v>
      </c>
      <c r="D348">
        <f t="shared" ca="1" si="64"/>
        <v>563</v>
      </c>
      <c r="E348" t="s">
        <v>1202</v>
      </c>
      <c r="F348">
        <f t="shared" ca="1" si="66"/>
        <v>2</v>
      </c>
      <c r="G348">
        <v>10</v>
      </c>
      <c r="H348" t="s">
        <v>1269</v>
      </c>
      <c r="I348" t="s">
        <v>1273</v>
      </c>
      <c r="J348" t="s">
        <v>1275</v>
      </c>
      <c r="K348" t="s">
        <v>1277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1402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 x14ac:dyDescent="0.25">
      <c r="A349">
        <f t="shared" si="65"/>
        <v>768</v>
      </c>
      <c r="C349" t="s">
        <v>1977</v>
      </c>
      <c r="D349">
        <f t="shared" ca="1" si="64"/>
        <v>564</v>
      </c>
      <c r="E349" t="s">
        <v>1202</v>
      </c>
      <c r="F349">
        <f t="shared" ca="1" si="66"/>
        <v>2</v>
      </c>
      <c r="G349">
        <v>10</v>
      </c>
      <c r="H349" t="s">
        <v>1269</v>
      </c>
      <c r="I349" t="s">
        <v>1273</v>
      </c>
      <c r="J349" t="s">
        <v>1275</v>
      </c>
      <c r="K349" t="s">
        <v>1277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1402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 x14ac:dyDescent="0.25">
      <c r="A350">
        <f t="shared" si="65"/>
        <v>769</v>
      </c>
      <c r="C350" t="s">
        <v>1980</v>
      </c>
      <c r="D350">
        <f t="shared" ca="1" si="64"/>
        <v>567</v>
      </c>
      <c r="E350" t="s">
        <v>1202</v>
      </c>
      <c r="F350">
        <f t="shared" ca="1" si="66"/>
        <v>2</v>
      </c>
      <c r="G350">
        <v>10</v>
      </c>
      <c r="H350" t="s">
        <v>1269</v>
      </c>
      <c r="I350" t="s">
        <v>1273</v>
      </c>
      <c r="J350" t="s">
        <v>1275</v>
      </c>
      <c r="K350" t="s">
        <v>1277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1402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 x14ac:dyDescent="0.25">
      <c r="A351">
        <f t="shared" si="65"/>
        <v>770</v>
      </c>
      <c r="C351" t="s">
        <v>1258</v>
      </c>
      <c r="D351">
        <f t="shared" ca="1" si="64"/>
        <v>568</v>
      </c>
      <c r="E351" t="s">
        <v>1202</v>
      </c>
      <c r="F351">
        <f t="shared" ca="1" si="66"/>
        <v>2</v>
      </c>
      <c r="G351">
        <v>10</v>
      </c>
      <c r="H351" t="s">
        <v>1269</v>
      </c>
      <c r="I351" t="s">
        <v>1273</v>
      </c>
      <c r="J351" t="s">
        <v>1275</v>
      </c>
      <c r="K351" t="s">
        <v>1277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1402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 x14ac:dyDescent="0.25">
      <c r="A352">
        <f t="shared" si="65"/>
        <v>771</v>
      </c>
      <c r="C352" t="s">
        <v>1986</v>
      </c>
      <c r="D352">
        <f t="shared" ca="1" si="64"/>
        <v>574</v>
      </c>
      <c r="E352" t="s">
        <v>1202</v>
      </c>
      <c r="F352">
        <f t="shared" ca="1" si="66"/>
        <v>2</v>
      </c>
      <c r="G352">
        <v>10</v>
      </c>
      <c r="H352" t="s">
        <v>1269</v>
      </c>
      <c r="I352" t="s">
        <v>1273</v>
      </c>
      <c r="J352" t="s">
        <v>1275</v>
      </c>
      <c r="K352" t="s">
        <v>1277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1402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 x14ac:dyDescent="0.25">
      <c r="A353">
        <f t="shared" si="65"/>
        <v>772</v>
      </c>
      <c r="C353" t="s">
        <v>1987</v>
      </c>
      <c r="D353">
        <f t="shared" ca="1" si="64"/>
        <v>575</v>
      </c>
      <c r="E353" t="s">
        <v>1202</v>
      </c>
      <c r="F353">
        <f t="shared" ca="1" si="66"/>
        <v>2</v>
      </c>
      <c r="G353">
        <v>10</v>
      </c>
      <c r="H353" t="s">
        <v>1269</v>
      </c>
      <c r="I353" t="s">
        <v>1273</v>
      </c>
      <c r="J353" t="s">
        <v>1275</v>
      </c>
      <c r="K353" t="s">
        <v>1277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1402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 x14ac:dyDescent="0.25">
      <c r="A354">
        <f t="shared" si="65"/>
        <v>773</v>
      </c>
      <c r="C354" t="s">
        <v>1988</v>
      </c>
      <c r="D354">
        <f t="shared" ca="1" si="64"/>
        <v>576</v>
      </c>
      <c r="E354" t="s">
        <v>1202</v>
      </c>
      <c r="F354">
        <f t="shared" ca="1" si="66"/>
        <v>2</v>
      </c>
      <c r="G354">
        <v>10</v>
      </c>
      <c r="H354" t="s">
        <v>1269</v>
      </c>
      <c r="I354" t="s">
        <v>1273</v>
      </c>
      <c r="J354" t="s">
        <v>1275</v>
      </c>
      <c r="K354" t="s">
        <v>1277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1402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 x14ac:dyDescent="0.25">
      <c r="A355">
        <f t="shared" si="65"/>
        <v>774</v>
      </c>
      <c r="C355" t="s">
        <v>1989</v>
      </c>
      <c r="D355">
        <f t="shared" ca="1" si="64"/>
        <v>577</v>
      </c>
      <c r="E355" t="s">
        <v>1202</v>
      </c>
      <c r="F355">
        <f t="shared" ca="1" si="66"/>
        <v>2</v>
      </c>
      <c r="G355">
        <v>10</v>
      </c>
      <c r="H355" t="s">
        <v>1269</v>
      </c>
      <c r="I355" t="s">
        <v>1273</v>
      </c>
      <c r="J355" t="s">
        <v>1275</v>
      </c>
      <c r="K355" t="s">
        <v>1277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1402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 x14ac:dyDescent="0.25">
      <c r="A356">
        <f t="shared" si="65"/>
        <v>775</v>
      </c>
      <c r="C356" t="s">
        <v>1990</v>
      </c>
      <c r="D356">
        <f t="shared" ca="1" si="64"/>
        <v>578</v>
      </c>
      <c r="E356" t="s">
        <v>1202</v>
      </c>
      <c r="F356">
        <f t="shared" ca="1" si="66"/>
        <v>2</v>
      </c>
      <c r="G356">
        <v>10</v>
      </c>
      <c r="H356" t="s">
        <v>1269</v>
      </c>
      <c r="I356" t="s">
        <v>1273</v>
      </c>
      <c r="J356" t="s">
        <v>1275</v>
      </c>
      <c r="K356" t="s">
        <v>1277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1402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 x14ac:dyDescent="0.25">
      <c r="A357">
        <f t="shared" si="65"/>
        <v>776</v>
      </c>
      <c r="C357" t="s">
        <v>1991</v>
      </c>
      <c r="D357">
        <f t="shared" ca="1" si="64"/>
        <v>579</v>
      </c>
      <c r="E357" t="s">
        <v>1202</v>
      </c>
      <c r="F357">
        <f t="shared" ca="1" si="66"/>
        <v>2</v>
      </c>
      <c r="G357">
        <v>10</v>
      </c>
      <c r="H357" t="s">
        <v>1269</v>
      </c>
      <c r="I357" t="s">
        <v>1273</v>
      </c>
      <c r="J357" t="s">
        <v>1275</v>
      </c>
      <c r="K357" t="s">
        <v>1277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1402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 x14ac:dyDescent="0.25">
      <c r="A358">
        <f t="shared" si="65"/>
        <v>777</v>
      </c>
      <c r="C358" t="s">
        <v>1992</v>
      </c>
      <c r="D358">
        <f t="shared" ca="1" si="64"/>
        <v>580</v>
      </c>
      <c r="E358" t="s">
        <v>1202</v>
      </c>
      <c r="F358">
        <f t="shared" ca="1" si="66"/>
        <v>2</v>
      </c>
      <c r="G358">
        <v>10</v>
      </c>
      <c r="H358" t="s">
        <v>1269</v>
      </c>
      <c r="I358" t="s">
        <v>1273</v>
      </c>
      <c r="J358" t="s">
        <v>1275</v>
      </c>
      <c r="K358" t="s">
        <v>1277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1402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 x14ac:dyDescent="0.25">
      <c r="A359">
        <f t="shared" si="65"/>
        <v>778</v>
      </c>
      <c r="C359" t="s">
        <v>1993</v>
      </c>
      <c r="D359">
        <f t="shared" ca="1" si="64"/>
        <v>581</v>
      </c>
      <c r="E359" t="s">
        <v>1202</v>
      </c>
      <c r="F359">
        <f t="shared" ca="1" si="66"/>
        <v>2</v>
      </c>
      <c r="G359">
        <v>10</v>
      </c>
      <c r="H359" t="s">
        <v>1269</v>
      </c>
      <c r="I359" t="s">
        <v>1273</v>
      </c>
      <c r="J359" t="s">
        <v>1275</v>
      </c>
      <c r="K359" t="s">
        <v>1277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1402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 x14ac:dyDescent="0.25">
      <c r="A360">
        <f t="shared" si="65"/>
        <v>779</v>
      </c>
      <c r="C360" t="s">
        <v>1994</v>
      </c>
      <c r="D360">
        <f t="shared" ca="1" si="64"/>
        <v>582</v>
      </c>
      <c r="E360" t="s">
        <v>1202</v>
      </c>
      <c r="F360">
        <f t="shared" ca="1" si="66"/>
        <v>2</v>
      </c>
      <c r="G360">
        <v>10</v>
      </c>
      <c r="H360" t="s">
        <v>1269</v>
      </c>
      <c r="I360" t="s">
        <v>1273</v>
      </c>
      <c r="J360" t="s">
        <v>1275</v>
      </c>
      <c r="K360" t="s">
        <v>1277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1402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 x14ac:dyDescent="0.25">
      <c r="A361">
        <f t="shared" si="65"/>
        <v>780</v>
      </c>
      <c r="C361" t="s">
        <v>1995</v>
      </c>
      <c r="D361">
        <f t="shared" ca="1" si="64"/>
        <v>583</v>
      </c>
      <c r="E361" t="s">
        <v>1202</v>
      </c>
      <c r="F361">
        <f t="shared" ca="1" si="66"/>
        <v>2</v>
      </c>
      <c r="G361">
        <v>10</v>
      </c>
      <c r="H361" t="s">
        <v>1269</v>
      </c>
      <c r="I361" t="s">
        <v>1273</v>
      </c>
      <c r="J361" t="s">
        <v>1275</v>
      </c>
      <c r="K361" t="s">
        <v>1277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1402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 x14ac:dyDescent="0.25">
      <c r="A362">
        <f t="shared" si="65"/>
        <v>781</v>
      </c>
      <c r="C362" t="s">
        <v>1996</v>
      </c>
      <c r="D362">
        <f t="shared" ca="1" si="64"/>
        <v>584</v>
      </c>
      <c r="E362" t="s">
        <v>1202</v>
      </c>
      <c r="F362">
        <f t="shared" ca="1" si="66"/>
        <v>2</v>
      </c>
      <c r="G362">
        <v>10</v>
      </c>
      <c r="H362" t="s">
        <v>1269</v>
      </c>
      <c r="I362" t="s">
        <v>1273</v>
      </c>
      <c r="J362" t="s">
        <v>1275</v>
      </c>
      <c r="K362" t="s">
        <v>1277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1402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 x14ac:dyDescent="0.25">
      <c r="A363">
        <f t="shared" si="65"/>
        <v>782</v>
      </c>
      <c r="C363" t="s">
        <v>1997</v>
      </c>
      <c r="D363">
        <f t="shared" ca="1" si="64"/>
        <v>585</v>
      </c>
      <c r="E363" t="s">
        <v>1202</v>
      </c>
      <c r="F363">
        <f t="shared" ca="1" si="66"/>
        <v>2</v>
      </c>
      <c r="G363">
        <v>10</v>
      </c>
      <c r="H363" t="s">
        <v>1269</v>
      </c>
      <c r="I363" t="s">
        <v>1273</v>
      </c>
      <c r="J363" t="s">
        <v>1275</v>
      </c>
      <c r="K363" t="s">
        <v>1277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1402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 x14ac:dyDescent="0.25">
      <c r="A364">
        <f t="shared" si="65"/>
        <v>783</v>
      </c>
      <c r="C364" t="s">
        <v>1998</v>
      </c>
      <c r="D364">
        <f t="shared" ca="1" si="64"/>
        <v>586</v>
      </c>
      <c r="E364" t="s">
        <v>1202</v>
      </c>
      <c r="F364">
        <f t="shared" ca="1" si="66"/>
        <v>2</v>
      </c>
      <c r="G364">
        <v>10</v>
      </c>
      <c r="H364" t="s">
        <v>1269</v>
      </c>
      <c r="I364" t="s">
        <v>1273</v>
      </c>
      <c r="J364" t="s">
        <v>1275</v>
      </c>
      <c r="K364" t="s">
        <v>1277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1402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 x14ac:dyDescent="0.25">
      <c r="A365">
        <f t="shared" si="65"/>
        <v>784</v>
      </c>
      <c r="C365" t="s">
        <v>1999</v>
      </c>
      <c r="D365">
        <f t="shared" ca="1" si="64"/>
        <v>587</v>
      </c>
      <c r="E365" t="s">
        <v>1202</v>
      </c>
      <c r="F365">
        <f t="shared" ca="1" si="66"/>
        <v>2</v>
      </c>
      <c r="G365">
        <v>10</v>
      </c>
      <c r="H365" t="s">
        <v>1269</v>
      </c>
      <c r="I365" t="s">
        <v>1273</v>
      </c>
      <c r="J365" t="s">
        <v>1275</v>
      </c>
      <c r="K365" t="s">
        <v>1277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1402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 x14ac:dyDescent="0.25">
      <c r="A366">
        <f t="shared" si="65"/>
        <v>785</v>
      </c>
      <c r="C366" t="s">
        <v>2000</v>
      </c>
      <c r="D366">
        <f t="shared" ca="1" si="64"/>
        <v>588</v>
      </c>
      <c r="E366" t="s">
        <v>1202</v>
      </c>
      <c r="F366">
        <f t="shared" ca="1" si="66"/>
        <v>2</v>
      </c>
      <c r="G366">
        <v>10</v>
      </c>
      <c r="H366" t="s">
        <v>1269</v>
      </c>
      <c r="I366" t="s">
        <v>1273</v>
      </c>
      <c r="J366" t="s">
        <v>1275</v>
      </c>
      <c r="K366" t="s">
        <v>1277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1402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 x14ac:dyDescent="0.25">
      <c r="A367">
        <f t="shared" si="65"/>
        <v>786</v>
      </c>
      <c r="C367" t="s">
        <v>2001</v>
      </c>
      <c r="D367">
        <f t="shared" ca="1" si="64"/>
        <v>589</v>
      </c>
      <c r="E367" t="s">
        <v>1202</v>
      </c>
      <c r="F367">
        <f t="shared" ca="1" si="66"/>
        <v>2</v>
      </c>
      <c r="G367">
        <v>10</v>
      </c>
      <c r="H367" t="s">
        <v>1269</v>
      </c>
      <c r="I367" t="s">
        <v>1273</v>
      </c>
      <c r="J367" t="s">
        <v>1275</v>
      </c>
      <c r="K367" t="s">
        <v>1277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1402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 x14ac:dyDescent="0.25">
      <c r="A368">
        <f t="shared" si="65"/>
        <v>787</v>
      </c>
      <c r="C368" t="s">
        <v>2002</v>
      </c>
      <c r="D368">
        <f t="shared" ca="1" si="64"/>
        <v>590</v>
      </c>
      <c r="E368" t="s">
        <v>1202</v>
      </c>
      <c r="F368">
        <f t="shared" ca="1" si="66"/>
        <v>2</v>
      </c>
      <c r="G368">
        <v>10</v>
      </c>
      <c r="H368" t="s">
        <v>1269</v>
      </c>
      <c r="I368" t="s">
        <v>1273</v>
      </c>
      <c r="J368" t="s">
        <v>1275</v>
      </c>
      <c r="K368" t="s">
        <v>1277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1402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 x14ac:dyDescent="0.25">
      <c r="A369">
        <f t="shared" si="65"/>
        <v>788</v>
      </c>
      <c r="C369" t="s">
        <v>2003</v>
      </c>
      <c r="D369">
        <f t="shared" ca="1" si="64"/>
        <v>591</v>
      </c>
      <c r="E369" t="s">
        <v>1202</v>
      </c>
      <c r="F369">
        <f t="shared" ca="1" si="66"/>
        <v>2</v>
      </c>
      <c r="G369">
        <v>10</v>
      </c>
      <c r="H369" t="s">
        <v>1269</v>
      </c>
      <c r="I369" t="s">
        <v>1273</v>
      </c>
      <c r="J369" t="s">
        <v>1275</v>
      </c>
      <c r="K369" t="s">
        <v>1277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1402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 x14ac:dyDescent="0.25">
      <c r="A370">
        <f t="shared" si="65"/>
        <v>789</v>
      </c>
      <c r="C370" t="s">
        <v>2004</v>
      </c>
      <c r="D370">
        <f t="shared" ca="1" si="64"/>
        <v>592</v>
      </c>
      <c r="E370" t="s">
        <v>1202</v>
      </c>
      <c r="F370">
        <f t="shared" ca="1" si="66"/>
        <v>2</v>
      </c>
      <c r="G370">
        <v>10</v>
      </c>
      <c r="H370" t="s">
        <v>1269</v>
      </c>
      <c r="I370" t="s">
        <v>1273</v>
      </c>
      <c r="J370" t="s">
        <v>1275</v>
      </c>
      <c r="K370" t="s">
        <v>1277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1402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 x14ac:dyDescent="0.25">
      <c r="A371">
        <f t="shared" si="65"/>
        <v>790</v>
      </c>
      <c r="C371" t="s">
        <v>2005</v>
      </c>
      <c r="D371">
        <f t="shared" ca="1" si="64"/>
        <v>593</v>
      </c>
      <c r="E371" t="s">
        <v>1202</v>
      </c>
      <c r="F371">
        <f t="shared" ca="1" si="66"/>
        <v>2</v>
      </c>
      <c r="G371">
        <v>10</v>
      </c>
      <c r="H371" t="s">
        <v>1269</v>
      </c>
      <c r="I371" t="s">
        <v>1273</v>
      </c>
      <c r="J371" t="s">
        <v>1275</v>
      </c>
      <c r="K371" t="s">
        <v>1277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1402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 x14ac:dyDescent="0.25">
      <c r="A372">
        <f t="shared" si="65"/>
        <v>791</v>
      </c>
      <c r="C372" t="s">
        <v>2007</v>
      </c>
      <c r="D372">
        <f t="shared" ca="1" si="64"/>
        <v>595</v>
      </c>
      <c r="E372" t="s">
        <v>1202</v>
      </c>
      <c r="F372">
        <f t="shared" ca="1" si="66"/>
        <v>2</v>
      </c>
      <c r="G372">
        <v>10</v>
      </c>
      <c r="H372" t="s">
        <v>1269</v>
      </c>
      <c r="I372" t="s">
        <v>1273</v>
      </c>
      <c r="J372" t="s">
        <v>1275</v>
      </c>
      <c r="K372" t="s">
        <v>1277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1402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 x14ac:dyDescent="0.25">
      <c r="A373">
        <f t="shared" si="65"/>
        <v>792</v>
      </c>
      <c r="C373" t="s">
        <v>2008</v>
      </c>
      <c r="D373">
        <f t="shared" ca="1" si="64"/>
        <v>596</v>
      </c>
      <c r="E373" t="s">
        <v>1202</v>
      </c>
      <c r="F373">
        <f t="shared" ca="1" si="66"/>
        <v>2</v>
      </c>
      <c r="G373">
        <v>10</v>
      </c>
      <c r="H373" t="s">
        <v>1269</v>
      </c>
      <c r="I373" t="s">
        <v>1273</v>
      </c>
      <c r="J373" t="s">
        <v>1275</v>
      </c>
      <c r="K373" t="s">
        <v>1277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1402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 x14ac:dyDescent="0.25">
      <c r="A374">
        <f t="shared" si="65"/>
        <v>793</v>
      </c>
      <c r="B374" t="s">
        <v>5496</v>
      </c>
      <c r="C374" t="s">
        <v>2009</v>
      </c>
      <c r="D374">
        <f t="shared" ca="1" si="64"/>
        <v>597</v>
      </c>
      <c r="E374" t="s">
        <v>1202</v>
      </c>
      <c r="F374">
        <f t="shared" ca="1" si="66"/>
        <v>2</v>
      </c>
      <c r="G374">
        <v>10</v>
      </c>
      <c r="H374" t="s">
        <v>1269</v>
      </c>
      <c r="I374" t="s">
        <v>1273</v>
      </c>
      <c r="J374" t="s">
        <v>1275</v>
      </c>
      <c r="K374" t="s">
        <v>1277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5496</v>
      </c>
      <c r="R374" t="s">
        <v>1411</v>
      </c>
      <c r="S374" t="s">
        <v>5496</v>
      </c>
      <c r="T374" t="s">
        <v>5990</v>
      </c>
      <c r="W374" s="29" t="s">
        <v>1402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 x14ac:dyDescent="0.25">
      <c r="A375">
        <f t="shared" si="65"/>
        <v>794</v>
      </c>
      <c r="B375" t="s">
        <v>5497</v>
      </c>
      <c r="C375" t="s">
        <v>2010</v>
      </c>
      <c r="D375">
        <f t="shared" ca="1" si="64"/>
        <v>598</v>
      </c>
      <c r="E375" t="s">
        <v>1202</v>
      </c>
      <c r="F375">
        <f t="shared" ca="1" si="66"/>
        <v>2</v>
      </c>
      <c r="G375">
        <v>10</v>
      </c>
      <c r="H375" t="s">
        <v>1269</v>
      </c>
      <c r="I375" t="s">
        <v>1273</v>
      </c>
      <c r="J375" t="s">
        <v>1275</v>
      </c>
      <c r="K375" t="s">
        <v>1277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5497</v>
      </c>
      <c r="R375" t="s">
        <v>1411</v>
      </c>
      <c r="S375" t="s">
        <v>5497</v>
      </c>
      <c r="T375" t="s">
        <v>5991</v>
      </c>
      <c r="W375" s="29" t="s">
        <v>1402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 x14ac:dyDescent="0.25">
      <c r="A376">
        <f t="shared" si="65"/>
        <v>795</v>
      </c>
      <c r="B376" t="s">
        <v>5498</v>
      </c>
      <c r="C376" t="s">
        <v>2011</v>
      </c>
      <c r="D376">
        <f t="shared" ca="1" si="64"/>
        <v>599</v>
      </c>
      <c r="E376" t="s">
        <v>1202</v>
      </c>
      <c r="F376">
        <f t="shared" ca="1" si="66"/>
        <v>2</v>
      </c>
      <c r="G376">
        <v>10</v>
      </c>
      <c r="H376" t="s">
        <v>1269</v>
      </c>
      <c r="I376" t="s">
        <v>1273</v>
      </c>
      <c r="J376" t="s">
        <v>1275</v>
      </c>
      <c r="K376" t="s">
        <v>1277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5498</v>
      </c>
      <c r="R376" t="s">
        <v>1411</v>
      </c>
      <c r="S376" t="s">
        <v>5498</v>
      </c>
      <c r="T376" t="s">
        <v>5992</v>
      </c>
      <c r="W376" s="29" t="s">
        <v>1402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 x14ac:dyDescent="0.25">
      <c r="A377">
        <f t="shared" si="65"/>
        <v>796</v>
      </c>
      <c r="B377" t="s">
        <v>5499</v>
      </c>
      <c r="C377" t="s">
        <v>2012</v>
      </c>
      <c r="D377">
        <f t="shared" ca="1" si="64"/>
        <v>600</v>
      </c>
      <c r="E377" t="s">
        <v>1202</v>
      </c>
      <c r="F377">
        <f t="shared" ca="1" si="66"/>
        <v>2</v>
      </c>
      <c r="G377">
        <v>10</v>
      </c>
      <c r="H377" t="s">
        <v>1269</v>
      </c>
      <c r="I377" t="s">
        <v>1273</v>
      </c>
      <c r="J377" t="s">
        <v>1275</v>
      </c>
      <c r="K377" t="s">
        <v>1277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5499</v>
      </c>
      <c r="R377" t="s">
        <v>1411</v>
      </c>
      <c r="S377" t="s">
        <v>5499</v>
      </c>
      <c r="T377" t="s">
        <v>5993</v>
      </c>
      <c r="W377" s="29" t="s">
        <v>1402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 x14ac:dyDescent="0.25">
      <c r="A378">
        <f t="shared" si="65"/>
        <v>797</v>
      </c>
      <c r="B378" t="s">
        <v>5500</v>
      </c>
      <c r="C378" t="s">
        <v>2013</v>
      </c>
      <c r="D378">
        <f t="shared" ca="1" si="64"/>
        <v>601</v>
      </c>
      <c r="E378" t="s">
        <v>1202</v>
      </c>
      <c r="F378">
        <f t="shared" ca="1" si="66"/>
        <v>2</v>
      </c>
      <c r="G378">
        <v>10</v>
      </c>
      <c r="H378" t="s">
        <v>1269</v>
      </c>
      <c r="I378" t="s">
        <v>1273</v>
      </c>
      <c r="J378" t="s">
        <v>1275</v>
      </c>
      <c r="K378" t="s">
        <v>1277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5500</v>
      </c>
      <c r="R378" t="s">
        <v>5307</v>
      </c>
      <c r="S378" t="s">
        <v>5500</v>
      </c>
      <c r="T378" t="s">
        <v>5994</v>
      </c>
      <c r="W378" s="29" t="s">
        <v>1402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 x14ac:dyDescent="0.25">
      <c r="A379">
        <f t="shared" si="65"/>
        <v>798</v>
      </c>
      <c r="B379" t="s">
        <v>5501</v>
      </c>
      <c r="C379" t="s">
        <v>2014</v>
      </c>
      <c r="D379">
        <f t="shared" ca="1" si="64"/>
        <v>602</v>
      </c>
      <c r="E379" t="s">
        <v>1202</v>
      </c>
      <c r="F379">
        <f t="shared" ca="1" si="66"/>
        <v>2</v>
      </c>
      <c r="G379">
        <v>10</v>
      </c>
      <c r="H379" t="s">
        <v>1269</v>
      </c>
      <c r="I379" t="s">
        <v>1273</v>
      </c>
      <c r="J379" t="s">
        <v>1275</v>
      </c>
      <c r="K379" t="s">
        <v>1277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5501</v>
      </c>
      <c r="R379" t="s">
        <v>5307</v>
      </c>
      <c r="S379" t="s">
        <v>5501</v>
      </c>
      <c r="T379" t="s">
        <v>5995</v>
      </c>
      <c r="W379" s="29" t="s">
        <v>1402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 x14ac:dyDescent="0.25">
      <c r="A380">
        <f t="shared" si="65"/>
        <v>799</v>
      </c>
      <c r="B380" t="s">
        <v>5502</v>
      </c>
      <c r="C380" t="s">
        <v>2015</v>
      </c>
      <c r="D380">
        <f t="shared" ca="1" si="64"/>
        <v>603</v>
      </c>
      <c r="E380" t="s">
        <v>1202</v>
      </c>
      <c r="F380">
        <f t="shared" ca="1" si="66"/>
        <v>2</v>
      </c>
      <c r="G380">
        <v>10</v>
      </c>
      <c r="H380" t="s">
        <v>1269</v>
      </c>
      <c r="I380" t="s">
        <v>1273</v>
      </c>
      <c r="J380" t="s">
        <v>1275</v>
      </c>
      <c r="K380" t="s">
        <v>1277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5502</v>
      </c>
      <c r="R380" t="s">
        <v>1411</v>
      </c>
      <c r="S380" t="s">
        <v>5502</v>
      </c>
      <c r="T380" t="s">
        <v>5996</v>
      </c>
      <c r="W380" s="29" t="s">
        <v>1402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 x14ac:dyDescent="0.25">
      <c r="A381">
        <f t="shared" si="65"/>
        <v>800</v>
      </c>
      <c r="B381" t="s">
        <v>5503</v>
      </c>
      <c r="C381" t="s">
        <v>2016</v>
      </c>
      <c r="D381">
        <f t="shared" ca="1" si="64"/>
        <v>604</v>
      </c>
      <c r="E381" t="s">
        <v>1202</v>
      </c>
      <c r="F381">
        <f t="shared" ca="1" si="66"/>
        <v>2</v>
      </c>
      <c r="G381">
        <v>10</v>
      </c>
      <c r="H381" t="s">
        <v>1269</v>
      </c>
      <c r="I381" t="s">
        <v>1273</v>
      </c>
      <c r="J381" t="s">
        <v>1275</v>
      </c>
      <c r="K381" t="s">
        <v>1277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5503</v>
      </c>
      <c r="R381" t="s">
        <v>1411</v>
      </c>
      <c r="S381" t="s">
        <v>5503</v>
      </c>
      <c r="T381" t="s">
        <v>5997</v>
      </c>
      <c r="W381" s="29" t="s">
        <v>1402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 x14ac:dyDescent="0.25">
      <c r="A382">
        <f t="shared" si="65"/>
        <v>801</v>
      </c>
      <c r="B382" t="s">
        <v>5504</v>
      </c>
      <c r="C382" t="s">
        <v>5505</v>
      </c>
      <c r="D382">
        <f t="shared" ca="1" si="64"/>
        <v>605</v>
      </c>
      <c r="E382" t="s">
        <v>1202</v>
      </c>
      <c r="F382">
        <f t="shared" ca="1" si="66"/>
        <v>2</v>
      </c>
      <c r="G382">
        <v>10</v>
      </c>
      <c r="H382" t="s">
        <v>1269</v>
      </c>
      <c r="I382" t="s">
        <v>1273</v>
      </c>
      <c r="J382" t="s">
        <v>1275</v>
      </c>
      <c r="K382" t="s">
        <v>1277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5504</v>
      </c>
      <c r="R382" t="s">
        <v>1411</v>
      </c>
      <c r="S382" t="s">
        <v>5504</v>
      </c>
      <c r="T382" t="s">
        <v>5998</v>
      </c>
      <c r="W382" s="29" t="s">
        <v>1402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 x14ac:dyDescent="0.25">
      <c r="A383">
        <f t="shared" si="65"/>
        <v>802</v>
      </c>
      <c r="B383" t="s">
        <v>5508</v>
      </c>
      <c r="C383" t="s">
        <v>2956</v>
      </c>
      <c r="D383">
        <f t="shared" ca="1" si="64"/>
        <v>606</v>
      </c>
      <c r="E383" t="s">
        <v>1202</v>
      </c>
      <c r="F383">
        <f t="shared" ca="1" si="66"/>
        <v>2</v>
      </c>
      <c r="G383">
        <v>10</v>
      </c>
      <c r="H383" t="s">
        <v>1269</v>
      </c>
      <c r="I383" t="s">
        <v>1273</v>
      </c>
      <c r="J383" t="s">
        <v>1275</v>
      </c>
      <c r="K383" t="s">
        <v>1277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5508</v>
      </c>
      <c r="R383" t="s">
        <v>1411</v>
      </c>
      <c r="S383" t="s">
        <v>5508</v>
      </c>
      <c r="T383" t="s">
        <v>5999</v>
      </c>
      <c r="W383" s="29" t="s">
        <v>1402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 x14ac:dyDescent="0.25">
      <c r="A384">
        <f t="shared" si="65"/>
        <v>803</v>
      </c>
      <c r="B384" t="s">
        <v>5509</v>
      </c>
      <c r="C384" t="s">
        <v>2018</v>
      </c>
      <c r="D384">
        <f t="shared" ca="1" si="64"/>
        <v>607</v>
      </c>
      <c r="E384" t="s">
        <v>1202</v>
      </c>
      <c r="F384">
        <f t="shared" ca="1" si="66"/>
        <v>2</v>
      </c>
      <c r="G384">
        <v>10</v>
      </c>
      <c r="H384" t="s">
        <v>1269</v>
      </c>
      <c r="I384" t="s">
        <v>1273</v>
      </c>
      <c r="J384" t="s">
        <v>1275</v>
      </c>
      <c r="K384" t="s">
        <v>1277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5509</v>
      </c>
      <c r="R384" t="s">
        <v>1411</v>
      </c>
      <c r="S384" t="s">
        <v>5509</v>
      </c>
      <c r="T384" t="s">
        <v>6000</v>
      </c>
      <c r="W384" s="29" t="s">
        <v>1402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 x14ac:dyDescent="0.25">
      <c r="A385">
        <f t="shared" si="65"/>
        <v>804</v>
      </c>
      <c r="B385" t="s">
        <v>5510</v>
      </c>
      <c r="C385" t="s">
        <v>2019</v>
      </c>
      <c r="D385">
        <f t="shared" ca="1" si="64"/>
        <v>608</v>
      </c>
      <c r="E385" t="s">
        <v>1202</v>
      </c>
      <c r="F385">
        <f t="shared" ca="1" si="66"/>
        <v>2</v>
      </c>
      <c r="G385">
        <v>10</v>
      </c>
      <c r="H385" t="s">
        <v>1269</v>
      </c>
      <c r="I385" t="s">
        <v>1273</v>
      </c>
      <c r="J385" t="s">
        <v>1275</v>
      </c>
      <c r="K385" t="s">
        <v>1277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5510</v>
      </c>
      <c r="R385" t="s">
        <v>1411</v>
      </c>
      <c r="S385" t="s">
        <v>5510</v>
      </c>
      <c r="T385" t="s">
        <v>6001</v>
      </c>
      <c r="W385" s="29" t="s">
        <v>1402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 x14ac:dyDescent="0.25">
      <c r="A386">
        <f t="shared" si="65"/>
        <v>805</v>
      </c>
      <c r="B386" t="s">
        <v>5511</v>
      </c>
      <c r="C386" t="s">
        <v>2020</v>
      </c>
      <c r="D386">
        <f t="shared" ca="1" si="64"/>
        <v>609</v>
      </c>
      <c r="E386" t="s">
        <v>1202</v>
      </c>
      <c r="F386">
        <f t="shared" ca="1" si="66"/>
        <v>2</v>
      </c>
      <c r="G386">
        <v>10</v>
      </c>
      <c r="H386" t="s">
        <v>1269</v>
      </c>
      <c r="I386" t="s">
        <v>1273</v>
      </c>
      <c r="J386" t="s">
        <v>1275</v>
      </c>
      <c r="K386" t="s">
        <v>1277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5511</v>
      </c>
      <c r="R386" t="s">
        <v>1411</v>
      </c>
      <c r="S386" t="s">
        <v>5511</v>
      </c>
      <c r="T386" t="s">
        <v>5531</v>
      </c>
      <c r="W386" s="29" t="s">
        <v>1402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 x14ac:dyDescent="0.25">
      <c r="A387">
        <f t="shared" si="65"/>
        <v>806</v>
      </c>
      <c r="B387" t="s">
        <v>6068</v>
      </c>
      <c r="C387" t="s">
        <v>2021</v>
      </c>
      <c r="D387">
        <f t="shared" ca="1" si="64"/>
        <v>610</v>
      </c>
      <c r="E387" t="s">
        <v>1202</v>
      </c>
      <c r="F387">
        <f t="shared" ca="1" si="66"/>
        <v>2</v>
      </c>
      <c r="G387">
        <v>10</v>
      </c>
      <c r="H387" t="s">
        <v>1269</v>
      </c>
      <c r="I387" t="s">
        <v>1273</v>
      </c>
      <c r="J387" t="s">
        <v>1275</v>
      </c>
      <c r="K387" t="s">
        <v>1277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5512</v>
      </c>
      <c r="R387" t="s">
        <v>1411</v>
      </c>
      <c r="S387" t="s">
        <v>5512</v>
      </c>
      <c r="T387" t="s">
        <v>6002</v>
      </c>
      <c r="W387" s="29" t="s">
        <v>1402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 x14ac:dyDescent="0.25">
      <c r="A388">
        <f t="shared" si="65"/>
        <v>807</v>
      </c>
      <c r="B388" t="s">
        <v>5513</v>
      </c>
      <c r="C388" t="s">
        <v>2022</v>
      </c>
      <c r="D388">
        <f t="shared" ref="D388:D432" ca="1" si="76">OFFSET(MetawordIds,MATCH(C388,MetawordList,0)-1,0,1,1)</f>
        <v>611</v>
      </c>
      <c r="E388" t="s">
        <v>1202</v>
      </c>
      <c r="F388">
        <f t="shared" ca="1" si="66"/>
        <v>2</v>
      </c>
      <c r="G388">
        <v>10</v>
      </c>
      <c r="H388" t="s">
        <v>1269</v>
      </c>
      <c r="I388" t="s">
        <v>1273</v>
      </c>
      <c r="J388" t="s">
        <v>1275</v>
      </c>
      <c r="K388" t="s">
        <v>1277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5513</v>
      </c>
      <c r="R388" t="s">
        <v>1411</v>
      </c>
      <c r="S388" t="s">
        <v>5513</v>
      </c>
      <c r="T388" t="s">
        <v>6003</v>
      </c>
      <c r="W388" s="29" t="s">
        <v>1402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 x14ac:dyDescent="0.25">
      <c r="A389">
        <f t="shared" ref="A389:A414" si="77">A388+1</f>
        <v>808</v>
      </c>
      <c r="B389" t="s">
        <v>5514</v>
      </c>
      <c r="C389" t="s">
        <v>2023</v>
      </c>
      <c r="D389">
        <f t="shared" ca="1" si="76"/>
        <v>612</v>
      </c>
      <c r="E389" t="s">
        <v>1202</v>
      </c>
      <c r="F389">
        <f t="shared" ref="F389:F407" ca="1" si="78">LOOKUP(E389,LanguageList,LanguagesIds)</f>
        <v>2</v>
      </c>
      <c r="G389">
        <v>10</v>
      </c>
      <c r="H389" t="s">
        <v>1269</v>
      </c>
      <c r="I389" t="s">
        <v>1273</v>
      </c>
      <c r="J389" t="s">
        <v>1275</v>
      </c>
      <c r="K389" t="s">
        <v>1277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5514</v>
      </c>
      <c r="R389" t="s">
        <v>1411</v>
      </c>
      <c r="S389" t="s">
        <v>5514</v>
      </c>
      <c r="T389" t="s">
        <v>6004</v>
      </c>
      <c r="W389" s="29" t="s">
        <v>1402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 x14ac:dyDescent="0.25">
      <c r="A390">
        <f t="shared" si="77"/>
        <v>809</v>
      </c>
      <c r="B390" t="s">
        <v>5498</v>
      </c>
      <c r="C390" t="s">
        <v>2024</v>
      </c>
      <c r="D390">
        <f t="shared" ca="1" si="76"/>
        <v>613</v>
      </c>
      <c r="E390" t="s">
        <v>1202</v>
      </c>
      <c r="F390">
        <f t="shared" ca="1" si="78"/>
        <v>2</v>
      </c>
      <c r="G390">
        <v>10</v>
      </c>
      <c r="H390" t="s">
        <v>1269</v>
      </c>
      <c r="I390" t="s">
        <v>1273</v>
      </c>
      <c r="J390" t="s">
        <v>1275</v>
      </c>
      <c r="K390" t="s">
        <v>1277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5498</v>
      </c>
      <c r="R390" t="s">
        <v>1411</v>
      </c>
      <c r="S390" t="s">
        <v>5498</v>
      </c>
      <c r="T390" t="s">
        <v>5992</v>
      </c>
      <c r="W390" s="29" t="s">
        <v>1402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 x14ac:dyDescent="0.25">
      <c r="A391">
        <f t="shared" si="77"/>
        <v>810</v>
      </c>
      <c r="B391" t="s">
        <v>5515</v>
      </c>
      <c r="C391" t="s">
        <v>2025</v>
      </c>
      <c r="D391">
        <f t="shared" ca="1" si="76"/>
        <v>614</v>
      </c>
      <c r="E391" t="s">
        <v>1202</v>
      </c>
      <c r="F391">
        <f t="shared" ca="1" si="78"/>
        <v>2</v>
      </c>
      <c r="G391">
        <v>10</v>
      </c>
      <c r="H391" t="s">
        <v>1269</v>
      </c>
      <c r="I391" t="s">
        <v>1273</v>
      </c>
      <c r="J391" t="s">
        <v>1275</v>
      </c>
      <c r="K391" t="s">
        <v>1277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5515</v>
      </c>
      <c r="R391" t="s">
        <v>1411</v>
      </c>
      <c r="S391" t="s">
        <v>5515</v>
      </c>
      <c r="T391" t="s">
        <v>6005</v>
      </c>
      <c r="W391" s="29" t="s">
        <v>1402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 x14ac:dyDescent="0.25">
      <c r="A392">
        <f t="shared" si="77"/>
        <v>811</v>
      </c>
      <c r="B392" t="s">
        <v>5516</v>
      </c>
      <c r="C392" t="s">
        <v>2026</v>
      </c>
      <c r="D392">
        <f t="shared" ca="1" si="76"/>
        <v>615</v>
      </c>
      <c r="E392" t="s">
        <v>1202</v>
      </c>
      <c r="F392">
        <f t="shared" ca="1" si="78"/>
        <v>2</v>
      </c>
      <c r="G392">
        <v>10</v>
      </c>
      <c r="H392" t="s">
        <v>1269</v>
      </c>
      <c r="I392" t="s">
        <v>1273</v>
      </c>
      <c r="J392" t="s">
        <v>1275</v>
      </c>
      <c r="K392" t="s">
        <v>1277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5516</v>
      </c>
      <c r="R392" t="s">
        <v>5307</v>
      </c>
      <c r="S392" t="s">
        <v>5516</v>
      </c>
      <c r="T392" t="s">
        <v>6006</v>
      </c>
      <c r="W392" s="29" t="s">
        <v>1402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 x14ac:dyDescent="0.25">
      <c r="A393">
        <f t="shared" si="77"/>
        <v>812</v>
      </c>
      <c r="B393" t="s">
        <v>5518</v>
      </c>
      <c r="C393" t="s">
        <v>2027</v>
      </c>
      <c r="D393">
        <f t="shared" ca="1" si="76"/>
        <v>616</v>
      </c>
      <c r="E393" t="s">
        <v>1202</v>
      </c>
      <c r="F393">
        <f t="shared" ca="1" si="78"/>
        <v>2</v>
      </c>
      <c r="G393">
        <v>10</v>
      </c>
      <c r="H393" t="s">
        <v>1269</v>
      </c>
      <c r="I393" t="s">
        <v>1273</v>
      </c>
      <c r="J393" t="s">
        <v>1275</v>
      </c>
      <c r="K393" t="s">
        <v>1277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5518</v>
      </c>
      <c r="R393" t="s">
        <v>1411</v>
      </c>
      <c r="S393" t="s">
        <v>5518</v>
      </c>
      <c r="T393" t="s">
        <v>5532</v>
      </c>
      <c r="W393" s="29" t="s">
        <v>1402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 x14ac:dyDescent="0.25">
      <c r="A394">
        <f t="shared" si="77"/>
        <v>813</v>
      </c>
      <c r="B394" t="s">
        <v>5519</v>
      </c>
      <c r="C394" t="s">
        <v>2028</v>
      </c>
      <c r="D394">
        <f t="shared" ca="1" si="76"/>
        <v>617</v>
      </c>
      <c r="E394" t="s">
        <v>1202</v>
      </c>
      <c r="F394">
        <f t="shared" ca="1" si="78"/>
        <v>2</v>
      </c>
      <c r="G394">
        <v>10</v>
      </c>
      <c r="H394" t="s">
        <v>1269</v>
      </c>
      <c r="I394" t="s">
        <v>1273</v>
      </c>
      <c r="J394" t="s">
        <v>1275</v>
      </c>
      <c r="K394" t="s">
        <v>1277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5519</v>
      </c>
      <c r="R394" t="s">
        <v>1411</v>
      </c>
      <c r="S394" t="s">
        <v>5519</v>
      </c>
      <c r="T394" t="s">
        <v>6007</v>
      </c>
      <c r="W394" s="29" t="s">
        <v>1402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 x14ac:dyDescent="0.25">
      <c r="A395">
        <f t="shared" si="77"/>
        <v>814</v>
      </c>
      <c r="B395" t="s">
        <v>5520</v>
      </c>
      <c r="C395" t="s">
        <v>2029</v>
      </c>
      <c r="D395">
        <f t="shared" ca="1" si="76"/>
        <v>618</v>
      </c>
      <c r="E395" t="s">
        <v>1202</v>
      </c>
      <c r="F395">
        <f t="shared" ca="1" si="78"/>
        <v>2</v>
      </c>
      <c r="G395">
        <v>10</v>
      </c>
      <c r="H395" t="s">
        <v>1269</v>
      </c>
      <c r="I395" t="s">
        <v>1273</v>
      </c>
      <c r="J395" t="s">
        <v>1275</v>
      </c>
      <c r="K395" t="s">
        <v>1277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5520</v>
      </c>
      <c r="R395" t="s">
        <v>1411</v>
      </c>
      <c r="S395" t="s">
        <v>5520</v>
      </c>
      <c r="T395" t="s">
        <v>6008</v>
      </c>
      <c r="W395" s="29" t="s">
        <v>1402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 x14ac:dyDescent="0.25">
      <c r="A396">
        <f t="shared" si="77"/>
        <v>815</v>
      </c>
      <c r="B396" t="s">
        <v>5526</v>
      </c>
      <c r="C396" t="s">
        <v>2030</v>
      </c>
      <c r="D396">
        <f t="shared" ca="1" si="76"/>
        <v>619</v>
      </c>
      <c r="E396" t="s">
        <v>1202</v>
      </c>
      <c r="F396">
        <f t="shared" ca="1" si="78"/>
        <v>2</v>
      </c>
      <c r="G396">
        <v>10</v>
      </c>
      <c r="H396" t="s">
        <v>1269</v>
      </c>
      <c r="I396" t="s">
        <v>1273</v>
      </c>
      <c r="J396" t="s">
        <v>1275</v>
      </c>
      <c r="K396" t="s">
        <v>1277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5526</v>
      </c>
      <c r="R396" t="s">
        <v>5307</v>
      </c>
      <c r="S396" t="s">
        <v>5526</v>
      </c>
      <c r="T396" t="s">
        <v>6009</v>
      </c>
      <c r="W396" s="29" t="s">
        <v>1402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 x14ac:dyDescent="0.25">
      <c r="A397">
        <f t="shared" si="77"/>
        <v>816</v>
      </c>
      <c r="B397" t="s">
        <v>5527</v>
      </c>
      <c r="C397" t="s">
        <v>2031</v>
      </c>
      <c r="D397">
        <f t="shared" ca="1" si="76"/>
        <v>620</v>
      </c>
      <c r="E397" t="s">
        <v>1202</v>
      </c>
      <c r="F397">
        <f t="shared" ca="1" si="78"/>
        <v>2</v>
      </c>
      <c r="G397">
        <v>10</v>
      </c>
      <c r="H397" t="s">
        <v>1269</v>
      </c>
      <c r="I397" t="s">
        <v>1273</v>
      </c>
      <c r="J397" t="s">
        <v>1275</v>
      </c>
      <c r="K397" t="s">
        <v>1277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5527</v>
      </c>
      <c r="R397" t="s">
        <v>5307</v>
      </c>
      <c r="S397" t="s">
        <v>5527</v>
      </c>
      <c r="T397" t="s">
        <v>6010</v>
      </c>
      <c r="W397" s="29" t="s">
        <v>1402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 x14ac:dyDescent="0.25">
      <c r="A398">
        <f t="shared" si="77"/>
        <v>817</v>
      </c>
      <c r="B398" t="s">
        <v>5528</v>
      </c>
      <c r="C398" t="s">
        <v>2032</v>
      </c>
      <c r="D398">
        <f t="shared" ca="1" si="76"/>
        <v>621</v>
      </c>
      <c r="E398" t="s">
        <v>1202</v>
      </c>
      <c r="F398">
        <f t="shared" ca="1" si="78"/>
        <v>2</v>
      </c>
      <c r="G398">
        <v>10</v>
      </c>
      <c r="H398" t="s">
        <v>1269</v>
      </c>
      <c r="I398" t="s">
        <v>1273</v>
      </c>
      <c r="J398" t="s">
        <v>1275</v>
      </c>
      <c r="K398" t="s">
        <v>1277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5528</v>
      </c>
      <c r="R398" t="s">
        <v>5307</v>
      </c>
      <c r="S398" t="s">
        <v>5528</v>
      </c>
      <c r="T398" t="s">
        <v>6011</v>
      </c>
      <c r="W398" s="29" t="s">
        <v>1402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 x14ac:dyDescent="0.25">
      <c r="A399">
        <f t="shared" si="77"/>
        <v>818</v>
      </c>
      <c r="B399" t="s">
        <v>5521</v>
      </c>
      <c r="C399" t="s">
        <v>2033</v>
      </c>
      <c r="D399">
        <f t="shared" ca="1" si="76"/>
        <v>622</v>
      </c>
      <c r="E399" t="s">
        <v>1202</v>
      </c>
      <c r="F399">
        <f t="shared" ca="1" si="78"/>
        <v>2</v>
      </c>
      <c r="G399">
        <v>10</v>
      </c>
      <c r="H399" t="s">
        <v>1269</v>
      </c>
      <c r="I399" t="s">
        <v>1273</v>
      </c>
      <c r="J399" t="s">
        <v>1275</v>
      </c>
      <c r="K399" t="s">
        <v>1277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5521</v>
      </c>
      <c r="R399" t="s">
        <v>1411</v>
      </c>
      <c r="S399" t="s">
        <v>5521</v>
      </c>
      <c r="T399" t="s">
        <v>6012</v>
      </c>
      <c r="W399" s="29" t="s">
        <v>1402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 x14ac:dyDescent="0.25">
      <c r="A400">
        <f t="shared" si="77"/>
        <v>819</v>
      </c>
      <c r="B400" t="s">
        <v>5522</v>
      </c>
      <c r="C400" t="s">
        <v>2034</v>
      </c>
      <c r="D400">
        <f t="shared" ca="1" si="76"/>
        <v>623</v>
      </c>
      <c r="E400" t="s">
        <v>1202</v>
      </c>
      <c r="F400">
        <f t="shared" ca="1" si="78"/>
        <v>2</v>
      </c>
      <c r="G400">
        <v>10</v>
      </c>
      <c r="H400" t="s">
        <v>1269</v>
      </c>
      <c r="I400" t="s">
        <v>1273</v>
      </c>
      <c r="J400" t="s">
        <v>1275</v>
      </c>
      <c r="K400" t="s">
        <v>1277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5522</v>
      </c>
      <c r="R400" t="s">
        <v>1411</v>
      </c>
      <c r="S400" t="s">
        <v>5522</v>
      </c>
      <c r="T400" t="s">
        <v>6013</v>
      </c>
      <c r="W400" s="29" t="s">
        <v>1402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 x14ac:dyDescent="0.25">
      <c r="A401">
        <f t="shared" si="77"/>
        <v>820</v>
      </c>
      <c r="B401" t="s">
        <v>5529</v>
      </c>
      <c r="C401" t="s">
        <v>2035</v>
      </c>
      <c r="D401">
        <f t="shared" ca="1" si="76"/>
        <v>624</v>
      </c>
      <c r="E401" t="s">
        <v>1202</v>
      </c>
      <c r="F401">
        <f t="shared" ca="1" si="78"/>
        <v>2</v>
      </c>
      <c r="G401">
        <v>10</v>
      </c>
      <c r="H401" t="s">
        <v>1269</v>
      </c>
      <c r="I401" t="s">
        <v>1273</v>
      </c>
      <c r="J401" t="s">
        <v>1275</v>
      </c>
      <c r="K401" t="s">
        <v>1277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5529</v>
      </c>
      <c r="R401" t="s">
        <v>1411</v>
      </c>
      <c r="S401" t="s">
        <v>5529</v>
      </c>
      <c r="T401" t="s">
        <v>6014</v>
      </c>
      <c r="W401" s="29" t="s">
        <v>1402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 x14ac:dyDescent="0.25">
      <c r="A402">
        <f t="shared" si="77"/>
        <v>821</v>
      </c>
      <c r="B402" t="s">
        <v>5530</v>
      </c>
      <c r="C402" t="s">
        <v>2036</v>
      </c>
      <c r="D402">
        <f t="shared" ca="1" si="76"/>
        <v>625</v>
      </c>
      <c r="E402" t="s">
        <v>1202</v>
      </c>
      <c r="F402">
        <f t="shared" ca="1" si="78"/>
        <v>2</v>
      </c>
      <c r="G402">
        <v>10</v>
      </c>
      <c r="H402" t="s">
        <v>1269</v>
      </c>
      <c r="I402" t="s">
        <v>1273</v>
      </c>
      <c r="J402" t="s">
        <v>1275</v>
      </c>
      <c r="K402" t="s">
        <v>1277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5530</v>
      </c>
      <c r="R402" t="s">
        <v>1411</v>
      </c>
      <c r="S402" t="s">
        <v>5530</v>
      </c>
      <c r="T402" t="s">
        <v>6015</v>
      </c>
      <c r="W402" s="29" t="s">
        <v>1402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 x14ac:dyDescent="0.25">
      <c r="A403">
        <f t="shared" si="77"/>
        <v>822</v>
      </c>
      <c r="B403" t="s">
        <v>5523</v>
      </c>
      <c r="C403" t="s">
        <v>2037</v>
      </c>
      <c r="D403">
        <f t="shared" ca="1" si="76"/>
        <v>626</v>
      </c>
      <c r="E403" t="s">
        <v>1202</v>
      </c>
      <c r="F403">
        <f t="shared" ca="1" si="78"/>
        <v>2</v>
      </c>
      <c r="G403">
        <v>10</v>
      </c>
      <c r="H403" t="s">
        <v>1269</v>
      </c>
      <c r="I403" t="s">
        <v>1271</v>
      </c>
      <c r="J403" t="s">
        <v>1275</v>
      </c>
      <c r="K403" t="s">
        <v>1277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5523</v>
      </c>
      <c r="R403" t="s">
        <v>1411</v>
      </c>
      <c r="S403" t="s">
        <v>5523</v>
      </c>
      <c r="W403" s="29" t="s">
        <v>1402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 x14ac:dyDescent="0.25">
      <c r="A404">
        <f t="shared" si="77"/>
        <v>823</v>
      </c>
      <c r="B404" t="s">
        <v>5524</v>
      </c>
      <c r="C404" t="s">
        <v>2038</v>
      </c>
      <c r="D404">
        <f t="shared" ca="1" si="76"/>
        <v>627</v>
      </c>
      <c r="E404" t="s">
        <v>1202</v>
      </c>
      <c r="F404">
        <f t="shared" ca="1" si="78"/>
        <v>2</v>
      </c>
      <c r="G404">
        <v>10</v>
      </c>
      <c r="H404" t="s">
        <v>1269</v>
      </c>
      <c r="I404" t="s">
        <v>1273</v>
      </c>
      <c r="J404" t="s">
        <v>1275</v>
      </c>
      <c r="K404" t="s">
        <v>1277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5524</v>
      </c>
      <c r="R404" t="s">
        <v>1411</v>
      </c>
      <c r="S404" t="s">
        <v>5524</v>
      </c>
      <c r="T404" t="s">
        <v>6016</v>
      </c>
      <c r="W404" s="29" t="s">
        <v>1402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 x14ac:dyDescent="0.25">
      <c r="A405">
        <f t="shared" si="77"/>
        <v>824</v>
      </c>
      <c r="B405" t="s">
        <v>5525</v>
      </c>
      <c r="C405" t="s">
        <v>2039</v>
      </c>
      <c r="D405">
        <f t="shared" ca="1" si="76"/>
        <v>628</v>
      </c>
      <c r="E405" t="s">
        <v>1202</v>
      </c>
      <c r="F405">
        <f t="shared" ca="1" si="78"/>
        <v>2</v>
      </c>
      <c r="G405">
        <v>10</v>
      </c>
      <c r="H405" t="s">
        <v>1269</v>
      </c>
      <c r="I405" t="s">
        <v>1273</v>
      </c>
      <c r="J405" t="s">
        <v>1275</v>
      </c>
      <c r="K405" t="s">
        <v>1277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5525</v>
      </c>
      <c r="R405" t="s">
        <v>1411</v>
      </c>
      <c r="S405" t="s">
        <v>5525</v>
      </c>
      <c r="T405" t="s">
        <v>6017</v>
      </c>
      <c r="W405" s="29" t="s">
        <v>1402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 x14ac:dyDescent="0.25">
      <c r="A406">
        <f t="shared" si="77"/>
        <v>825</v>
      </c>
      <c r="B406" t="s">
        <v>5188</v>
      </c>
      <c r="C406" t="s">
        <v>1427</v>
      </c>
      <c r="D406">
        <f t="shared" ca="1" si="76"/>
        <v>16</v>
      </c>
      <c r="E406" t="s">
        <v>1202</v>
      </c>
      <c r="F406">
        <f t="shared" ca="1" si="78"/>
        <v>2</v>
      </c>
      <c r="G406">
        <v>5</v>
      </c>
      <c r="H406" t="s">
        <v>1269</v>
      </c>
      <c r="I406" t="s">
        <v>1271</v>
      </c>
      <c r="J406" t="s">
        <v>1275</v>
      </c>
      <c r="K406" t="s">
        <v>1276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5188</v>
      </c>
      <c r="R406" t="s">
        <v>1411</v>
      </c>
      <c r="S406" t="s">
        <v>5188</v>
      </c>
      <c r="U406" t="s">
        <v>6018</v>
      </c>
      <c r="V406" t="s">
        <v>6019</v>
      </c>
      <c r="W406" s="29" t="s">
        <v>1402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 x14ac:dyDescent="0.25">
      <c r="A407">
        <f t="shared" si="77"/>
        <v>826</v>
      </c>
      <c r="B407" t="s">
        <v>5189</v>
      </c>
      <c r="C407" t="s">
        <v>1427</v>
      </c>
      <c r="D407">
        <f t="shared" ca="1" si="76"/>
        <v>16</v>
      </c>
      <c r="E407" t="s">
        <v>1202</v>
      </c>
      <c r="F407">
        <f t="shared" ca="1" si="78"/>
        <v>2</v>
      </c>
      <c r="G407">
        <v>5</v>
      </c>
      <c r="H407" t="s">
        <v>1269</v>
      </c>
      <c r="I407" t="s">
        <v>1271</v>
      </c>
      <c r="J407" t="s">
        <v>1275</v>
      </c>
      <c r="K407" t="s">
        <v>1276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5189</v>
      </c>
      <c r="R407" t="s">
        <v>1411</v>
      </c>
      <c r="S407" t="s">
        <v>5189</v>
      </c>
      <c r="U407" t="s">
        <v>6057</v>
      </c>
      <c r="V407" t="s">
        <v>6058</v>
      </c>
      <c r="W407" s="29" t="s">
        <v>1402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 x14ac:dyDescent="0.25">
      <c r="A408">
        <f t="shared" si="77"/>
        <v>827</v>
      </c>
      <c r="B408" t="s">
        <v>5190</v>
      </c>
      <c r="C408" t="s">
        <v>1427</v>
      </c>
      <c r="D408">
        <f t="shared" ca="1" si="76"/>
        <v>16</v>
      </c>
      <c r="E408" t="s">
        <v>1202</v>
      </c>
      <c r="F408">
        <f t="shared" ref="F408:F411" ca="1" si="97">LOOKUP(E408,LanguageList,LanguagesIds)</f>
        <v>2</v>
      </c>
      <c r="G408">
        <v>5</v>
      </c>
      <c r="H408" t="s">
        <v>1269</v>
      </c>
      <c r="I408" t="s">
        <v>1271</v>
      </c>
      <c r="J408" t="s">
        <v>1275</v>
      </c>
      <c r="K408" t="s">
        <v>1276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5190</v>
      </c>
      <c r="R408" t="s">
        <v>1411</v>
      </c>
      <c r="S408" t="s">
        <v>5190</v>
      </c>
      <c r="U408" t="s">
        <v>6059</v>
      </c>
      <c r="V408" t="s">
        <v>6060</v>
      </c>
      <c r="W408" s="29" t="s">
        <v>1402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 x14ac:dyDescent="0.25">
      <c r="A409">
        <f t="shared" si="77"/>
        <v>828</v>
      </c>
      <c r="B409" t="s">
        <v>5219</v>
      </c>
      <c r="C409" t="s">
        <v>1462</v>
      </c>
      <c r="D409">
        <f t="shared" ca="1" si="76"/>
        <v>51</v>
      </c>
      <c r="E409" t="s">
        <v>1202</v>
      </c>
      <c r="F409">
        <f t="shared" ca="1" si="97"/>
        <v>2</v>
      </c>
      <c r="G409">
        <v>8</v>
      </c>
      <c r="H409" t="s">
        <v>1269</v>
      </c>
      <c r="I409" t="s">
        <v>1271</v>
      </c>
      <c r="J409" t="s">
        <v>1275</v>
      </c>
      <c r="K409" t="s">
        <v>1276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5219</v>
      </c>
      <c r="R409" t="s">
        <v>5308</v>
      </c>
      <c r="S409" t="s">
        <v>5219</v>
      </c>
      <c r="U409" t="s">
        <v>6020</v>
      </c>
      <c r="V409" t="s">
        <v>6021</v>
      </c>
      <c r="W409" s="29" t="s">
        <v>1402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 x14ac:dyDescent="0.25">
      <c r="A410">
        <f t="shared" si="77"/>
        <v>829</v>
      </c>
      <c r="B410" t="s">
        <v>5220</v>
      </c>
      <c r="C410" t="s">
        <v>1462</v>
      </c>
      <c r="D410">
        <f t="shared" ca="1" si="76"/>
        <v>51</v>
      </c>
      <c r="E410" t="s">
        <v>1202</v>
      </c>
      <c r="F410">
        <f t="shared" ca="1" si="97"/>
        <v>2</v>
      </c>
      <c r="G410">
        <v>10</v>
      </c>
      <c r="H410" t="s">
        <v>1269</v>
      </c>
      <c r="I410" t="s">
        <v>1271</v>
      </c>
      <c r="J410" t="s">
        <v>1275</v>
      </c>
      <c r="K410" t="s">
        <v>1276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5220</v>
      </c>
      <c r="R410" t="s">
        <v>5308</v>
      </c>
      <c r="S410" t="s">
        <v>5220</v>
      </c>
      <c r="U410" t="s">
        <v>6022</v>
      </c>
      <c r="V410" t="s">
        <v>6023</v>
      </c>
      <c r="W410" s="29" t="s">
        <v>1402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 x14ac:dyDescent="0.25">
      <c r="A411">
        <f t="shared" si="77"/>
        <v>830</v>
      </c>
      <c r="B411" t="s">
        <v>5241</v>
      </c>
      <c r="C411" t="s">
        <v>1489</v>
      </c>
      <c r="D411">
        <f t="shared" ca="1" si="76"/>
        <v>75</v>
      </c>
      <c r="E411" t="s">
        <v>1202</v>
      </c>
      <c r="F411">
        <f t="shared" ca="1" si="97"/>
        <v>2</v>
      </c>
      <c r="G411">
        <v>8</v>
      </c>
      <c r="H411" t="s">
        <v>1269</v>
      </c>
      <c r="I411" t="s">
        <v>1272</v>
      </c>
      <c r="J411" t="s">
        <v>1275</v>
      </c>
      <c r="K411" t="s">
        <v>1276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5241</v>
      </c>
      <c r="T411" t="s">
        <v>5241</v>
      </c>
      <c r="U411" t="s">
        <v>6024</v>
      </c>
      <c r="V411" t="s">
        <v>6025</v>
      </c>
      <c r="W411" s="29" t="s">
        <v>1402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 x14ac:dyDescent="0.25">
      <c r="A412">
        <f t="shared" si="77"/>
        <v>831</v>
      </c>
      <c r="B412" t="s">
        <v>5242</v>
      </c>
      <c r="C412" t="s">
        <v>1489</v>
      </c>
      <c r="D412">
        <f t="shared" ca="1" si="76"/>
        <v>75</v>
      </c>
      <c r="E412" t="s">
        <v>1202</v>
      </c>
      <c r="F412">
        <f t="shared" ref="F412:F414" ca="1" si="117">LOOKUP(E412,LanguageList,LanguagesIds)</f>
        <v>2</v>
      </c>
      <c r="G412">
        <v>8</v>
      </c>
      <c r="H412" t="s">
        <v>1269</v>
      </c>
      <c r="I412" t="s">
        <v>1272</v>
      </c>
      <c r="J412" t="s">
        <v>1275</v>
      </c>
      <c r="K412" t="s">
        <v>1276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5242</v>
      </c>
      <c r="T412" t="s">
        <v>5242</v>
      </c>
      <c r="U412" t="s">
        <v>6026</v>
      </c>
      <c r="V412" t="s">
        <v>6027</v>
      </c>
      <c r="W412" s="29" t="s">
        <v>1402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 x14ac:dyDescent="0.25">
      <c r="A413">
        <f t="shared" si="77"/>
        <v>832</v>
      </c>
      <c r="B413" t="s">
        <v>5253</v>
      </c>
      <c r="C413" t="s">
        <v>1531</v>
      </c>
      <c r="D413">
        <f t="shared" ca="1" si="76"/>
        <v>95</v>
      </c>
      <c r="E413" t="s">
        <v>1202</v>
      </c>
      <c r="F413">
        <f t="shared" ca="1" si="117"/>
        <v>2</v>
      </c>
      <c r="G413">
        <v>5</v>
      </c>
      <c r="H413" t="s">
        <v>1269</v>
      </c>
      <c r="I413" t="s">
        <v>1271</v>
      </c>
      <c r="J413" t="s">
        <v>1275</v>
      </c>
      <c r="K413" t="s">
        <v>1276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5253</v>
      </c>
      <c r="R413" t="s">
        <v>1411</v>
      </c>
      <c r="S413" t="s">
        <v>5253</v>
      </c>
      <c r="U413" t="s">
        <v>6028</v>
      </c>
      <c r="V413" t="s">
        <v>6029</v>
      </c>
      <c r="W413" s="29" t="s">
        <v>1402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 x14ac:dyDescent="0.25">
      <c r="A414">
        <f t="shared" si="77"/>
        <v>833</v>
      </c>
      <c r="B414" t="s">
        <v>5276</v>
      </c>
      <c r="C414" t="s">
        <v>1564</v>
      </c>
      <c r="D414">
        <f t="shared" ca="1" si="76"/>
        <v>134</v>
      </c>
      <c r="E414" t="s">
        <v>1202</v>
      </c>
      <c r="F414">
        <f t="shared" ca="1" si="117"/>
        <v>2</v>
      </c>
      <c r="G414">
        <v>10</v>
      </c>
      <c r="H414" t="s">
        <v>1269</v>
      </c>
      <c r="I414" t="s">
        <v>1271</v>
      </c>
      <c r="J414" t="s">
        <v>1275</v>
      </c>
      <c r="K414" t="s">
        <v>1276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5276</v>
      </c>
      <c r="R414" t="s">
        <v>1411</v>
      </c>
      <c r="S414" t="s">
        <v>5276</v>
      </c>
      <c r="U414" t="s">
        <v>6030</v>
      </c>
      <c r="V414" t="s">
        <v>6031</v>
      </c>
      <c r="W414" s="29" t="s">
        <v>1402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 x14ac:dyDescent="0.25">
      <c r="A415">
        <f t="shared" ref="A415:A417" si="122">A414+1</f>
        <v>834</v>
      </c>
      <c r="B415" t="s">
        <v>5277</v>
      </c>
      <c r="C415" t="s">
        <v>1564</v>
      </c>
      <c r="D415">
        <f t="shared" ca="1" si="76"/>
        <v>134</v>
      </c>
      <c r="E415" t="s">
        <v>1202</v>
      </c>
      <c r="F415">
        <f t="shared" ref="F415:F417" ca="1" si="123">LOOKUP(E415,LanguageList,LanguagesIds)</f>
        <v>2</v>
      </c>
      <c r="G415">
        <v>5</v>
      </c>
      <c r="H415" t="s">
        <v>1269</v>
      </c>
      <c r="I415" t="s">
        <v>1271</v>
      </c>
      <c r="J415" t="s">
        <v>1275</v>
      </c>
      <c r="K415" t="s">
        <v>1276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5277</v>
      </c>
      <c r="R415" t="s">
        <v>1411</v>
      </c>
      <c r="S415" t="s">
        <v>5277</v>
      </c>
      <c r="U415" t="s">
        <v>6032</v>
      </c>
      <c r="V415" t="s">
        <v>6033</v>
      </c>
      <c r="W415" s="29" t="s">
        <v>1402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 x14ac:dyDescent="0.25">
      <c r="A416">
        <f t="shared" si="122"/>
        <v>835</v>
      </c>
      <c r="B416" t="s">
        <v>5278</v>
      </c>
      <c r="C416" t="s">
        <v>1564</v>
      </c>
      <c r="D416">
        <f t="shared" ca="1" si="76"/>
        <v>134</v>
      </c>
      <c r="E416" t="s">
        <v>1202</v>
      </c>
      <c r="F416">
        <f t="shared" ca="1" si="123"/>
        <v>2</v>
      </c>
      <c r="G416">
        <v>5</v>
      </c>
      <c r="H416" t="s">
        <v>1269</v>
      </c>
      <c r="I416" t="s">
        <v>1271</v>
      </c>
      <c r="J416" t="s">
        <v>1275</v>
      </c>
      <c r="K416" t="s">
        <v>1276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5278</v>
      </c>
      <c r="R416" t="s">
        <v>1411</v>
      </c>
      <c r="S416" t="s">
        <v>5278</v>
      </c>
      <c r="U416" t="s">
        <v>6034</v>
      </c>
      <c r="V416" t="s">
        <v>6035</v>
      </c>
      <c r="W416" s="29" t="s">
        <v>1402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 x14ac:dyDescent="0.25">
      <c r="A417">
        <f t="shared" si="122"/>
        <v>836</v>
      </c>
      <c r="B417" t="s">
        <v>5279</v>
      </c>
      <c r="C417" t="s">
        <v>1564</v>
      </c>
      <c r="D417">
        <f t="shared" ca="1" si="76"/>
        <v>134</v>
      </c>
      <c r="E417" t="s">
        <v>1202</v>
      </c>
      <c r="F417">
        <f t="shared" ca="1" si="123"/>
        <v>2</v>
      </c>
      <c r="G417">
        <v>5</v>
      </c>
      <c r="H417" t="s">
        <v>1269</v>
      </c>
      <c r="I417" t="s">
        <v>1271</v>
      </c>
      <c r="J417" t="s">
        <v>1275</v>
      </c>
      <c r="K417" t="s">
        <v>1276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5279</v>
      </c>
      <c r="R417" t="s">
        <v>1411</v>
      </c>
      <c r="S417" t="s">
        <v>5279</v>
      </c>
      <c r="U417" t="s">
        <v>6036</v>
      </c>
      <c r="V417" t="s">
        <v>6037</v>
      </c>
      <c r="W417" s="29" t="s">
        <v>1402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 x14ac:dyDescent="0.25">
      <c r="A418">
        <f t="shared" ref="A418:A432" si="128">A417+1</f>
        <v>837</v>
      </c>
      <c r="B418" t="s">
        <v>5280</v>
      </c>
      <c r="C418" t="s">
        <v>1564</v>
      </c>
      <c r="D418">
        <f t="shared" ca="1" si="76"/>
        <v>134</v>
      </c>
      <c r="E418" t="s">
        <v>1202</v>
      </c>
      <c r="F418">
        <f t="shared" ref="F418:F425" ca="1" si="129">LOOKUP(E418,LanguageList,LanguagesIds)</f>
        <v>2</v>
      </c>
      <c r="G418">
        <v>2</v>
      </c>
      <c r="H418" t="s">
        <v>1269</v>
      </c>
      <c r="I418" t="s">
        <v>1271</v>
      </c>
      <c r="J418" t="s">
        <v>1275</v>
      </c>
      <c r="K418" t="s">
        <v>1276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5280</v>
      </c>
      <c r="R418" t="s">
        <v>1411</v>
      </c>
      <c r="S418" t="s">
        <v>5280</v>
      </c>
      <c r="U418" t="s">
        <v>6038</v>
      </c>
      <c r="V418" t="s">
        <v>6039</v>
      </c>
      <c r="W418" s="29" t="s">
        <v>1402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 x14ac:dyDescent="0.25">
      <c r="A419">
        <f t="shared" si="128"/>
        <v>838</v>
      </c>
      <c r="B419" t="s">
        <v>5287</v>
      </c>
      <c r="C419" t="s">
        <v>1555</v>
      </c>
      <c r="D419">
        <f t="shared" ca="1" si="76"/>
        <v>150</v>
      </c>
      <c r="E419" t="s">
        <v>1202</v>
      </c>
      <c r="F419">
        <f t="shared" ca="1" si="129"/>
        <v>2</v>
      </c>
      <c r="G419">
        <v>10</v>
      </c>
      <c r="H419" t="s">
        <v>1269</v>
      </c>
      <c r="I419" t="s">
        <v>1272</v>
      </c>
      <c r="J419" t="s">
        <v>1275</v>
      </c>
      <c r="K419" t="s">
        <v>1276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5287</v>
      </c>
      <c r="T419" t="s">
        <v>5287</v>
      </c>
      <c r="U419" t="s">
        <v>6040</v>
      </c>
      <c r="V419" t="s">
        <v>6041</v>
      </c>
      <c r="W419" s="29" t="s">
        <v>1402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 x14ac:dyDescent="0.25">
      <c r="A420">
        <f t="shared" si="128"/>
        <v>839</v>
      </c>
      <c r="B420" t="s">
        <v>5323</v>
      </c>
      <c r="C420" t="s">
        <v>1618</v>
      </c>
      <c r="D420">
        <f t="shared" ca="1" si="76"/>
        <v>201</v>
      </c>
      <c r="E420" t="s">
        <v>1202</v>
      </c>
      <c r="F420">
        <f t="shared" ca="1" si="129"/>
        <v>2</v>
      </c>
      <c r="G420">
        <v>10</v>
      </c>
      <c r="H420" t="s">
        <v>1269</v>
      </c>
      <c r="I420" t="s">
        <v>1273</v>
      </c>
      <c r="J420" t="s">
        <v>1275</v>
      </c>
      <c r="K420" t="s">
        <v>1277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5323</v>
      </c>
      <c r="R420" t="s">
        <v>1411</v>
      </c>
      <c r="S420" t="s">
        <v>5323</v>
      </c>
      <c r="T420" t="s">
        <v>6042</v>
      </c>
      <c r="W420" s="29" t="s">
        <v>1402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 x14ac:dyDescent="0.25">
      <c r="A421">
        <f t="shared" si="128"/>
        <v>840</v>
      </c>
      <c r="B421" t="s">
        <v>5374</v>
      </c>
      <c r="C421" t="s">
        <v>5339</v>
      </c>
      <c r="D421">
        <f t="shared" ca="1" si="76"/>
        <v>629</v>
      </c>
      <c r="E421" t="s">
        <v>1202</v>
      </c>
      <c r="F421">
        <f t="shared" ca="1" si="129"/>
        <v>2</v>
      </c>
      <c r="G421">
        <v>10</v>
      </c>
      <c r="H421" t="s">
        <v>1269</v>
      </c>
      <c r="I421" t="s">
        <v>1273</v>
      </c>
      <c r="J421" t="s">
        <v>1275</v>
      </c>
      <c r="K421" t="s">
        <v>1277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5374</v>
      </c>
      <c r="R421" t="s">
        <v>1411</v>
      </c>
      <c r="S421" t="s">
        <v>5374</v>
      </c>
      <c r="T421" t="s">
        <v>5378</v>
      </c>
      <c r="W421" s="29" t="s">
        <v>1402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 x14ac:dyDescent="0.25">
      <c r="A422">
        <f t="shared" si="128"/>
        <v>841</v>
      </c>
      <c r="B422" t="s">
        <v>5375</v>
      </c>
      <c r="C422" t="s">
        <v>5340</v>
      </c>
      <c r="D422">
        <f t="shared" ca="1" si="76"/>
        <v>630</v>
      </c>
      <c r="E422" t="s">
        <v>1202</v>
      </c>
      <c r="F422">
        <f t="shared" ca="1" si="129"/>
        <v>2</v>
      </c>
      <c r="G422">
        <v>10</v>
      </c>
      <c r="H422" t="s">
        <v>1269</v>
      </c>
      <c r="I422" t="s">
        <v>1273</v>
      </c>
      <c r="J422" t="s">
        <v>1275</v>
      </c>
      <c r="K422" t="s">
        <v>1277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5375</v>
      </c>
      <c r="R422" t="s">
        <v>1411</v>
      </c>
      <c r="S422" t="s">
        <v>5375</v>
      </c>
      <c r="T422" t="s">
        <v>6043</v>
      </c>
      <c r="W422" s="29" t="s">
        <v>1402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 x14ac:dyDescent="0.25">
      <c r="A423">
        <f t="shared" si="128"/>
        <v>842</v>
      </c>
      <c r="B423" t="s">
        <v>5381</v>
      </c>
      <c r="C423" t="s">
        <v>1623</v>
      </c>
      <c r="D423">
        <f t="shared" ca="1" si="76"/>
        <v>206</v>
      </c>
      <c r="E423" t="s">
        <v>1202</v>
      </c>
      <c r="F423">
        <f t="shared" ca="1" si="129"/>
        <v>2</v>
      </c>
      <c r="G423">
        <v>10</v>
      </c>
      <c r="H423" t="s">
        <v>1269</v>
      </c>
      <c r="I423" t="s">
        <v>1271</v>
      </c>
      <c r="J423" t="s">
        <v>1275</v>
      </c>
      <c r="K423" t="s">
        <v>1276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5381</v>
      </c>
      <c r="R423" t="s">
        <v>1411</v>
      </c>
      <c r="S423" t="s">
        <v>5381</v>
      </c>
      <c r="U423" t="s">
        <v>6044</v>
      </c>
      <c r="V423" t="s">
        <v>6045</v>
      </c>
      <c r="W423" s="30" t="s">
        <v>1402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 x14ac:dyDescent="0.25">
      <c r="A424">
        <f t="shared" si="128"/>
        <v>843</v>
      </c>
      <c r="B424" t="s">
        <v>5386</v>
      </c>
      <c r="C424" t="s">
        <v>1626</v>
      </c>
      <c r="D424">
        <f t="shared" ca="1" si="76"/>
        <v>209</v>
      </c>
      <c r="E424" t="s">
        <v>1202</v>
      </c>
      <c r="F424">
        <f t="shared" ca="1" si="129"/>
        <v>2</v>
      </c>
      <c r="G424">
        <v>6</v>
      </c>
      <c r="H424" t="s">
        <v>1269</v>
      </c>
      <c r="I424" t="s">
        <v>1271</v>
      </c>
      <c r="J424" t="s">
        <v>1275</v>
      </c>
      <c r="K424" t="s">
        <v>1276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5386</v>
      </c>
      <c r="R424" t="s">
        <v>5308</v>
      </c>
      <c r="S424" t="s">
        <v>5386</v>
      </c>
      <c r="U424" t="s">
        <v>6046</v>
      </c>
      <c r="V424" t="s">
        <v>6047</v>
      </c>
      <c r="W424" s="30" t="s">
        <v>1402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 x14ac:dyDescent="0.25">
      <c r="A425">
        <f t="shared" si="128"/>
        <v>844</v>
      </c>
      <c r="B425" t="s">
        <v>5387</v>
      </c>
      <c r="C425" t="s">
        <v>1627</v>
      </c>
      <c r="D425">
        <f t="shared" ca="1" si="76"/>
        <v>210</v>
      </c>
      <c r="E425" t="s">
        <v>1202</v>
      </c>
      <c r="F425">
        <f t="shared" ca="1" si="129"/>
        <v>2</v>
      </c>
      <c r="G425">
        <v>6</v>
      </c>
      <c r="H425" t="s">
        <v>1269</v>
      </c>
      <c r="I425" t="s">
        <v>1271</v>
      </c>
      <c r="J425" t="s">
        <v>1275</v>
      </c>
      <c r="K425" t="s">
        <v>1276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5387</v>
      </c>
      <c r="R425" t="s">
        <v>5308</v>
      </c>
      <c r="S425" t="s">
        <v>5387</v>
      </c>
      <c r="U425" t="s">
        <v>6048</v>
      </c>
      <c r="V425" t="s">
        <v>6049</v>
      </c>
      <c r="W425" s="30" t="s">
        <v>1402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 x14ac:dyDescent="0.25">
      <c r="A426">
        <f t="shared" si="128"/>
        <v>845</v>
      </c>
      <c r="B426" t="s">
        <v>5425</v>
      </c>
      <c r="C426" t="s">
        <v>5417</v>
      </c>
      <c r="D426">
        <f t="shared" ca="1" si="76"/>
        <v>631</v>
      </c>
      <c r="E426" t="s">
        <v>1202</v>
      </c>
      <c r="F426">
        <f t="shared" ref="F426:F432" ca="1" si="143">LOOKUP(E426,LanguageList,LanguagesIds)</f>
        <v>2</v>
      </c>
      <c r="G426">
        <v>6</v>
      </c>
      <c r="H426" t="s">
        <v>1269</v>
      </c>
      <c r="I426" t="s">
        <v>1272</v>
      </c>
      <c r="J426" t="s">
        <v>1275</v>
      </c>
      <c r="K426" t="s">
        <v>1276</v>
      </c>
      <c r="L426">
        <f t="shared" ref="L426:L432" ca="1" si="144">OFFSET(GrammarPropertyOptionsIds,MATCH(H426,GrammarPropertyOptionsList,0)-1,0,1,1)</f>
        <v>20</v>
      </c>
      <c r="M426">
        <f t="shared" ref="M426:M432" ca="1" si="145">OFFSET(GrammarPropertyOptionsIds,MATCH(I426,GrammarPropertyOptionsList,0)-1,0,1,1)</f>
        <v>22</v>
      </c>
      <c r="N426">
        <f t="shared" ref="N426:N432" ca="1" si="146">OFFSET(GrammarPropertyOptionsIds,MATCH(J426,GrammarPropertyOptionsList,0)-1,0,1,1)</f>
        <v>25</v>
      </c>
      <c r="O426">
        <f t="shared" ref="O426:O432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5425</v>
      </c>
      <c r="T426" t="s">
        <v>5425</v>
      </c>
      <c r="U426" t="s">
        <v>6050</v>
      </c>
      <c r="V426" t="s">
        <v>6051</v>
      </c>
      <c r="W426" s="30" t="s">
        <v>1402</v>
      </c>
      <c r="Y426" s="28">
        <f t="shared" ref="Y426:Y432" si="148">IF(SUBSTITUTE(R426,".",$Q426)="",0,SUBSTITUTE(R426,".",$Q426))</f>
        <v>0</v>
      </c>
      <c r="Z426" s="28">
        <f t="shared" ref="Z426:Z432" si="149">IF(SUBSTITUTE(S426,".",$Q426)="",0,SUBSTITUTE(S426,".",$Q426))</f>
        <v>0</v>
      </c>
      <c r="AA426" s="28" t="str">
        <f t="shared" ref="AA426:AA432" si="150">IF(SUBSTITUTE(T426,".",$Q426)="",0,SUBSTITUTE(T426,".",$Q426))</f>
        <v>the Balkans</v>
      </c>
      <c r="AB426" s="28" t="str">
        <f t="shared" ref="AB426:AB432" si="151">IF(SUBSTITUTE(U426,".",$Q426)="",0,SUBSTITUTE(U426,".",$Q426))</f>
        <v>to the Balkans</v>
      </c>
      <c r="AC426" s="28" t="str">
        <f t="shared" ref="AC426:AC432" si="152">IF(SUBSTITUTE(V426,".",$Q426)="",0,SUBSTITUTE(V426,".",$Q426))</f>
        <v>in the Balkans</v>
      </c>
    </row>
    <row r="427" spans="1:29" x14ac:dyDescent="0.25">
      <c r="A427">
        <f t="shared" si="128"/>
        <v>846</v>
      </c>
      <c r="B427" t="s">
        <v>5443</v>
      </c>
      <c r="C427" t="s">
        <v>1679</v>
      </c>
      <c r="D427">
        <f t="shared" ca="1" si="76"/>
        <v>262</v>
      </c>
      <c r="E427" t="s">
        <v>1202</v>
      </c>
      <c r="F427">
        <f t="shared" ca="1" si="143"/>
        <v>2</v>
      </c>
      <c r="G427">
        <v>7</v>
      </c>
      <c r="H427" t="s">
        <v>1269</v>
      </c>
      <c r="I427" t="s">
        <v>1273</v>
      </c>
      <c r="J427" t="s">
        <v>1275</v>
      </c>
      <c r="K427" t="s">
        <v>1277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5443</v>
      </c>
      <c r="R427" t="s">
        <v>1411</v>
      </c>
      <c r="S427" t="s">
        <v>5443</v>
      </c>
      <c r="T427" t="s">
        <v>6052</v>
      </c>
      <c r="W427" s="30" t="s">
        <v>1402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 x14ac:dyDescent="0.25">
      <c r="A428">
        <f t="shared" si="128"/>
        <v>847</v>
      </c>
      <c r="B428" t="s">
        <v>5449</v>
      </c>
      <c r="C428" t="s">
        <v>1692</v>
      </c>
      <c r="D428">
        <f t="shared" ca="1" si="76"/>
        <v>276</v>
      </c>
      <c r="E428" t="s">
        <v>1202</v>
      </c>
      <c r="F428">
        <f t="shared" ca="1" si="143"/>
        <v>2</v>
      </c>
      <c r="G428">
        <v>8</v>
      </c>
      <c r="H428" t="s">
        <v>1269</v>
      </c>
      <c r="I428" t="s">
        <v>1273</v>
      </c>
      <c r="J428" t="s">
        <v>1275</v>
      </c>
      <c r="K428" t="s">
        <v>1277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5449</v>
      </c>
      <c r="R428" t="s">
        <v>5307</v>
      </c>
      <c r="S428" t="s">
        <v>5449</v>
      </c>
      <c r="T428" t="s">
        <v>6053</v>
      </c>
      <c r="W428" s="30" t="s">
        <v>1402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 x14ac:dyDescent="0.25">
      <c r="A429">
        <f t="shared" si="128"/>
        <v>848</v>
      </c>
      <c r="B429" t="s">
        <v>5458</v>
      </c>
      <c r="C429" t="s">
        <v>1723</v>
      </c>
      <c r="D429">
        <f t="shared" ca="1" si="76"/>
        <v>307</v>
      </c>
      <c r="E429" t="s">
        <v>1202</v>
      </c>
      <c r="F429">
        <f t="shared" ca="1" si="143"/>
        <v>2</v>
      </c>
      <c r="G429">
        <v>8</v>
      </c>
      <c r="H429" t="s">
        <v>1269</v>
      </c>
      <c r="I429" t="s">
        <v>1271</v>
      </c>
      <c r="J429" t="s">
        <v>1275</v>
      </c>
      <c r="K429" t="s">
        <v>1277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5458</v>
      </c>
      <c r="R429" t="s">
        <v>1411</v>
      </c>
      <c r="S429" t="s">
        <v>5458</v>
      </c>
      <c r="W429" s="30" t="s">
        <v>1402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 x14ac:dyDescent="0.25">
      <c r="A430">
        <f t="shared" si="128"/>
        <v>849</v>
      </c>
      <c r="B430" t="s">
        <v>5467</v>
      </c>
      <c r="C430" t="s">
        <v>1735</v>
      </c>
      <c r="D430">
        <f t="shared" ca="1" si="76"/>
        <v>319</v>
      </c>
      <c r="E430" t="s">
        <v>1202</v>
      </c>
      <c r="F430">
        <f t="shared" ca="1" si="143"/>
        <v>2</v>
      </c>
      <c r="G430">
        <v>10</v>
      </c>
      <c r="H430" t="s">
        <v>1269</v>
      </c>
      <c r="I430" t="s">
        <v>1273</v>
      </c>
      <c r="J430" t="s">
        <v>1275</v>
      </c>
      <c r="K430" t="s">
        <v>1277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5467</v>
      </c>
      <c r="R430" t="s">
        <v>5307</v>
      </c>
      <c r="S430" t="s">
        <v>5467</v>
      </c>
      <c r="T430" t="s">
        <v>6054</v>
      </c>
      <c r="W430" s="30" t="s">
        <v>1402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 x14ac:dyDescent="0.25">
      <c r="A431">
        <f t="shared" si="128"/>
        <v>850</v>
      </c>
      <c r="B431" t="s">
        <v>5507</v>
      </c>
      <c r="C431" t="s">
        <v>5506</v>
      </c>
      <c r="D431">
        <f t="shared" ca="1" si="76"/>
        <v>632</v>
      </c>
      <c r="E431" t="s">
        <v>1202</v>
      </c>
      <c r="F431">
        <f t="shared" ca="1" si="143"/>
        <v>2</v>
      </c>
      <c r="G431">
        <v>10</v>
      </c>
      <c r="H431" t="s">
        <v>1269</v>
      </c>
      <c r="I431" t="s">
        <v>1273</v>
      </c>
      <c r="J431" t="s">
        <v>1275</v>
      </c>
      <c r="K431" t="s">
        <v>1277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5507</v>
      </c>
      <c r="R431" t="s">
        <v>1411</v>
      </c>
      <c r="S431" t="s">
        <v>5507</v>
      </c>
      <c r="T431" t="s">
        <v>6055</v>
      </c>
      <c r="W431" s="30" t="s">
        <v>1402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 x14ac:dyDescent="0.25">
      <c r="A432">
        <f t="shared" si="128"/>
        <v>851</v>
      </c>
      <c r="B432" t="s">
        <v>5517</v>
      </c>
      <c r="C432" t="s">
        <v>2016</v>
      </c>
      <c r="D432">
        <f t="shared" ca="1" si="76"/>
        <v>604</v>
      </c>
      <c r="E432" t="s">
        <v>1202</v>
      </c>
      <c r="F432">
        <f t="shared" ca="1" si="143"/>
        <v>2</v>
      </c>
      <c r="G432">
        <v>5</v>
      </c>
      <c r="H432" t="s">
        <v>1269</v>
      </c>
      <c r="I432" t="s">
        <v>1273</v>
      </c>
      <c r="J432" t="s">
        <v>1275</v>
      </c>
      <c r="K432" t="s">
        <v>1277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5517</v>
      </c>
      <c r="R432" t="s">
        <v>1411</v>
      </c>
      <c r="S432" t="s">
        <v>5517</v>
      </c>
      <c r="T432" t="s">
        <v>6056</v>
      </c>
      <c r="W432" s="30" t="s">
        <v>1402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 x14ac:dyDescent="0.25">
      <c r="P433" s="26"/>
      <c r="W433" s="30"/>
      <c r="Y433" s="28"/>
      <c r="Z433" s="28"/>
      <c r="AA433" s="28"/>
      <c r="AB433" s="28"/>
      <c r="AC433" s="28"/>
    </row>
  </sheetData>
  <mergeCells count="17">
    <mergeCell ref="A1:A3"/>
    <mergeCell ref="B1:B3"/>
    <mergeCell ref="C1:C3"/>
    <mergeCell ref="D1:D3"/>
    <mergeCell ref="E1:E3"/>
    <mergeCell ref="J1:J3"/>
    <mergeCell ref="K1:K3"/>
    <mergeCell ref="L1:L3"/>
    <mergeCell ref="Q1:Q3"/>
    <mergeCell ref="F1:F3"/>
    <mergeCell ref="M1:M3"/>
    <mergeCell ref="N1:N3"/>
    <mergeCell ref="O1:O3"/>
    <mergeCell ref="P1:P3"/>
    <mergeCell ref="G1:G3"/>
    <mergeCell ref="H1:H3"/>
    <mergeCell ref="I1:I3"/>
  </mergeCells>
  <conditionalFormatting sqref="L4:O405">
    <cfRule type="expression" dxfId="67" priority="88">
      <formula>IF(VLOOKUP(L4,GrammarPropertyOptions,3,0)=L$1,0,1)</formula>
    </cfRule>
  </conditionalFormatting>
  <conditionalFormatting sqref="U4:V406 U409:V412">
    <cfRule type="expression" dxfId="66" priority="84">
      <formula>IF($O4=27,1,0)</formula>
    </cfRule>
  </conditionalFormatting>
  <conditionalFormatting sqref="R428:S432 R4:R410 S4:S406 S409:S410">
    <cfRule type="expression" dxfId="65" priority="83">
      <formula>IF($M4=22,1,0)</formula>
    </cfRule>
  </conditionalFormatting>
  <conditionalFormatting sqref="T4:T410 T428:T432">
    <cfRule type="expression" dxfId="64" priority="82">
      <formula>IF($M4=21,1,0)</formula>
    </cfRule>
  </conditionalFormatting>
  <conditionalFormatting sqref="L406:O408">
    <cfRule type="expression" dxfId="63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2" priority="78">
      <formula>IF(VLOOKUP(L409,GrammarPropertyOptions,3,0)=L$1,0,1)</formula>
    </cfRule>
  </conditionalFormatting>
  <conditionalFormatting sqref="U409:V412">
    <cfRule type="expression" dxfId="61" priority="77">
      <formula>IF($O409=27,1,0)</formula>
    </cfRule>
  </conditionalFormatting>
  <conditionalFormatting sqref="R409:S412">
    <cfRule type="expression" dxfId="60" priority="76">
      <formula>IF($M409=22,1,0)</formula>
    </cfRule>
  </conditionalFormatting>
  <conditionalFormatting sqref="T409:T412">
    <cfRule type="expression" dxfId="59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58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57" priority="71">
      <formula>IF(VLOOKUP(L413,GrammarPropertyOptions,3,0)=L$1,0,1)</formula>
    </cfRule>
  </conditionalFormatting>
  <conditionalFormatting sqref="U413:V419">
    <cfRule type="expression" dxfId="56" priority="70">
      <formula>IF($O413=27,1,0)</formula>
    </cfRule>
  </conditionalFormatting>
  <conditionalFormatting sqref="R413:S419">
    <cfRule type="expression" dxfId="55" priority="69">
      <formula>IF($M413=22,1,0)</formula>
    </cfRule>
  </conditionalFormatting>
  <conditionalFormatting sqref="T413:T419">
    <cfRule type="expression" dxfId="54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3" priority="66">
      <formula>IF(VLOOKUP(L414,GrammarPropertyOptions,3,0)=L$1,0,1)</formula>
    </cfRule>
  </conditionalFormatting>
  <conditionalFormatting sqref="U414:V414">
    <cfRule type="expression" dxfId="52" priority="65">
      <formula>IF($O414=27,1,0)</formula>
    </cfRule>
  </conditionalFormatting>
  <conditionalFormatting sqref="R414:S414">
    <cfRule type="expression" dxfId="51" priority="64">
      <formula>IF($M414=22,1,0)</formula>
    </cfRule>
  </conditionalFormatting>
  <conditionalFormatting sqref="T414">
    <cfRule type="expression" dxfId="50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49" priority="61">
      <formula>IF(VLOOKUP(L419,GrammarPropertyOptions,3,0)=L$1,0,1)</formula>
    </cfRule>
  </conditionalFormatting>
  <conditionalFormatting sqref="U419:V419">
    <cfRule type="expression" dxfId="48" priority="60">
      <formula>IF($O419=27,1,0)</formula>
    </cfRule>
  </conditionalFormatting>
  <conditionalFormatting sqref="R419:S419">
    <cfRule type="expression" dxfId="47" priority="59">
      <formula>IF($M419=22,1,0)</formula>
    </cfRule>
  </conditionalFormatting>
  <conditionalFormatting sqref="T419">
    <cfRule type="expression" dxfId="46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45" priority="56">
      <formula>IF($O413=27,1,0)</formula>
    </cfRule>
  </conditionalFormatting>
  <conditionalFormatting sqref="R413:S419">
    <cfRule type="expression" dxfId="44" priority="55">
      <formula>IF($M413=22,1,0)</formula>
    </cfRule>
  </conditionalFormatting>
  <conditionalFormatting sqref="T413:T419">
    <cfRule type="expression" dxfId="43" priority="54">
      <formula>IF($M413=21,1,0)</formula>
    </cfRule>
  </conditionalFormatting>
  <conditionalFormatting sqref="L420:O422">
    <cfRule type="expression" dxfId="42" priority="53">
      <formula>IF(VLOOKUP(L420,GrammarPropertyOptions,3,0)=L$1,0,1)</formula>
    </cfRule>
  </conditionalFormatting>
  <conditionalFormatting sqref="U420:V422">
    <cfRule type="expression" dxfId="41" priority="52">
      <formula>IF($O420=27,1,0)</formula>
    </cfRule>
  </conditionalFormatting>
  <conditionalFormatting sqref="R420:S420 S421:S422">
    <cfRule type="expression" dxfId="40" priority="51">
      <formula>IF($M420=22,1,0)</formula>
    </cfRule>
  </conditionalFormatting>
  <conditionalFormatting sqref="T420:T422">
    <cfRule type="expression" dxfId="39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38" priority="48">
      <formula>IF(VLOOKUP(L423,GrammarPropertyOptions,3,0)=L$1,0,1)</formula>
    </cfRule>
  </conditionalFormatting>
  <conditionalFormatting sqref="U423:V423">
    <cfRule type="expression" dxfId="37" priority="47">
      <formula>IF($O423=27,1,0)</formula>
    </cfRule>
  </conditionalFormatting>
  <conditionalFormatting sqref="R423:S423">
    <cfRule type="expression" dxfId="36" priority="46">
      <formula>IF($M423=22,1,0)</formula>
    </cfRule>
  </conditionalFormatting>
  <conditionalFormatting sqref="T423">
    <cfRule type="expression" dxfId="35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4" priority="43">
      <formula>IF(VLOOKUP(L424,GrammarPropertyOptions,3,0)=L$1,0,1)</formula>
    </cfRule>
  </conditionalFormatting>
  <conditionalFormatting sqref="U424:V426">
    <cfRule type="expression" dxfId="33" priority="42">
      <formula>IF($O424=27,1,0)</formula>
    </cfRule>
  </conditionalFormatting>
  <conditionalFormatting sqref="R424:S426">
    <cfRule type="expression" dxfId="32" priority="41">
      <formula>IF($M424=22,1,0)</formula>
    </cfRule>
  </conditionalFormatting>
  <conditionalFormatting sqref="T424:T426">
    <cfRule type="expression" dxfId="31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0" priority="38">
      <formula>IF($O424=27,1,0)</formula>
    </cfRule>
  </conditionalFormatting>
  <conditionalFormatting sqref="R424:S425">
    <cfRule type="expression" dxfId="29" priority="37">
      <formula>IF($M424=22,1,0)</formula>
    </cfRule>
  </conditionalFormatting>
  <conditionalFormatting sqref="T424:T425">
    <cfRule type="expression" dxfId="28" priority="36">
      <formula>IF($M424=21,1,0)</formula>
    </cfRule>
  </conditionalFormatting>
  <conditionalFormatting sqref="L427:O427">
    <cfRule type="expression" dxfId="27" priority="35">
      <formula>IF(VLOOKUP(L427,GrammarPropertyOptions,3,0)=L$1,0,1)</formula>
    </cfRule>
  </conditionalFormatting>
  <conditionalFormatting sqref="U427:V427">
    <cfRule type="expression" dxfId="26" priority="34">
      <formula>IF($O427=27,1,0)</formula>
    </cfRule>
  </conditionalFormatting>
  <conditionalFormatting sqref="R427:S427">
    <cfRule type="expression" dxfId="25" priority="33">
      <formula>IF($M427=22,1,0)</formula>
    </cfRule>
  </conditionalFormatting>
  <conditionalFormatting sqref="T427">
    <cfRule type="expression" dxfId="24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3" priority="30">
      <formula>IF(VLOOKUP(L428,GrammarPropertyOptions,3,0)=L$1,0,1)</formula>
    </cfRule>
  </conditionalFormatting>
  <conditionalFormatting sqref="U428:V428">
    <cfRule type="expression" dxfId="22" priority="29">
      <formula>IF($O428=27,1,0)</formula>
    </cfRule>
  </conditionalFormatting>
  <conditionalFormatting sqref="R428:S428">
    <cfRule type="expression" dxfId="21" priority="28">
      <formula>IF($M428=22,1,0)</formula>
    </cfRule>
  </conditionalFormatting>
  <conditionalFormatting sqref="T428">
    <cfRule type="expression" dxfId="20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19" priority="25">
      <formula>IF(VLOOKUP(L429,GrammarPropertyOptions,3,0)=L$1,0,1)</formula>
    </cfRule>
  </conditionalFormatting>
  <conditionalFormatting sqref="U429:V429">
    <cfRule type="expression" dxfId="18" priority="24">
      <formula>IF($O429=27,1,0)</formula>
    </cfRule>
  </conditionalFormatting>
  <conditionalFormatting sqref="R429:S429">
    <cfRule type="expression" dxfId="17" priority="23">
      <formula>IF($M429=22,1,0)</formula>
    </cfRule>
  </conditionalFormatting>
  <conditionalFormatting sqref="T429">
    <cfRule type="expression" dxfId="16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15" priority="20">
      <formula>IF(VLOOKUP(L430,GrammarPropertyOptions,3,0)=L$1,0,1)</formula>
    </cfRule>
  </conditionalFormatting>
  <conditionalFormatting sqref="U430:V430">
    <cfRule type="expression" dxfId="14" priority="19">
      <formula>IF($O430=27,1,0)</formula>
    </cfRule>
  </conditionalFormatting>
  <conditionalFormatting sqref="R430:S430">
    <cfRule type="expression" dxfId="13" priority="18">
      <formula>IF($M430=22,1,0)</formula>
    </cfRule>
  </conditionalFormatting>
  <conditionalFormatting sqref="T430">
    <cfRule type="expression" dxfId="12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1" priority="15">
      <formula>IF(VLOOKUP(L431,GrammarPropertyOptions,3,0)=L$1,0,1)</formula>
    </cfRule>
  </conditionalFormatting>
  <conditionalFormatting sqref="U431:V431">
    <cfRule type="expression" dxfId="10" priority="14">
      <formula>IF($O431=27,1,0)</formula>
    </cfRule>
  </conditionalFormatting>
  <conditionalFormatting sqref="R431:S431">
    <cfRule type="expression" dxfId="9" priority="13">
      <formula>IF($M431=22,1,0)</formula>
    </cfRule>
  </conditionalFormatting>
  <conditionalFormatting sqref="T431">
    <cfRule type="expression" dxfId="8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7" priority="10">
      <formula>IF(VLOOKUP(L432,GrammarPropertyOptions,3,0)=L$1,0,1)</formula>
    </cfRule>
  </conditionalFormatting>
  <conditionalFormatting sqref="U432:V432">
    <cfRule type="expression" dxfId="6" priority="9">
      <formula>IF($O432=27,1,0)</formula>
    </cfRule>
  </conditionalFormatting>
  <conditionalFormatting sqref="R432:S432">
    <cfRule type="expression" dxfId="5" priority="8">
      <formula>IF($M432=22,1,0)</formula>
    </cfRule>
  </conditionalFormatting>
  <conditionalFormatting sqref="T432">
    <cfRule type="expression" dxfId="4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3" priority="5">
      <formula>IF(VLOOKUP(L433,GrammarPropertyOptions,3,0)=L$1,0,1)</formula>
    </cfRule>
  </conditionalFormatting>
  <conditionalFormatting sqref="U433:V433">
    <cfRule type="expression" dxfId="2" priority="4">
      <formula>IF($O433=27,1,0)</formula>
    </cfRule>
  </conditionalFormatting>
  <conditionalFormatting sqref="R433:S433">
    <cfRule type="expression" dxfId="1" priority="3">
      <formula>IF($M433=22,1,0)</formula>
    </cfRule>
  </conditionalFormatting>
  <conditionalFormatting sqref="T433">
    <cfRule type="expression" dxfId="0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 xr:uid="{00000000-0002-0000-1000-000000000000}">
      <formula1>LanguageList</formula1>
    </dataValidation>
    <dataValidation type="list" allowBlank="1" showInputMessage="1" showErrorMessage="1" sqref="H4:K433" xr:uid="{00000000-0002-0000-1000-000001000000}">
      <formula1>WordGrammarPropertyOptions</formula1>
    </dataValidation>
    <dataValidation type="list" allowBlank="1" showInputMessage="1" showErrorMessage="1" sqref="C4:C7" xr:uid="{00000000-0002-0000-1000-000002000000}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wksGrammarForms"/>
  <dimension ref="B1:B852"/>
  <sheetViews>
    <sheetView workbookViewId="0">
      <selection activeCell="B14" sqref="B14"/>
    </sheetView>
  </sheetViews>
  <sheetFormatPr defaultRowHeight="15" x14ac:dyDescent="0.25"/>
  <sheetData>
    <row r="1" spans="2:2" x14ac:dyDescent="0.25">
      <c r="B1" t="s">
        <v>338</v>
      </c>
    </row>
    <row r="2" spans="2:2" x14ac:dyDescent="0.25">
      <c r="B2" t="s">
        <v>339</v>
      </c>
    </row>
    <row r="3" spans="2:2" x14ac:dyDescent="0.25">
      <c r="B3" t="s">
        <v>340</v>
      </c>
    </row>
    <row r="4" spans="2:2" x14ac:dyDescent="0.25">
      <c r="B4" t="s">
        <v>341</v>
      </c>
    </row>
    <row r="5" spans="2:2" x14ac:dyDescent="0.25">
      <c r="B5" t="s">
        <v>342</v>
      </c>
    </row>
    <row r="6" spans="2:2" x14ac:dyDescent="0.25">
      <c r="B6" t="s">
        <v>343</v>
      </c>
    </row>
    <row r="7" spans="2:2" x14ac:dyDescent="0.25">
      <c r="B7" t="s">
        <v>344</v>
      </c>
    </row>
    <row r="8" spans="2:2" x14ac:dyDescent="0.25">
      <c r="B8" t="s">
        <v>345</v>
      </c>
    </row>
    <row r="9" spans="2:2" x14ac:dyDescent="0.25">
      <c r="B9" t="s">
        <v>346</v>
      </c>
    </row>
    <row r="10" spans="2:2" x14ac:dyDescent="0.25">
      <c r="B10" t="s">
        <v>347</v>
      </c>
    </row>
    <row r="11" spans="2:2" x14ac:dyDescent="0.25">
      <c r="B11" t="s">
        <v>348</v>
      </c>
    </row>
    <row r="12" spans="2:2" x14ac:dyDescent="0.25">
      <c r="B12" t="s">
        <v>349</v>
      </c>
    </row>
    <row r="13" spans="2:2" x14ac:dyDescent="0.25">
      <c r="B13" t="s">
        <v>350</v>
      </c>
    </row>
    <row r="14" spans="2:2" x14ac:dyDescent="0.25">
      <c r="B14" t="s">
        <v>351</v>
      </c>
    </row>
    <row r="15" spans="2:2" x14ac:dyDescent="0.25">
      <c r="B15" t="s">
        <v>352</v>
      </c>
    </row>
    <row r="16" spans="2:2" x14ac:dyDescent="0.25">
      <c r="B16" t="s">
        <v>353</v>
      </c>
    </row>
    <row r="17" spans="2:2" x14ac:dyDescent="0.25">
      <c r="B17" t="s">
        <v>354</v>
      </c>
    </row>
    <row r="18" spans="2:2" x14ac:dyDescent="0.25">
      <c r="B18" t="s">
        <v>355</v>
      </c>
    </row>
    <row r="19" spans="2:2" x14ac:dyDescent="0.25">
      <c r="B19" t="s">
        <v>356</v>
      </c>
    </row>
    <row r="20" spans="2:2" x14ac:dyDescent="0.25">
      <c r="B20" t="s">
        <v>357</v>
      </c>
    </row>
    <row r="21" spans="2:2" x14ac:dyDescent="0.25">
      <c r="B21" t="s">
        <v>358</v>
      </c>
    </row>
    <row r="22" spans="2:2" x14ac:dyDescent="0.25">
      <c r="B22" t="s">
        <v>359</v>
      </c>
    </row>
    <row r="23" spans="2:2" x14ac:dyDescent="0.25">
      <c r="B23" t="s">
        <v>360</v>
      </c>
    </row>
    <row r="24" spans="2:2" x14ac:dyDescent="0.25">
      <c r="B24" t="s">
        <v>361</v>
      </c>
    </row>
    <row r="25" spans="2:2" x14ac:dyDescent="0.25">
      <c r="B25" t="s">
        <v>362</v>
      </c>
    </row>
    <row r="26" spans="2:2" x14ac:dyDescent="0.25">
      <c r="B26" t="s">
        <v>363</v>
      </c>
    </row>
    <row r="27" spans="2:2" x14ac:dyDescent="0.25">
      <c r="B27" t="s">
        <v>364</v>
      </c>
    </row>
    <row r="28" spans="2:2" x14ac:dyDescent="0.25">
      <c r="B28" t="s">
        <v>365</v>
      </c>
    </row>
    <row r="29" spans="2:2" x14ac:dyDescent="0.25">
      <c r="B29" t="s">
        <v>366</v>
      </c>
    </row>
    <row r="30" spans="2:2" x14ac:dyDescent="0.25">
      <c r="B30" t="s">
        <v>367</v>
      </c>
    </row>
    <row r="31" spans="2:2" x14ac:dyDescent="0.25">
      <c r="B31" t="s">
        <v>368</v>
      </c>
    </row>
    <row r="32" spans="2:2" x14ac:dyDescent="0.25">
      <c r="B32" t="s">
        <v>369</v>
      </c>
    </row>
    <row r="33" spans="2:2" x14ac:dyDescent="0.25">
      <c r="B33" t="s">
        <v>370</v>
      </c>
    </row>
    <row r="34" spans="2:2" x14ac:dyDescent="0.25">
      <c r="B34" t="s">
        <v>371</v>
      </c>
    </row>
    <row r="35" spans="2:2" x14ac:dyDescent="0.25">
      <c r="B35" t="s">
        <v>372</v>
      </c>
    </row>
    <row r="36" spans="2:2" x14ac:dyDescent="0.25">
      <c r="B36" t="s">
        <v>373</v>
      </c>
    </row>
    <row r="37" spans="2:2" x14ac:dyDescent="0.25">
      <c r="B37" t="s">
        <v>374</v>
      </c>
    </row>
    <row r="38" spans="2:2" x14ac:dyDescent="0.25">
      <c r="B38" t="s">
        <v>375</v>
      </c>
    </row>
    <row r="39" spans="2:2" x14ac:dyDescent="0.25">
      <c r="B39" t="s">
        <v>376</v>
      </c>
    </row>
    <row r="40" spans="2:2" x14ac:dyDescent="0.25">
      <c r="B40" t="s">
        <v>377</v>
      </c>
    </row>
    <row r="41" spans="2:2" x14ac:dyDescent="0.25">
      <c r="B41" t="s">
        <v>378</v>
      </c>
    </row>
    <row r="42" spans="2:2" x14ac:dyDescent="0.25">
      <c r="B42" t="s">
        <v>379</v>
      </c>
    </row>
    <row r="43" spans="2:2" x14ac:dyDescent="0.25">
      <c r="B43" t="s">
        <v>380</v>
      </c>
    </row>
    <row r="44" spans="2:2" x14ac:dyDescent="0.25">
      <c r="B44" t="s">
        <v>381</v>
      </c>
    </row>
    <row r="45" spans="2:2" x14ac:dyDescent="0.25">
      <c r="B45" t="s">
        <v>382</v>
      </c>
    </row>
    <row r="46" spans="2:2" x14ac:dyDescent="0.25">
      <c r="B46" t="s">
        <v>383</v>
      </c>
    </row>
    <row r="47" spans="2:2" x14ac:dyDescent="0.25">
      <c r="B47" t="s">
        <v>384</v>
      </c>
    </row>
    <row r="48" spans="2:2" x14ac:dyDescent="0.25">
      <c r="B48" t="s">
        <v>385</v>
      </c>
    </row>
    <row r="49" spans="2:2" x14ac:dyDescent="0.25">
      <c r="B49" t="s">
        <v>386</v>
      </c>
    </row>
    <row r="50" spans="2:2" x14ac:dyDescent="0.25">
      <c r="B50" t="s">
        <v>387</v>
      </c>
    </row>
    <row r="51" spans="2:2" x14ac:dyDescent="0.25">
      <c r="B51" t="s">
        <v>388</v>
      </c>
    </row>
    <row r="52" spans="2:2" x14ac:dyDescent="0.25">
      <c r="B52" t="s">
        <v>389</v>
      </c>
    </row>
    <row r="53" spans="2:2" x14ac:dyDescent="0.25">
      <c r="B53" t="s">
        <v>390</v>
      </c>
    </row>
    <row r="54" spans="2:2" x14ac:dyDescent="0.25">
      <c r="B54" t="s">
        <v>391</v>
      </c>
    </row>
    <row r="55" spans="2:2" x14ac:dyDescent="0.25">
      <c r="B55" t="s">
        <v>392</v>
      </c>
    </row>
    <row r="56" spans="2:2" x14ac:dyDescent="0.25">
      <c r="B56" t="s">
        <v>393</v>
      </c>
    </row>
    <row r="57" spans="2:2" x14ac:dyDescent="0.25">
      <c r="B57" t="s">
        <v>394</v>
      </c>
    </row>
    <row r="58" spans="2:2" x14ac:dyDescent="0.25">
      <c r="B58" t="s">
        <v>395</v>
      </c>
    </row>
    <row r="59" spans="2:2" x14ac:dyDescent="0.25">
      <c r="B59" t="s">
        <v>396</v>
      </c>
    </row>
    <row r="60" spans="2:2" x14ac:dyDescent="0.25">
      <c r="B60" t="s">
        <v>397</v>
      </c>
    </row>
    <row r="61" spans="2:2" x14ac:dyDescent="0.25">
      <c r="B61" t="s">
        <v>398</v>
      </c>
    </row>
    <row r="62" spans="2:2" x14ac:dyDescent="0.25">
      <c r="B62" t="s">
        <v>399</v>
      </c>
    </row>
    <row r="63" spans="2:2" x14ac:dyDescent="0.25">
      <c r="B63" t="s">
        <v>400</v>
      </c>
    </row>
    <row r="64" spans="2:2" x14ac:dyDescent="0.25">
      <c r="B64" t="s">
        <v>401</v>
      </c>
    </row>
    <row r="65" spans="2:2" x14ac:dyDescent="0.25">
      <c r="B65" t="s">
        <v>402</v>
      </c>
    </row>
    <row r="66" spans="2:2" x14ac:dyDescent="0.25">
      <c r="B66" t="s">
        <v>403</v>
      </c>
    </row>
    <row r="67" spans="2:2" x14ac:dyDescent="0.25">
      <c r="B67" t="s">
        <v>404</v>
      </c>
    </row>
    <row r="68" spans="2:2" x14ac:dyDescent="0.25">
      <c r="B68" t="s">
        <v>405</v>
      </c>
    </row>
    <row r="69" spans="2:2" x14ac:dyDescent="0.25">
      <c r="B69" t="s">
        <v>406</v>
      </c>
    </row>
    <row r="70" spans="2:2" x14ac:dyDescent="0.25">
      <c r="B70" t="s">
        <v>407</v>
      </c>
    </row>
    <row r="71" spans="2:2" x14ac:dyDescent="0.25">
      <c r="B71" t="s">
        <v>408</v>
      </c>
    </row>
    <row r="72" spans="2:2" x14ac:dyDescent="0.25">
      <c r="B72" t="s">
        <v>409</v>
      </c>
    </row>
    <row r="73" spans="2:2" x14ac:dyDescent="0.25">
      <c r="B73" t="s">
        <v>410</v>
      </c>
    </row>
    <row r="74" spans="2:2" x14ac:dyDescent="0.25">
      <c r="B74" t="s">
        <v>411</v>
      </c>
    </row>
    <row r="75" spans="2:2" x14ac:dyDescent="0.25">
      <c r="B75" t="s">
        <v>412</v>
      </c>
    </row>
    <row r="76" spans="2:2" x14ac:dyDescent="0.25">
      <c r="B76" t="s">
        <v>413</v>
      </c>
    </row>
    <row r="77" spans="2:2" x14ac:dyDescent="0.25">
      <c r="B77" t="s">
        <v>414</v>
      </c>
    </row>
    <row r="78" spans="2:2" x14ac:dyDescent="0.25">
      <c r="B78" t="s">
        <v>415</v>
      </c>
    </row>
    <row r="79" spans="2:2" x14ac:dyDescent="0.25">
      <c r="B79" t="s">
        <v>416</v>
      </c>
    </row>
    <row r="80" spans="2:2" x14ac:dyDescent="0.25">
      <c r="B80" t="s">
        <v>417</v>
      </c>
    </row>
    <row r="81" spans="2:2" x14ac:dyDescent="0.25">
      <c r="B81" t="s">
        <v>418</v>
      </c>
    </row>
    <row r="82" spans="2:2" x14ac:dyDescent="0.25">
      <c r="B82" t="s">
        <v>419</v>
      </c>
    </row>
    <row r="83" spans="2:2" x14ac:dyDescent="0.25">
      <c r="B83" t="s">
        <v>420</v>
      </c>
    </row>
    <row r="84" spans="2:2" x14ac:dyDescent="0.25">
      <c r="B84" t="s">
        <v>421</v>
      </c>
    </row>
    <row r="85" spans="2:2" x14ac:dyDescent="0.25">
      <c r="B85" t="s">
        <v>422</v>
      </c>
    </row>
    <row r="86" spans="2:2" x14ac:dyDescent="0.25">
      <c r="B86" t="s">
        <v>423</v>
      </c>
    </row>
    <row r="87" spans="2:2" x14ac:dyDescent="0.25">
      <c r="B87" t="s">
        <v>424</v>
      </c>
    </row>
    <row r="88" spans="2:2" x14ac:dyDescent="0.25">
      <c r="B88" t="s">
        <v>425</v>
      </c>
    </row>
    <row r="89" spans="2:2" x14ac:dyDescent="0.25">
      <c r="B89" t="s">
        <v>426</v>
      </c>
    </row>
    <row r="90" spans="2:2" x14ac:dyDescent="0.25">
      <c r="B90" t="s">
        <v>427</v>
      </c>
    </row>
    <row r="91" spans="2:2" x14ac:dyDescent="0.25">
      <c r="B91" t="s">
        <v>428</v>
      </c>
    </row>
    <row r="92" spans="2:2" x14ac:dyDescent="0.25">
      <c r="B92" t="s">
        <v>429</v>
      </c>
    </row>
    <row r="93" spans="2:2" x14ac:dyDescent="0.25">
      <c r="B93" t="s">
        <v>430</v>
      </c>
    </row>
    <row r="94" spans="2:2" x14ac:dyDescent="0.25">
      <c r="B94" t="s">
        <v>431</v>
      </c>
    </row>
    <row r="95" spans="2:2" x14ac:dyDescent="0.25">
      <c r="B95" t="s">
        <v>432</v>
      </c>
    </row>
    <row r="96" spans="2:2" x14ac:dyDescent="0.25">
      <c r="B96" t="s">
        <v>433</v>
      </c>
    </row>
    <row r="97" spans="2:2" x14ac:dyDescent="0.25">
      <c r="B97" t="s">
        <v>434</v>
      </c>
    </row>
    <row r="98" spans="2:2" x14ac:dyDescent="0.25">
      <c r="B98" t="s">
        <v>435</v>
      </c>
    </row>
    <row r="99" spans="2:2" x14ac:dyDescent="0.25">
      <c r="B99" t="s">
        <v>436</v>
      </c>
    </row>
    <row r="100" spans="2:2" x14ac:dyDescent="0.25">
      <c r="B100" t="s">
        <v>437</v>
      </c>
    </row>
    <row r="101" spans="2:2" x14ac:dyDescent="0.25">
      <c r="B101" t="s">
        <v>438</v>
      </c>
    </row>
    <row r="102" spans="2:2" x14ac:dyDescent="0.25">
      <c r="B102" t="s">
        <v>439</v>
      </c>
    </row>
    <row r="103" spans="2:2" x14ac:dyDescent="0.25">
      <c r="B103" t="s">
        <v>440</v>
      </c>
    </row>
    <row r="104" spans="2:2" x14ac:dyDescent="0.25">
      <c r="B104" t="s">
        <v>441</v>
      </c>
    </row>
    <row r="105" spans="2:2" x14ac:dyDescent="0.25">
      <c r="B105" t="s">
        <v>442</v>
      </c>
    </row>
    <row r="106" spans="2:2" x14ac:dyDescent="0.25">
      <c r="B106" t="s">
        <v>443</v>
      </c>
    </row>
    <row r="107" spans="2:2" x14ac:dyDescent="0.25">
      <c r="B107" t="s">
        <v>444</v>
      </c>
    </row>
    <row r="108" spans="2:2" x14ac:dyDescent="0.25">
      <c r="B108" t="s">
        <v>445</v>
      </c>
    </row>
    <row r="109" spans="2:2" x14ac:dyDescent="0.25">
      <c r="B109" t="s">
        <v>446</v>
      </c>
    </row>
    <row r="110" spans="2:2" x14ac:dyDescent="0.25">
      <c r="B110" t="s">
        <v>447</v>
      </c>
    </row>
    <row r="111" spans="2:2" x14ac:dyDescent="0.25">
      <c r="B111" t="s">
        <v>448</v>
      </c>
    </row>
    <row r="112" spans="2:2" x14ac:dyDescent="0.25">
      <c r="B112" t="s">
        <v>449</v>
      </c>
    </row>
    <row r="113" spans="2:2" x14ac:dyDescent="0.25">
      <c r="B113" t="s">
        <v>450</v>
      </c>
    </row>
    <row r="114" spans="2:2" x14ac:dyDescent="0.25">
      <c r="B114" t="s">
        <v>451</v>
      </c>
    </row>
    <row r="115" spans="2:2" x14ac:dyDescent="0.25">
      <c r="B115" t="s">
        <v>452</v>
      </c>
    </row>
    <row r="116" spans="2:2" x14ac:dyDescent="0.25">
      <c r="B116" t="s">
        <v>453</v>
      </c>
    </row>
    <row r="117" spans="2:2" x14ac:dyDescent="0.25">
      <c r="B117" t="s">
        <v>454</v>
      </c>
    </row>
    <row r="118" spans="2:2" x14ac:dyDescent="0.25">
      <c r="B118" t="s">
        <v>455</v>
      </c>
    </row>
    <row r="119" spans="2:2" x14ac:dyDescent="0.25">
      <c r="B119" t="s">
        <v>456</v>
      </c>
    </row>
    <row r="120" spans="2:2" x14ac:dyDescent="0.25">
      <c r="B120" t="s">
        <v>457</v>
      </c>
    </row>
    <row r="121" spans="2:2" x14ac:dyDescent="0.25">
      <c r="B121" t="s">
        <v>458</v>
      </c>
    </row>
    <row r="122" spans="2:2" x14ac:dyDescent="0.25">
      <c r="B122" t="s">
        <v>459</v>
      </c>
    </row>
    <row r="123" spans="2:2" x14ac:dyDescent="0.25">
      <c r="B123" t="s">
        <v>460</v>
      </c>
    </row>
    <row r="124" spans="2:2" x14ac:dyDescent="0.25">
      <c r="B124" t="s">
        <v>461</v>
      </c>
    </row>
    <row r="125" spans="2:2" x14ac:dyDescent="0.25">
      <c r="B125" t="s">
        <v>462</v>
      </c>
    </row>
    <row r="126" spans="2:2" x14ac:dyDescent="0.25">
      <c r="B126" t="s">
        <v>463</v>
      </c>
    </row>
    <row r="127" spans="2:2" x14ac:dyDescent="0.25">
      <c r="B127" t="s">
        <v>464</v>
      </c>
    </row>
    <row r="128" spans="2:2" x14ac:dyDescent="0.25">
      <c r="B128" t="s">
        <v>465</v>
      </c>
    </row>
    <row r="129" spans="2:2" x14ac:dyDescent="0.25">
      <c r="B129" t="s">
        <v>466</v>
      </c>
    </row>
    <row r="130" spans="2:2" x14ac:dyDescent="0.25">
      <c r="B130" t="s">
        <v>467</v>
      </c>
    </row>
    <row r="131" spans="2:2" x14ac:dyDescent="0.25">
      <c r="B131" t="s">
        <v>468</v>
      </c>
    </row>
    <row r="132" spans="2:2" x14ac:dyDescent="0.25">
      <c r="B132" t="s">
        <v>469</v>
      </c>
    </row>
    <row r="133" spans="2:2" x14ac:dyDescent="0.25">
      <c r="B133" t="s">
        <v>470</v>
      </c>
    </row>
    <row r="134" spans="2:2" x14ac:dyDescent="0.25">
      <c r="B134" t="s">
        <v>471</v>
      </c>
    </row>
    <row r="135" spans="2:2" x14ac:dyDescent="0.25">
      <c r="B135" t="s">
        <v>472</v>
      </c>
    </row>
    <row r="136" spans="2:2" x14ac:dyDescent="0.25">
      <c r="B136" t="s">
        <v>473</v>
      </c>
    </row>
    <row r="137" spans="2:2" x14ac:dyDescent="0.25">
      <c r="B137" t="s">
        <v>474</v>
      </c>
    </row>
    <row r="138" spans="2:2" x14ac:dyDescent="0.25">
      <c r="B138" t="s">
        <v>475</v>
      </c>
    </row>
    <row r="139" spans="2:2" x14ac:dyDescent="0.25">
      <c r="B139" t="s">
        <v>476</v>
      </c>
    </row>
    <row r="140" spans="2:2" x14ac:dyDescent="0.25">
      <c r="B140" t="s">
        <v>477</v>
      </c>
    </row>
    <row r="141" spans="2:2" x14ac:dyDescent="0.25">
      <c r="B141" t="s">
        <v>478</v>
      </c>
    </row>
    <row r="142" spans="2:2" x14ac:dyDescent="0.25">
      <c r="B142" t="s">
        <v>479</v>
      </c>
    </row>
    <row r="143" spans="2:2" x14ac:dyDescent="0.25">
      <c r="B143" t="s">
        <v>480</v>
      </c>
    </row>
    <row r="144" spans="2:2" x14ac:dyDescent="0.25">
      <c r="B144" t="s">
        <v>481</v>
      </c>
    </row>
    <row r="145" spans="2:2" x14ac:dyDescent="0.25">
      <c r="B145" t="s">
        <v>482</v>
      </c>
    </row>
    <row r="146" spans="2:2" x14ac:dyDescent="0.25">
      <c r="B146" t="s">
        <v>483</v>
      </c>
    </row>
    <row r="147" spans="2:2" x14ac:dyDescent="0.25">
      <c r="B147" t="s">
        <v>484</v>
      </c>
    </row>
    <row r="148" spans="2:2" x14ac:dyDescent="0.25">
      <c r="B148" t="s">
        <v>485</v>
      </c>
    </row>
    <row r="149" spans="2:2" x14ac:dyDescent="0.25">
      <c r="B149" t="s">
        <v>486</v>
      </c>
    </row>
    <row r="150" spans="2:2" x14ac:dyDescent="0.25">
      <c r="B150" t="s">
        <v>487</v>
      </c>
    </row>
    <row r="151" spans="2:2" x14ac:dyDescent="0.25">
      <c r="B151" t="s">
        <v>488</v>
      </c>
    </row>
    <row r="152" spans="2:2" x14ac:dyDescent="0.25">
      <c r="B152" t="s">
        <v>489</v>
      </c>
    </row>
    <row r="153" spans="2:2" x14ac:dyDescent="0.25">
      <c r="B153" t="s">
        <v>490</v>
      </c>
    </row>
    <row r="154" spans="2:2" x14ac:dyDescent="0.25">
      <c r="B154" t="s">
        <v>491</v>
      </c>
    </row>
    <row r="155" spans="2:2" x14ac:dyDescent="0.25">
      <c r="B155" t="s">
        <v>492</v>
      </c>
    </row>
    <row r="156" spans="2:2" x14ac:dyDescent="0.25">
      <c r="B156" t="s">
        <v>493</v>
      </c>
    </row>
    <row r="157" spans="2:2" x14ac:dyDescent="0.25">
      <c r="B157" t="s">
        <v>494</v>
      </c>
    </row>
    <row r="158" spans="2:2" x14ac:dyDescent="0.25">
      <c r="B158" t="s">
        <v>495</v>
      </c>
    </row>
    <row r="159" spans="2:2" x14ac:dyDescent="0.25">
      <c r="B159" t="s">
        <v>496</v>
      </c>
    </row>
    <row r="160" spans="2:2" x14ac:dyDescent="0.25">
      <c r="B160" t="s">
        <v>497</v>
      </c>
    </row>
    <row r="161" spans="2:2" x14ac:dyDescent="0.25">
      <c r="B161" t="s">
        <v>498</v>
      </c>
    </row>
    <row r="162" spans="2:2" x14ac:dyDescent="0.25">
      <c r="B162" t="s">
        <v>499</v>
      </c>
    </row>
    <row r="163" spans="2:2" x14ac:dyDescent="0.25">
      <c r="B163" t="s">
        <v>500</v>
      </c>
    </row>
    <row r="164" spans="2:2" x14ac:dyDescent="0.25">
      <c r="B164" t="s">
        <v>501</v>
      </c>
    </row>
    <row r="165" spans="2:2" x14ac:dyDescent="0.25">
      <c r="B165" t="s">
        <v>502</v>
      </c>
    </row>
    <row r="166" spans="2:2" x14ac:dyDescent="0.25">
      <c r="B166" t="s">
        <v>503</v>
      </c>
    </row>
    <row r="167" spans="2:2" x14ac:dyDescent="0.25">
      <c r="B167" t="s">
        <v>504</v>
      </c>
    </row>
    <row r="168" spans="2:2" x14ac:dyDescent="0.25">
      <c r="B168" t="s">
        <v>505</v>
      </c>
    </row>
    <row r="169" spans="2:2" x14ac:dyDescent="0.25">
      <c r="B169" t="s">
        <v>506</v>
      </c>
    </row>
    <row r="170" spans="2:2" x14ac:dyDescent="0.25">
      <c r="B170" t="s">
        <v>507</v>
      </c>
    </row>
    <row r="171" spans="2:2" x14ac:dyDescent="0.25">
      <c r="B171" t="s">
        <v>508</v>
      </c>
    </row>
    <row r="172" spans="2:2" x14ac:dyDescent="0.25">
      <c r="B172" t="s">
        <v>509</v>
      </c>
    </row>
    <row r="173" spans="2:2" x14ac:dyDescent="0.25">
      <c r="B173" t="s">
        <v>510</v>
      </c>
    </row>
    <row r="174" spans="2:2" x14ac:dyDescent="0.25">
      <c r="B174" t="s">
        <v>511</v>
      </c>
    </row>
    <row r="175" spans="2:2" x14ac:dyDescent="0.25">
      <c r="B175" t="s">
        <v>512</v>
      </c>
    </row>
    <row r="176" spans="2:2" x14ac:dyDescent="0.25">
      <c r="B176" t="s">
        <v>513</v>
      </c>
    </row>
    <row r="177" spans="2:2" x14ac:dyDescent="0.25">
      <c r="B177" t="s">
        <v>514</v>
      </c>
    </row>
    <row r="178" spans="2:2" x14ac:dyDescent="0.25">
      <c r="B178" t="s">
        <v>515</v>
      </c>
    </row>
    <row r="179" spans="2:2" x14ac:dyDescent="0.25">
      <c r="B179" t="s">
        <v>516</v>
      </c>
    </row>
    <row r="180" spans="2:2" x14ac:dyDescent="0.25">
      <c r="B180" t="s">
        <v>517</v>
      </c>
    </row>
    <row r="181" spans="2:2" x14ac:dyDescent="0.25">
      <c r="B181" t="s">
        <v>518</v>
      </c>
    </row>
    <row r="182" spans="2:2" x14ac:dyDescent="0.25">
      <c r="B182" t="s">
        <v>519</v>
      </c>
    </row>
    <row r="183" spans="2:2" x14ac:dyDescent="0.25">
      <c r="B183" t="s">
        <v>520</v>
      </c>
    </row>
    <row r="184" spans="2:2" x14ac:dyDescent="0.25">
      <c r="B184" t="s">
        <v>521</v>
      </c>
    </row>
    <row r="185" spans="2:2" x14ac:dyDescent="0.25">
      <c r="B185" t="s">
        <v>522</v>
      </c>
    </row>
    <row r="186" spans="2:2" x14ac:dyDescent="0.25">
      <c r="B186" t="s">
        <v>523</v>
      </c>
    </row>
    <row r="187" spans="2:2" x14ac:dyDescent="0.25">
      <c r="B187" t="s">
        <v>524</v>
      </c>
    </row>
    <row r="188" spans="2:2" x14ac:dyDescent="0.25">
      <c r="B188" t="s">
        <v>525</v>
      </c>
    </row>
    <row r="189" spans="2:2" x14ac:dyDescent="0.25">
      <c r="B189" t="s">
        <v>526</v>
      </c>
    </row>
    <row r="190" spans="2:2" x14ac:dyDescent="0.25">
      <c r="B190" t="s">
        <v>527</v>
      </c>
    </row>
    <row r="191" spans="2:2" x14ac:dyDescent="0.25">
      <c r="B191" t="s">
        <v>528</v>
      </c>
    </row>
    <row r="192" spans="2:2" x14ac:dyDescent="0.25">
      <c r="B192" t="s">
        <v>529</v>
      </c>
    </row>
    <row r="193" spans="2:2" x14ac:dyDescent="0.25">
      <c r="B193" t="s">
        <v>530</v>
      </c>
    </row>
    <row r="194" spans="2:2" x14ac:dyDescent="0.25">
      <c r="B194" t="s">
        <v>531</v>
      </c>
    </row>
    <row r="195" spans="2:2" x14ac:dyDescent="0.25">
      <c r="B195" t="s">
        <v>532</v>
      </c>
    </row>
    <row r="196" spans="2:2" x14ac:dyDescent="0.25">
      <c r="B196" t="s">
        <v>533</v>
      </c>
    </row>
    <row r="197" spans="2:2" x14ac:dyDescent="0.25">
      <c r="B197" t="s">
        <v>534</v>
      </c>
    </row>
    <row r="198" spans="2:2" x14ac:dyDescent="0.25">
      <c r="B198" t="s">
        <v>535</v>
      </c>
    </row>
    <row r="199" spans="2:2" x14ac:dyDescent="0.25">
      <c r="B199" t="s">
        <v>536</v>
      </c>
    </row>
    <row r="200" spans="2:2" x14ac:dyDescent="0.25">
      <c r="B200" t="s">
        <v>537</v>
      </c>
    </row>
    <row r="201" spans="2:2" x14ac:dyDescent="0.25">
      <c r="B201" t="s">
        <v>538</v>
      </c>
    </row>
    <row r="202" spans="2:2" x14ac:dyDescent="0.25">
      <c r="B202" t="s">
        <v>539</v>
      </c>
    </row>
    <row r="203" spans="2:2" x14ac:dyDescent="0.25">
      <c r="B203" t="s">
        <v>540</v>
      </c>
    </row>
    <row r="204" spans="2:2" x14ac:dyDescent="0.25">
      <c r="B204" t="s">
        <v>541</v>
      </c>
    </row>
    <row r="205" spans="2:2" x14ac:dyDescent="0.25">
      <c r="B205" t="s">
        <v>542</v>
      </c>
    </row>
    <row r="206" spans="2:2" x14ac:dyDescent="0.25">
      <c r="B206" t="s">
        <v>543</v>
      </c>
    </row>
    <row r="207" spans="2:2" x14ac:dyDescent="0.25">
      <c r="B207" t="s">
        <v>544</v>
      </c>
    </row>
    <row r="208" spans="2:2" x14ac:dyDescent="0.25">
      <c r="B208" t="s">
        <v>545</v>
      </c>
    </row>
    <row r="209" spans="2:2" x14ac:dyDescent="0.25">
      <c r="B209" t="s">
        <v>546</v>
      </c>
    </row>
    <row r="210" spans="2:2" x14ac:dyDescent="0.25">
      <c r="B210" t="s">
        <v>547</v>
      </c>
    </row>
    <row r="211" spans="2:2" x14ac:dyDescent="0.25">
      <c r="B211" t="s">
        <v>548</v>
      </c>
    </row>
    <row r="212" spans="2:2" x14ac:dyDescent="0.25">
      <c r="B212" t="s">
        <v>549</v>
      </c>
    </row>
    <row r="213" spans="2:2" x14ac:dyDescent="0.25">
      <c r="B213" t="s">
        <v>550</v>
      </c>
    </row>
    <row r="214" spans="2:2" x14ac:dyDescent="0.25">
      <c r="B214" t="s">
        <v>551</v>
      </c>
    </row>
    <row r="215" spans="2:2" x14ac:dyDescent="0.25">
      <c r="B215" t="s">
        <v>552</v>
      </c>
    </row>
    <row r="216" spans="2:2" x14ac:dyDescent="0.25">
      <c r="B216" t="s">
        <v>553</v>
      </c>
    </row>
    <row r="217" spans="2:2" x14ac:dyDescent="0.25">
      <c r="B217" t="s">
        <v>554</v>
      </c>
    </row>
    <row r="218" spans="2:2" x14ac:dyDescent="0.25">
      <c r="B218" t="s">
        <v>555</v>
      </c>
    </row>
    <row r="219" spans="2:2" x14ac:dyDescent="0.25">
      <c r="B219" t="s">
        <v>556</v>
      </c>
    </row>
    <row r="220" spans="2:2" x14ac:dyDescent="0.25">
      <c r="B220" t="s">
        <v>557</v>
      </c>
    </row>
    <row r="221" spans="2:2" x14ac:dyDescent="0.25">
      <c r="B221" t="s">
        <v>558</v>
      </c>
    </row>
    <row r="222" spans="2:2" x14ac:dyDescent="0.25">
      <c r="B222" t="s">
        <v>559</v>
      </c>
    </row>
    <row r="223" spans="2:2" x14ac:dyDescent="0.25">
      <c r="B223" t="s">
        <v>560</v>
      </c>
    </row>
    <row r="224" spans="2:2" x14ac:dyDescent="0.25">
      <c r="B224" t="s">
        <v>561</v>
      </c>
    </row>
    <row r="225" spans="2:2" x14ac:dyDescent="0.25">
      <c r="B225" t="s">
        <v>562</v>
      </c>
    </row>
    <row r="226" spans="2:2" x14ac:dyDescent="0.25">
      <c r="B226" t="s">
        <v>563</v>
      </c>
    </row>
    <row r="227" spans="2:2" x14ac:dyDescent="0.25">
      <c r="B227" t="s">
        <v>564</v>
      </c>
    </row>
    <row r="228" spans="2:2" x14ac:dyDescent="0.25">
      <c r="B228" t="s">
        <v>565</v>
      </c>
    </row>
    <row r="229" spans="2:2" x14ac:dyDescent="0.25">
      <c r="B229" t="s">
        <v>566</v>
      </c>
    </row>
    <row r="230" spans="2:2" x14ac:dyDescent="0.25">
      <c r="B230" t="s">
        <v>567</v>
      </c>
    </row>
    <row r="231" spans="2:2" x14ac:dyDescent="0.25">
      <c r="B231" t="s">
        <v>568</v>
      </c>
    </row>
    <row r="232" spans="2:2" x14ac:dyDescent="0.25">
      <c r="B232" t="s">
        <v>569</v>
      </c>
    </row>
    <row r="233" spans="2:2" x14ac:dyDescent="0.25">
      <c r="B233" t="s">
        <v>570</v>
      </c>
    </row>
    <row r="234" spans="2:2" x14ac:dyDescent="0.25">
      <c r="B234" t="s">
        <v>571</v>
      </c>
    </row>
    <row r="235" spans="2:2" x14ac:dyDescent="0.25">
      <c r="B235" t="s">
        <v>572</v>
      </c>
    </row>
    <row r="236" spans="2:2" x14ac:dyDescent="0.25">
      <c r="B236" t="s">
        <v>573</v>
      </c>
    </row>
    <row r="237" spans="2:2" x14ac:dyDescent="0.25">
      <c r="B237" t="s">
        <v>574</v>
      </c>
    </row>
    <row r="238" spans="2:2" x14ac:dyDescent="0.25">
      <c r="B238" t="s">
        <v>575</v>
      </c>
    </row>
    <row r="239" spans="2:2" x14ac:dyDescent="0.25">
      <c r="B239" t="s">
        <v>576</v>
      </c>
    </row>
    <row r="240" spans="2:2" x14ac:dyDescent="0.25">
      <c r="B240" t="s">
        <v>577</v>
      </c>
    </row>
    <row r="241" spans="2:2" x14ac:dyDescent="0.25">
      <c r="B241" t="s">
        <v>578</v>
      </c>
    </row>
    <row r="242" spans="2:2" x14ac:dyDescent="0.25">
      <c r="B242" t="s">
        <v>579</v>
      </c>
    </row>
    <row r="243" spans="2:2" x14ac:dyDescent="0.25">
      <c r="B243" t="s">
        <v>580</v>
      </c>
    </row>
    <row r="244" spans="2:2" x14ac:dyDescent="0.25">
      <c r="B244" t="s">
        <v>581</v>
      </c>
    </row>
    <row r="245" spans="2:2" x14ac:dyDescent="0.25">
      <c r="B245" t="s">
        <v>582</v>
      </c>
    </row>
    <row r="246" spans="2:2" x14ac:dyDescent="0.25">
      <c r="B246" t="s">
        <v>583</v>
      </c>
    </row>
    <row r="247" spans="2:2" x14ac:dyDescent="0.25">
      <c r="B247" t="s">
        <v>584</v>
      </c>
    </row>
    <row r="248" spans="2:2" x14ac:dyDescent="0.25">
      <c r="B248" t="s">
        <v>585</v>
      </c>
    </row>
    <row r="249" spans="2:2" x14ac:dyDescent="0.25">
      <c r="B249" t="s">
        <v>586</v>
      </c>
    </row>
    <row r="250" spans="2:2" x14ac:dyDescent="0.25">
      <c r="B250" t="s">
        <v>587</v>
      </c>
    </row>
    <row r="251" spans="2:2" x14ac:dyDescent="0.25">
      <c r="B251" t="s">
        <v>588</v>
      </c>
    </row>
    <row r="252" spans="2:2" x14ac:dyDescent="0.25">
      <c r="B252" t="s">
        <v>589</v>
      </c>
    </row>
    <row r="253" spans="2:2" x14ac:dyDescent="0.25">
      <c r="B253" t="s">
        <v>590</v>
      </c>
    </row>
    <row r="254" spans="2:2" x14ac:dyDescent="0.25">
      <c r="B254" t="s">
        <v>591</v>
      </c>
    </row>
    <row r="255" spans="2:2" x14ac:dyDescent="0.25">
      <c r="B255" t="s">
        <v>592</v>
      </c>
    </row>
    <row r="256" spans="2:2" x14ac:dyDescent="0.25">
      <c r="B256" t="s">
        <v>593</v>
      </c>
    </row>
    <row r="257" spans="2:2" x14ac:dyDescent="0.25">
      <c r="B257" t="s">
        <v>594</v>
      </c>
    </row>
    <row r="258" spans="2:2" x14ac:dyDescent="0.25">
      <c r="B258" t="s">
        <v>595</v>
      </c>
    </row>
    <row r="259" spans="2:2" x14ac:dyDescent="0.25">
      <c r="B259" t="s">
        <v>596</v>
      </c>
    </row>
    <row r="260" spans="2:2" x14ac:dyDescent="0.25">
      <c r="B260" t="s">
        <v>597</v>
      </c>
    </row>
    <row r="261" spans="2:2" x14ac:dyDescent="0.25">
      <c r="B261" t="s">
        <v>598</v>
      </c>
    </row>
    <row r="262" spans="2:2" x14ac:dyDescent="0.25">
      <c r="B262" t="s">
        <v>599</v>
      </c>
    </row>
    <row r="263" spans="2:2" x14ac:dyDescent="0.25">
      <c r="B263" t="s">
        <v>600</v>
      </c>
    </row>
    <row r="264" spans="2:2" x14ac:dyDescent="0.25">
      <c r="B264" t="s">
        <v>601</v>
      </c>
    </row>
    <row r="265" spans="2:2" x14ac:dyDescent="0.25">
      <c r="B265" t="s">
        <v>602</v>
      </c>
    </row>
    <row r="266" spans="2:2" x14ac:dyDescent="0.25">
      <c r="B266" t="s">
        <v>603</v>
      </c>
    </row>
    <row r="267" spans="2:2" x14ac:dyDescent="0.25">
      <c r="B267" t="s">
        <v>604</v>
      </c>
    </row>
    <row r="268" spans="2:2" x14ac:dyDescent="0.25">
      <c r="B268" t="s">
        <v>605</v>
      </c>
    </row>
    <row r="269" spans="2:2" x14ac:dyDescent="0.25">
      <c r="B269" t="s">
        <v>606</v>
      </c>
    </row>
    <row r="270" spans="2:2" x14ac:dyDescent="0.25">
      <c r="B270" t="s">
        <v>607</v>
      </c>
    </row>
    <row r="271" spans="2:2" x14ac:dyDescent="0.25">
      <c r="B271" t="s">
        <v>608</v>
      </c>
    </row>
    <row r="272" spans="2:2" x14ac:dyDescent="0.25">
      <c r="B272" t="s">
        <v>609</v>
      </c>
    </row>
    <row r="273" spans="2:2" x14ac:dyDescent="0.25">
      <c r="B273" t="s">
        <v>610</v>
      </c>
    </row>
    <row r="274" spans="2:2" x14ac:dyDescent="0.25">
      <c r="B274" t="s">
        <v>611</v>
      </c>
    </row>
    <row r="275" spans="2:2" x14ac:dyDescent="0.25">
      <c r="B275" t="s">
        <v>612</v>
      </c>
    </row>
    <row r="276" spans="2:2" x14ac:dyDescent="0.25">
      <c r="B276" t="s">
        <v>613</v>
      </c>
    </row>
    <row r="277" spans="2:2" x14ac:dyDescent="0.25">
      <c r="B277" t="s">
        <v>614</v>
      </c>
    </row>
    <row r="278" spans="2:2" x14ac:dyDescent="0.25">
      <c r="B278" t="s">
        <v>615</v>
      </c>
    </row>
    <row r="279" spans="2:2" x14ac:dyDescent="0.25">
      <c r="B279" t="s">
        <v>616</v>
      </c>
    </row>
    <row r="280" spans="2:2" x14ac:dyDescent="0.25">
      <c r="B280" t="s">
        <v>617</v>
      </c>
    </row>
    <row r="281" spans="2:2" x14ac:dyDescent="0.25">
      <c r="B281" t="s">
        <v>618</v>
      </c>
    </row>
    <row r="282" spans="2:2" x14ac:dyDescent="0.25">
      <c r="B282" t="s">
        <v>619</v>
      </c>
    </row>
    <row r="283" spans="2:2" x14ac:dyDescent="0.25">
      <c r="B283" t="s">
        <v>620</v>
      </c>
    </row>
    <row r="284" spans="2:2" x14ac:dyDescent="0.25">
      <c r="B284" t="s">
        <v>621</v>
      </c>
    </row>
    <row r="285" spans="2:2" x14ac:dyDescent="0.25">
      <c r="B285" t="s">
        <v>622</v>
      </c>
    </row>
    <row r="286" spans="2:2" x14ac:dyDescent="0.25">
      <c r="B286" t="s">
        <v>623</v>
      </c>
    </row>
    <row r="287" spans="2:2" x14ac:dyDescent="0.25">
      <c r="B287" t="s">
        <v>624</v>
      </c>
    </row>
    <row r="288" spans="2:2" x14ac:dyDescent="0.25">
      <c r="B288" t="s">
        <v>625</v>
      </c>
    </row>
    <row r="289" spans="2:2" x14ac:dyDescent="0.25">
      <c r="B289" t="s">
        <v>626</v>
      </c>
    </row>
    <row r="290" spans="2:2" x14ac:dyDescent="0.25">
      <c r="B290" t="s">
        <v>627</v>
      </c>
    </row>
    <row r="291" spans="2:2" x14ac:dyDescent="0.25">
      <c r="B291" t="s">
        <v>628</v>
      </c>
    </row>
    <row r="292" spans="2:2" x14ac:dyDescent="0.25">
      <c r="B292" t="s">
        <v>629</v>
      </c>
    </row>
    <row r="293" spans="2:2" x14ac:dyDescent="0.25">
      <c r="B293" t="s">
        <v>630</v>
      </c>
    </row>
    <row r="294" spans="2:2" x14ac:dyDescent="0.25">
      <c r="B294" t="s">
        <v>631</v>
      </c>
    </row>
    <row r="295" spans="2:2" x14ac:dyDescent="0.25">
      <c r="B295" t="s">
        <v>632</v>
      </c>
    </row>
    <row r="296" spans="2:2" x14ac:dyDescent="0.25">
      <c r="B296" t="s">
        <v>633</v>
      </c>
    </row>
    <row r="297" spans="2:2" x14ac:dyDescent="0.25">
      <c r="B297" t="s">
        <v>634</v>
      </c>
    </row>
    <row r="298" spans="2:2" x14ac:dyDescent="0.25">
      <c r="B298" t="s">
        <v>635</v>
      </c>
    </row>
    <row r="299" spans="2:2" x14ac:dyDescent="0.25">
      <c r="B299" t="s">
        <v>636</v>
      </c>
    </row>
    <row r="300" spans="2:2" x14ac:dyDescent="0.25">
      <c r="B300" t="s">
        <v>637</v>
      </c>
    </row>
    <row r="301" spans="2:2" x14ac:dyDescent="0.25">
      <c r="B301" t="s">
        <v>638</v>
      </c>
    </row>
    <row r="302" spans="2:2" x14ac:dyDescent="0.25">
      <c r="B302" t="s">
        <v>639</v>
      </c>
    </row>
    <row r="303" spans="2:2" x14ac:dyDescent="0.25">
      <c r="B303" t="s">
        <v>640</v>
      </c>
    </row>
    <row r="304" spans="2:2" x14ac:dyDescent="0.25">
      <c r="B304" t="s">
        <v>641</v>
      </c>
    </row>
    <row r="305" spans="2:2" x14ac:dyDescent="0.25">
      <c r="B305" t="s">
        <v>642</v>
      </c>
    </row>
    <row r="306" spans="2:2" x14ac:dyDescent="0.25">
      <c r="B306" t="s">
        <v>643</v>
      </c>
    </row>
    <row r="307" spans="2:2" x14ac:dyDescent="0.25">
      <c r="B307" t="s">
        <v>644</v>
      </c>
    </row>
    <row r="308" spans="2:2" x14ac:dyDescent="0.25">
      <c r="B308" t="s">
        <v>645</v>
      </c>
    </row>
    <row r="309" spans="2:2" x14ac:dyDescent="0.25">
      <c r="B309" t="s">
        <v>646</v>
      </c>
    </row>
    <row r="310" spans="2:2" x14ac:dyDescent="0.25">
      <c r="B310" t="s">
        <v>647</v>
      </c>
    </row>
    <row r="311" spans="2:2" x14ac:dyDescent="0.25">
      <c r="B311" t="s">
        <v>648</v>
      </c>
    </row>
    <row r="312" spans="2:2" x14ac:dyDescent="0.25">
      <c r="B312" t="s">
        <v>649</v>
      </c>
    </row>
    <row r="313" spans="2:2" x14ac:dyDescent="0.25">
      <c r="B313" t="s">
        <v>650</v>
      </c>
    </row>
    <row r="314" spans="2:2" x14ac:dyDescent="0.25">
      <c r="B314" t="s">
        <v>651</v>
      </c>
    </row>
    <row r="315" spans="2:2" x14ac:dyDescent="0.25">
      <c r="B315" t="s">
        <v>652</v>
      </c>
    </row>
    <row r="316" spans="2:2" x14ac:dyDescent="0.25">
      <c r="B316" t="s">
        <v>653</v>
      </c>
    </row>
    <row r="317" spans="2:2" x14ac:dyDescent="0.25">
      <c r="B317" t="s">
        <v>654</v>
      </c>
    </row>
    <row r="318" spans="2:2" x14ac:dyDescent="0.25">
      <c r="B318" t="s">
        <v>655</v>
      </c>
    </row>
    <row r="319" spans="2:2" x14ac:dyDescent="0.25">
      <c r="B319" t="s">
        <v>656</v>
      </c>
    </row>
    <row r="320" spans="2:2" x14ac:dyDescent="0.25">
      <c r="B320" t="s">
        <v>657</v>
      </c>
    </row>
    <row r="321" spans="2:2" x14ac:dyDescent="0.25">
      <c r="B321" t="s">
        <v>658</v>
      </c>
    </row>
    <row r="322" spans="2:2" x14ac:dyDescent="0.25">
      <c r="B322" t="s">
        <v>659</v>
      </c>
    </row>
    <row r="323" spans="2:2" x14ac:dyDescent="0.25">
      <c r="B323" t="s">
        <v>660</v>
      </c>
    </row>
    <row r="324" spans="2:2" x14ac:dyDescent="0.25">
      <c r="B324" t="s">
        <v>661</v>
      </c>
    </row>
    <row r="325" spans="2:2" x14ac:dyDescent="0.25">
      <c r="B325" t="s">
        <v>662</v>
      </c>
    </row>
    <row r="326" spans="2:2" x14ac:dyDescent="0.25">
      <c r="B326" t="s">
        <v>663</v>
      </c>
    </row>
    <row r="327" spans="2:2" x14ac:dyDescent="0.25">
      <c r="B327" t="s">
        <v>664</v>
      </c>
    </row>
    <row r="328" spans="2:2" x14ac:dyDescent="0.25">
      <c r="B328" t="s">
        <v>665</v>
      </c>
    </row>
    <row r="329" spans="2:2" x14ac:dyDescent="0.25">
      <c r="B329" t="s">
        <v>666</v>
      </c>
    </row>
    <row r="330" spans="2:2" x14ac:dyDescent="0.25">
      <c r="B330" t="s">
        <v>667</v>
      </c>
    </row>
    <row r="331" spans="2:2" x14ac:dyDescent="0.25">
      <c r="B331" t="s">
        <v>668</v>
      </c>
    </row>
    <row r="332" spans="2:2" x14ac:dyDescent="0.25">
      <c r="B332" t="s">
        <v>669</v>
      </c>
    </row>
    <row r="333" spans="2:2" x14ac:dyDescent="0.25">
      <c r="B333" t="s">
        <v>670</v>
      </c>
    </row>
    <row r="334" spans="2:2" x14ac:dyDescent="0.25">
      <c r="B334" t="s">
        <v>671</v>
      </c>
    </row>
    <row r="335" spans="2:2" x14ac:dyDescent="0.25">
      <c r="B335" t="s">
        <v>672</v>
      </c>
    </row>
    <row r="336" spans="2:2" x14ac:dyDescent="0.25">
      <c r="B336" t="s">
        <v>673</v>
      </c>
    </row>
    <row r="337" spans="2:2" x14ac:dyDescent="0.25">
      <c r="B337" t="s">
        <v>674</v>
      </c>
    </row>
    <row r="338" spans="2:2" x14ac:dyDescent="0.25">
      <c r="B338" t="s">
        <v>675</v>
      </c>
    </row>
    <row r="339" spans="2:2" x14ac:dyDescent="0.25">
      <c r="B339" t="s">
        <v>676</v>
      </c>
    </row>
    <row r="340" spans="2:2" x14ac:dyDescent="0.25">
      <c r="B340" t="s">
        <v>677</v>
      </c>
    </row>
    <row r="341" spans="2:2" x14ac:dyDescent="0.25">
      <c r="B341" t="s">
        <v>678</v>
      </c>
    </row>
    <row r="342" spans="2:2" x14ac:dyDescent="0.25">
      <c r="B342" t="s">
        <v>679</v>
      </c>
    </row>
    <row r="343" spans="2:2" x14ac:dyDescent="0.25">
      <c r="B343" t="s">
        <v>680</v>
      </c>
    </row>
    <row r="344" spans="2:2" x14ac:dyDescent="0.25">
      <c r="B344" t="s">
        <v>681</v>
      </c>
    </row>
    <row r="345" spans="2:2" x14ac:dyDescent="0.25">
      <c r="B345" t="s">
        <v>682</v>
      </c>
    </row>
    <row r="346" spans="2:2" x14ac:dyDescent="0.25">
      <c r="B346" t="s">
        <v>683</v>
      </c>
    </row>
    <row r="347" spans="2:2" x14ac:dyDescent="0.25">
      <c r="B347" t="s">
        <v>684</v>
      </c>
    </row>
    <row r="348" spans="2:2" x14ac:dyDescent="0.25">
      <c r="B348" t="s">
        <v>685</v>
      </c>
    </row>
    <row r="349" spans="2:2" x14ac:dyDescent="0.25">
      <c r="B349" t="s">
        <v>686</v>
      </c>
    </row>
    <row r="350" spans="2:2" x14ac:dyDescent="0.25">
      <c r="B350" t="s">
        <v>687</v>
      </c>
    </row>
    <row r="351" spans="2:2" x14ac:dyDescent="0.25">
      <c r="B351" t="s">
        <v>688</v>
      </c>
    </row>
    <row r="352" spans="2:2" x14ac:dyDescent="0.25">
      <c r="B352" t="s">
        <v>689</v>
      </c>
    </row>
    <row r="353" spans="2:2" x14ac:dyDescent="0.25">
      <c r="B353" t="s">
        <v>690</v>
      </c>
    </row>
    <row r="354" spans="2:2" x14ac:dyDescent="0.25">
      <c r="B354" t="s">
        <v>691</v>
      </c>
    </row>
    <row r="355" spans="2:2" x14ac:dyDescent="0.25">
      <c r="B355" t="s">
        <v>692</v>
      </c>
    </row>
    <row r="356" spans="2:2" x14ac:dyDescent="0.25">
      <c r="B356" t="s">
        <v>693</v>
      </c>
    </row>
    <row r="357" spans="2:2" x14ac:dyDescent="0.25">
      <c r="B357" t="s">
        <v>694</v>
      </c>
    </row>
    <row r="358" spans="2:2" x14ac:dyDescent="0.25">
      <c r="B358" t="s">
        <v>695</v>
      </c>
    </row>
    <row r="359" spans="2:2" x14ac:dyDescent="0.25">
      <c r="B359" t="s">
        <v>696</v>
      </c>
    </row>
    <row r="360" spans="2:2" x14ac:dyDescent="0.25">
      <c r="B360" t="s">
        <v>697</v>
      </c>
    </row>
    <row r="361" spans="2:2" x14ac:dyDescent="0.25">
      <c r="B361" t="s">
        <v>698</v>
      </c>
    </row>
    <row r="362" spans="2:2" x14ac:dyDescent="0.25">
      <c r="B362" t="s">
        <v>699</v>
      </c>
    </row>
    <row r="363" spans="2:2" x14ac:dyDescent="0.25">
      <c r="B363" t="s">
        <v>700</v>
      </c>
    </row>
    <row r="364" spans="2:2" x14ac:dyDescent="0.25">
      <c r="B364" t="s">
        <v>701</v>
      </c>
    </row>
    <row r="365" spans="2:2" x14ac:dyDescent="0.25">
      <c r="B365" t="s">
        <v>702</v>
      </c>
    </row>
    <row r="366" spans="2:2" x14ac:dyDescent="0.25">
      <c r="B366" t="s">
        <v>703</v>
      </c>
    </row>
    <row r="367" spans="2:2" x14ac:dyDescent="0.25">
      <c r="B367" t="s">
        <v>704</v>
      </c>
    </row>
    <row r="368" spans="2:2" x14ac:dyDescent="0.25">
      <c r="B368" t="s">
        <v>705</v>
      </c>
    </row>
    <row r="369" spans="2:2" x14ac:dyDescent="0.25">
      <c r="B369" t="s">
        <v>706</v>
      </c>
    </row>
    <row r="370" spans="2:2" x14ac:dyDescent="0.25">
      <c r="B370" t="s">
        <v>707</v>
      </c>
    </row>
    <row r="371" spans="2:2" x14ac:dyDescent="0.25">
      <c r="B371" t="s">
        <v>708</v>
      </c>
    </row>
    <row r="372" spans="2:2" x14ac:dyDescent="0.25">
      <c r="B372" t="s">
        <v>709</v>
      </c>
    </row>
    <row r="373" spans="2:2" x14ac:dyDescent="0.25">
      <c r="B373" t="s">
        <v>710</v>
      </c>
    </row>
    <row r="374" spans="2:2" x14ac:dyDescent="0.25">
      <c r="B374" t="s">
        <v>711</v>
      </c>
    </row>
    <row r="375" spans="2:2" x14ac:dyDescent="0.25">
      <c r="B375" t="s">
        <v>712</v>
      </c>
    </row>
    <row r="376" spans="2:2" x14ac:dyDescent="0.25">
      <c r="B376" t="s">
        <v>713</v>
      </c>
    </row>
    <row r="377" spans="2:2" x14ac:dyDescent="0.25">
      <c r="B377" t="s">
        <v>714</v>
      </c>
    </row>
    <row r="378" spans="2:2" x14ac:dyDescent="0.25">
      <c r="B378" t="s">
        <v>715</v>
      </c>
    </row>
    <row r="379" spans="2:2" x14ac:dyDescent="0.25">
      <c r="B379" t="s">
        <v>716</v>
      </c>
    </row>
    <row r="380" spans="2:2" x14ac:dyDescent="0.25">
      <c r="B380" t="s">
        <v>717</v>
      </c>
    </row>
    <row r="381" spans="2:2" x14ac:dyDescent="0.25">
      <c r="B381" t="s">
        <v>718</v>
      </c>
    </row>
    <row r="382" spans="2:2" x14ac:dyDescent="0.25">
      <c r="B382" t="s">
        <v>719</v>
      </c>
    </row>
    <row r="383" spans="2:2" x14ac:dyDescent="0.25">
      <c r="B383" t="s">
        <v>720</v>
      </c>
    </row>
    <row r="384" spans="2:2" x14ac:dyDescent="0.25">
      <c r="B384" t="s">
        <v>721</v>
      </c>
    </row>
    <row r="385" spans="2:2" x14ac:dyDescent="0.25">
      <c r="B385" t="s">
        <v>722</v>
      </c>
    </row>
    <row r="386" spans="2:2" x14ac:dyDescent="0.25">
      <c r="B386" t="s">
        <v>723</v>
      </c>
    </row>
    <row r="387" spans="2:2" x14ac:dyDescent="0.25">
      <c r="B387" t="s">
        <v>724</v>
      </c>
    </row>
    <row r="388" spans="2:2" x14ac:dyDescent="0.25">
      <c r="B388" t="s">
        <v>725</v>
      </c>
    </row>
    <row r="389" spans="2:2" x14ac:dyDescent="0.25">
      <c r="B389" t="s">
        <v>726</v>
      </c>
    </row>
    <row r="390" spans="2:2" x14ac:dyDescent="0.25">
      <c r="B390" t="s">
        <v>727</v>
      </c>
    </row>
    <row r="391" spans="2:2" x14ac:dyDescent="0.25">
      <c r="B391" t="s">
        <v>728</v>
      </c>
    </row>
    <row r="392" spans="2:2" x14ac:dyDescent="0.25">
      <c r="B392" t="s">
        <v>729</v>
      </c>
    </row>
    <row r="393" spans="2:2" x14ac:dyDescent="0.25">
      <c r="B393" t="s">
        <v>730</v>
      </c>
    </row>
    <row r="394" spans="2:2" x14ac:dyDescent="0.25">
      <c r="B394" t="s">
        <v>731</v>
      </c>
    </row>
    <row r="395" spans="2:2" x14ac:dyDescent="0.25">
      <c r="B395" t="s">
        <v>732</v>
      </c>
    </row>
    <row r="396" spans="2:2" x14ac:dyDescent="0.25">
      <c r="B396" t="s">
        <v>733</v>
      </c>
    </row>
    <row r="397" spans="2:2" x14ac:dyDescent="0.25">
      <c r="B397" t="s">
        <v>734</v>
      </c>
    </row>
    <row r="398" spans="2:2" x14ac:dyDescent="0.25">
      <c r="B398" t="s">
        <v>735</v>
      </c>
    </row>
    <row r="399" spans="2:2" x14ac:dyDescent="0.25">
      <c r="B399" t="s">
        <v>736</v>
      </c>
    </row>
    <row r="400" spans="2:2" x14ac:dyDescent="0.25">
      <c r="B400" t="s">
        <v>737</v>
      </c>
    </row>
    <row r="401" spans="2:2" x14ac:dyDescent="0.25">
      <c r="B401" t="s">
        <v>738</v>
      </c>
    </row>
    <row r="402" spans="2:2" x14ac:dyDescent="0.25">
      <c r="B402" t="s">
        <v>739</v>
      </c>
    </row>
    <row r="403" spans="2:2" x14ac:dyDescent="0.25">
      <c r="B403" t="s">
        <v>740</v>
      </c>
    </row>
    <row r="404" spans="2:2" x14ac:dyDescent="0.25">
      <c r="B404" t="s">
        <v>741</v>
      </c>
    </row>
    <row r="405" spans="2:2" x14ac:dyDescent="0.25">
      <c r="B405" t="s">
        <v>742</v>
      </c>
    </row>
    <row r="406" spans="2:2" x14ac:dyDescent="0.25">
      <c r="B406" t="s">
        <v>743</v>
      </c>
    </row>
    <row r="407" spans="2:2" x14ac:dyDescent="0.25">
      <c r="B407" t="s">
        <v>744</v>
      </c>
    </row>
    <row r="408" spans="2:2" x14ac:dyDescent="0.25">
      <c r="B408" t="s">
        <v>745</v>
      </c>
    </row>
    <row r="409" spans="2:2" x14ac:dyDescent="0.25">
      <c r="B409" t="s">
        <v>746</v>
      </c>
    </row>
    <row r="410" spans="2:2" x14ac:dyDescent="0.25">
      <c r="B410" t="s">
        <v>747</v>
      </c>
    </row>
    <row r="411" spans="2:2" x14ac:dyDescent="0.25">
      <c r="B411" t="s">
        <v>748</v>
      </c>
    </row>
    <row r="412" spans="2:2" x14ac:dyDescent="0.25">
      <c r="B412" t="s">
        <v>749</v>
      </c>
    </row>
    <row r="413" spans="2:2" x14ac:dyDescent="0.25">
      <c r="B413" t="s">
        <v>750</v>
      </c>
    </row>
    <row r="414" spans="2:2" x14ac:dyDescent="0.25">
      <c r="B414" t="s">
        <v>751</v>
      </c>
    </row>
    <row r="415" spans="2:2" x14ac:dyDescent="0.25">
      <c r="B415" t="s">
        <v>752</v>
      </c>
    </row>
    <row r="416" spans="2:2" x14ac:dyDescent="0.25">
      <c r="B416" t="s">
        <v>753</v>
      </c>
    </row>
    <row r="417" spans="2:2" x14ac:dyDescent="0.25">
      <c r="B417" t="s">
        <v>754</v>
      </c>
    </row>
    <row r="418" spans="2:2" x14ac:dyDescent="0.25">
      <c r="B418" t="s">
        <v>755</v>
      </c>
    </row>
    <row r="419" spans="2:2" x14ac:dyDescent="0.25">
      <c r="B419" t="s">
        <v>756</v>
      </c>
    </row>
    <row r="420" spans="2:2" x14ac:dyDescent="0.25">
      <c r="B420" t="s">
        <v>757</v>
      </c>
    </row>
    <row r="421" spans="2:2" x14ac:dyDescent="0.25">
      <c r="B421" t="s">
        <v>758</v>
      </c>
    </row>
    <row r="422" spans="2:2" x14ac:dyDescent="0.25">
      <c r="B422" t="s">
        <v>759</v>
      </c>
    </row>
    <row r="423" spans="2:2" x14ac:dyDescent="0.25">
      <c r="B423" t="s">
        <v>760</v>
      </c>
    </row>
    <row r="424" spans="2:2" x14ac:dyDescent="0.25">
      <c r="B424" t="s">
        <v>761</v>
      </c>
    </row>
    <row r="425" spans="2:2" x14ac:dyDescent="0.25">
      <c r="B425" t="s">
        <v>762</v>
      </c>
    </row>
    <row r="426" spans="2:2" x14ac:dyDescent="0.25">
      <c r="B426" t="s">
        <v>763</v>
      </c>
    </row>
    <row r="427" spans="2:2" x14ac:dyDescent="0.25">
      <c r="B427" t="s">
        <v>764</v>
      </c>
    </row>
    <row r="428" spans="2:2" x14ac:dyDescent="0.25">
      <c r="B428" t="s">
        <v>765</v>
      </c>
    </row>
    <row r="429" spans="2:2" x14ac:dyDescent="0.25">
      <c r="B429" t="s">
        <v>766</v>
      </c>
    </row>
    <row r="430" spans="2:2" x14ac:dyDescent="0.25">
      <c r="B430" t="s">
        <v>767</v>
      </c>
    </row>
    <row r="431" spans="2:2" x14ac:dyDescent="0.25">
      <c r="B431" t="s">
        <v>768</v>
      </c>
    </row>
    <row r="432" spans="2:2" x14ac:dyDescent="0.25">
      <c r="B432" t="s">
        <v>769</v>
      </c>
    </row>
    <row r="433" spans="2:2" x14ac:dyDescent="0.25">
      <c r="B433" t="s">
        <v>770</v>
      </c>
    </row>
    <row r="434" spans="2:2" x14ac:dyDescent="0.25">
      <c r="B434" t="s">
        <v>771</v>
      </c>
    </row>
    <row r="435" spans="2:2" x14ac:dyDescent="0.25">
      <c r="B435" t="s">
        <v>772</v>
      </c>
    </row>
    <row r="436" spans="2:2" x14ac:dyDescent="0.25">
      <c r="B436" t="s">
        <v>773</v>
      </c>
    </row>
    <row r="437" spans="2:2" x14ac:dyDescent="0.25">
      <c r="B437" t="s">
        <v>774</v>
      </c>
    </row>
    <row r="438" spans="2:2" x14ac:dyDescent="0.25">
      <c r="B438" t="s">
        <v>775</v>
      </c>
    </row>
    <row r="439" spans="2:2" x14ac:dyDescent="0.25">
      <c r="B439" t="s">
        <v>776</v>
      </c>
    </row>
    <row r="440" spans="2:2" x14ac:dyDescent="0.25">
      <c r="B440" t="s">
        <v>777</v>
      </c>
    </row>
    <row r="441" spans="2:2" x14ac:dyDescent="0.25">
      <c r="B441" t="s">
        <v>778</v>
      </c>
    </row>
    <row r="442" spans="2:2" x14ac:dyDescent="0.25">
      <c r="B442" t="s">
        <v>779</v>
      </c>
    </row>
    <row r="443" spans="2:2" x14ac:dyDescent="0.25">
      <c r="B443" t="s">
        <v>780</v>
      </c>
    </row>
    <row r="444" spans="2:2" x14ac:dyDescent="0.25">
      <c r="B444" t="s">
        <v>781</v>
      </c>
    </row>
    <row r="445" spans="2:2" x14ac:dyDescent="0.25">
      <c r="B445" t="s">
        <v>782</v>
      </c>
    </row>
    <row r="446" spans="2:2" x14ac:dyDescent="0.25">
      <c r="B446" t="s">
        <v>783</v>
      </c>
    </row>
    <row r="447" spans="2:2" x14ac:dyDescent="0.25">
      <c r="B447" t="s">
        <v>784</v>
      </c>
    </row>
    <row r="448" spans="2:2" x14ac:dyDescent="0.25">
      <c r="B448" t="s">
        <v>785</v>
      </c>
    </row>
    <row r="449" spans="2:2" x14ac:dyDescent="0.25">
      <c r="B449" t="s">
        <v>786</v>
      </c>
    </row>
    <row r="450" spans="2:2" x14ac:dyDescent="0.25">
      <c r="B450" t="s">
        <v>787</v>
      </c>
    </row>
    <row r="451" spans="2:2" x14ac:dyDescent="0.25">
      <c r="B451" t="s">
        <v>788</v>
      </c>
    </row>
    <row r="452" spans="2:2" x14ac:dyDescent="0.25">
      <c r="B452" t="s">
        <v>789</v>
      </c>
    </row>
    <row r="453" spans="2:2" x14ac:dyDescent="0.25">
      <c r="B453" t="s">
        <v>790</v>
      </c>
    </row>
    <row r="454" spans="2:2" x14ac:dyDescent="0.25">
      <c r="B454" t="s">
        <v>791</v>
      </c>
    </row>
    <row r="455" spans="2:2" x14ac:dyDescent="0.25">
      <c r="B455" t="s">
        <v>792</v>
      </c>
    </row>
    <row r="456" spans="2:2" x14ac:dyDescent="0.25">
      <c r="B456" t="s">
        <v>793</v>
      </c>
    </row>
    <row r="457" spans="2:2" x14ac:dyDescent="0.25">
      <c r="B457" t="s">
        <v>794</v>
      </c>
    </row>
    <row r="458" spans="2:2" x14ac:dyDescent="0.25">
      <c r="B458" t="s">
        <v>795</v>
      </c>
    </row>
    <row r="459" spans="2:2" x14ac:dyDescent="0.25">
      <c r="B459" t="s">
        <v>796</v>
      </c>
    </row>
    <row r="460" spans="2:2" x14ac:dyDescent="0.25">
      <c r="B460" t="s">
        <v>797</v>
      </c>
    </row>
    <row r="461" spans="2:2" x14ac:dyDescent="0.25">
      <c r="B461" t="s">
        <v>798</v>
      </c>
    </row>
    <row r="462" spans="2:2" x14ac:dyDescent="0.25">
      <c r="B462" t="s">
        <v>799</v>
      </c>
    </row>
    <row r="463" spans="2:2" x14ac:dyDescent="0.25">
      <c r="B463" t="s">
        <v>800</v>
      </c>
    </row>
    <row r="464" spans="2:2" x14ac:dyDescent="0.25">
      <c r="B464" t="s">
        <v>801</v>
      </c>
    </row>
    <row r="465" spans="2:2" x14ac:dyDescent="0.25">
      <c r="B465" t="s">
        <v>802</v>
      </c>
    </row>
    <row r="466" spans="2:2" x14ac:dyDescent="0.25">
      <c r="B466" t="s">
        <v>803</v>
      </c>
    </row>
    <row r="467" spans="2:2" x14ac:dyDescent="0.25">
      <c r="B467" t="s">
        <v>804</v>
      </c>
    </row>
    <row r="468" spans="2:2" x14ac:dyDescent="0.25">
      <c r="B468" t="s">
        <v>805</v>
      </c>
    </row>
    <row r="469" spans="2:2" x14ac:dyDescent="0.25">
      <c r="B469" t="s">
        <v>806</v>
      </c>
    </row>
    <row r="470" spans="2:2" x14ac:dyDescent="0.25">
      <c r="B470" t="s">
        <v>807</v>
      </c>
    </row>
    <row r="471" spans="2:2" x14ac:dyDescent="0.25">
      <c r="B471" t="s">
        <v>808</v>
      </c>
    </row>
    <row r="472" spans="2:2" x14ac:dyDescent="0.25">
      <c r="B472" t="s">
        <v>809</v>
      </c>
    </row>
    <row r="473" spans="2:2" x14ac:dyDescent="0.25">
      <c r="B473" t="s">
        <v>810</v>
      </c>
    </row>
    <row r="474" spans="2:2" x14ac:dyDescent="0.25">
      <c r="B474" t="s">
        <v>811</v>
      </c>
    </row>
    <row r="475" spans="2:2" x14ac:dyDescent="0.25">
      <c r="B475" t="s">
        <v>812</v>
      </c>
    </row>
    <row r="476" spans="2:2" x14ac:dyDescent="0.25">
      <c r="B476" t="s">
        <v>813</v>
      </c>
    </row>
    <row r="477" spans="2:2" x14ac:dyDescent="0.25">
      <c r="B477" t="s">
        <v>814</v>
      </c>
    </row>
    <row r="478" spans="2:2" x14ac:dyDescent="0.25">
      <c r="B478" t="s">
        <v>815</v>
      </c>
    </row>
    <row r="479" spans="2:2" x14ac:dyDescent="0.25">
      <c r="B479" t="s">
        <v>816</v>
      </c>
    </row>
    <row r="480" spans="2:2" x14ac:dyDescent="0.25">
      <c r="B480" t="s">
        <v>817</v>
      </c>
    </row>
    <row r="481" spans="2:2" x14ac:dyDescent="0.25">
      <c r="B481" t="s">
        <v>818</v>
      </c>
    </row>
    <row r="482" spans="2:2" x14ac:dyDescent="0.25">
      <c r="B482" t="s">
        <v>819</v>
      </c>
    </row>
    <row r="483" spans="2:2" x14ac:dyDescent="0.25">
      <c r="B483" t="s">
        <v>820</v>
      </c>
    </row>
    <row r="484" spans="2:2" x14ac:dyDescent="0.25">
      <c r="B484" t="s">
        <v>821</v>
      </c>
    </row>
    <row r="485" spans="2:2" x14ac:dyDescent="0.25">
      <c r="B485" t="s">
        <v>822</v>
      </c>
    </row>
    <row r="486" spans="2:2" x14ac:dyDescent="0.25">
      <c r="B486" t="s">
        <v>823</v>
      </c>
    </row>
    <row r="487" spans="2:2" x14ac:dyDescent="0.25">
      <c r="B487" t="s">
        <v>824</v>
      </c>
    </row>
    <row r="488" spans="2:2" x14ac:dyDescent="0.25">
      <c r="B488" t="s">
        <v>825</v>
      </c>
    </row>
    <row r="489" spans="2:2" x14ac:dyDescent="0.25">
      <c r="B489" t="s">
        <v>826</v>
      </c>
    </row>
    <row r="490" spans="2:2" x14ac:dyDescent="0.25">
      <c r="B490" t="s">
        <v>827</v>
      </c>
    </row>
    <row r="491" spans="2:2" x14ac:dyDescent="0.25">
      <c r="B491" t="s">
        <v>828</v>
      </c>
    </row>
    <row r="492" spans="2:2" x14ac:dyDescent="0.25">
      <c r="B492" t="s">
        <v>829</v>
      </c>
    </row>
    <row r="493" spans="2:2" x14ac:dyDescent="0.25">
      <c r="B493" t="s">
        <v>830</v>
      </c>
    </row>
    <row r="494" spans="2:2" x14ac:dyDescent="0.25">
      <c r="B494" t="s">
        <v>831</v>
      </c>
    </row>
    <row r="495" spans="2:2" x14ac:dyDescent="0.25">
      <c r="B495" t="s">
        <v>832</v>
      </c>
    </row>
    <row r="496" spans="2:2" x14ac:dyDescent="0.25">
      <c r="B496" t="s">
        <v>833</v>
      </c>
    </row>
    <row r="497" spans="2:2" x14ac:dyDescent="0.25">
      <c r="B497" t="s">
        <v>834</v>
      </c>
    </row>
    <row r="498" spans="2:2" x14ac:dyDescent="0.25">
      <c r="B498" t="s">
        <v>835</v>
      </c>
    </row>
    <row r="499" spans="2:2" x14ac:dyDescent="0.25">
      <c r="B499" t="s">
        <v>836</v>
      </c>
    </row>
    <row r="500" spans="2:2" x14ac:dyDescent="0.25">
      <c r="B500" t="s">
        <v>837</v>
      </c>
    </row>
    <row r="501" spans="2:2" x14ac:dyDescent="0.25">
      <c r="B501" t="s">
        <v>838</v>
      </c>
    </row>
    <row r="502" spans="2:2" x14ac:dyDescent="0.25">
      <c r="B502" t="s">
        <v>839</v>
      </c>
    </row>
    <row r="503" spans="2:2" x14ac:dyDescent="0.25">
      <c r="B503" t="s">
        <v>840</v>
      </c>
    </row>
    <row r="504" spans="2:2" x14ac:dyDescent="0.25">
      <c r="B504" t="s">
        <v>841</v>
      </c>
    </row>
    <row r="505" spans="2:2" x14ac:dyDescent="0.25">
      <c r="B505" t="s">
        <v>842</v>
      </c>
    </row>
    <row r="506" spans="2:2" x14ac:dyDescent="0.25">
      <c r="B506" t="s">
        <v>843</v>
      </c>
    </row>
    <row r="507" spans="2:2" x14ac:dyDescent="0.25">
      <c r="B507" t="s">
        <v>844</v>
      </c>
    </row>
    <row r="508" spans="2:2" x14ac:dyDescent="0.25">
      <c r="B508" t="s">
        <v>845</v>
      </c>
    </row>
    <row r="509" spans="2:2" x14ac:dyDescent="0.25">
      <c r="B509" t="s">
        <v>846</v>
      </c>
    </row>
    <row r="510" spans="2:2" x14ac:dyDescent="0.25">
      <c r="B510" t="s">
        <v>847</v>
      </c>
    </row>
    <row r="511" spans="2:2" x14ac:dyDescent="0.25">
      <c r="B511" t="s">
        <v>848</v>
      </c>
    </row>
    <row r="512" spans="2:2" x14ac:dyDescent="0.25">
      <c r="B512" t="s">
        <v>849</v>
      </c>
    </row>
    <row r="513" spans="2:2" x14ac:dyDescent="0.25">
      <c r="B513" t="s">
        <v>850</v>
      </c>
    </row>
    <row r="514" spans="2:2" x14ac:dyDescent="0.25">
      <c r="B514" t="s">
        <v>851</v>
      </c>
    </row>
    <row r="515" spans="2:2" x14ac:dyDescent="0.25">
      <c r="B515" t="s">
        <v>852</v>
      </c>
    </row>
    <row r="516" spans="2:2" x14ac:dyDescent="0.25">
      <c r="B516" t="s">
        <v>853</v>
      </c>
    </row>
    <row r="517" spans="2:2" x14ac:dyDescent="0.25">
      <c r="B517" t="s">
        <v>854</v>
      </c>
    </row>
    <row r="518" spans="2:2" x14ac:dyDescent="0.25">
      <c r="B518" t="s">
        <v>855</v>
      </c>
    </row>
    <row r="519" spans="2:2" x14ac:dyDescent="0.25">
      <c r="B519" t="s">
        <v>856</v>
      </c>
    </row>
    <row r="520" spans="2:2" x14ac:dyDescent="0.25">
      <c r="B520" t="s">
        <v>857</v>
      </c>
    </row>
    <row r="521" spans="2:2" x14ac:dyDescent="0.25">
      <c r="B521" t="s">
        <v>858</v>
      </c>
    </row>
    <row r="522" spans="2:2" x14ac:dyDescent="0.25">
      <c r="B522" t="s">
        <v>859</v>
      </c>
    </row>
    <row r="523" spans="2:2" x14ac:dyDescent="0.25">
      <c r="B523" t="s">
        <v>860</v>
      </c>
    </row>
    <row r="524" spans="2:2" x14ac:dyDescent="0.25">
      <c r="B524" t="s">
        <v>861</v>
      </c>
    </row>
    <row r="525" spans="2:2" x14ac:dyDescent="0.25">
      <c r="B525" t="s">
        <v>862</v>
      </c>
    </row>
    <row r="526" spans="2:2" x14ac:dyDescent="0.25">
      <c r="B526" t="s">
        <v>863</v>
      </c>
    </row>
    <row r="527" spans="2:2" x14ac:dyDescent="0.25">
      <c r="B527" t="s">
        <v>864</v>
      </c>
    </row>
    <row r="528" spans="2:2" x14ac:dyDescent="0.25">
      <c r="B528" t="s">
        <v>865</v>
      </c>
    </row>
    <row r="529" spans="2:2" x14ac:dyDescent="0.25">
      <c r="B529" t="s">
        <v>866</v>
      </c>
    </row>
    <row r="530" spans="2:2" x14ac:dyDescent="0.25">
      <c r="B530" t="s">
        <v>867</v>
      </c>
    </row>
    <row r="531" spans="2:2" x14ac:dyDescent="0.25">
      <c r="B531" t="s">
        <v>868</v>
      </c>
    </row>
    <row r="532" spans="2:2" x14ac:dyDescent="0.25">
      <c r="B532" t="s">
        <v>869</v>
      </c>
    </row>
    <row r="533" spans="2:2" x14ac:dyDescent="0.25">
      <c r="B533" t="s">
        <v>870</v>
      </c>
    </row>
    <row r="534" spans="2:2" x14ac:dyDescent="0.25">
      <c r="B534" t="s">
        <v>871</v>
      </c>
    </row>
    <row r="535" spans="2:2" x14ac:dyDescent="0.25">
      <c r="B535" t="s">
        <v>872</v>
      </c>
    </row>
    <row r="536" spans="2:2" x14ac:dyDescent="0.25">
      <c r="B536" t="s">
        <v>873</v>
      </c>
    </row>
    <row r="537" spans="2:2" x14ac:dyDescent="0.25">
      <c r="B537" t="s">
        <v>874</v>
      </c>
    </row>
    <row r="538" spans="2:2" x14ac:dyDescent="0.25">
      <c r="B538" t="s">
        <v>875</v>
      </c>
    </row>
    <row r="539" spans="2:2" x14ac:dyDescent="0.25">
      <c r="B539" t="s">
        <v>876</v>
      </c>
    </row>
    <row r="540" spans="2:2" x14ac:dyDescent="0.25">
      <c r="B540" t="s">
        <v>877</v>
      </c>
    </row>
    <row r="541" spans="2:2" x14ac:dyDescent="0.25">
      <c r="B541" t="s">
        <v>878</v>
      </c>
    </row>
    <row r="542" spans="2:2" x14ac:dyDescent="0.25">
      <c r="B542" t="s">
        <v>879</v>
      </c>
    </row>
    <row r="543" spans="2:2" x14ac:dyDescent="0.25">
      <c r="B543" t="s">
        <v>880</v>
      </c>
    </row>
    <row r="544" spans="2:2" x14ac:dyDescent="0.25">
      <c r="B544" t="s">
        <v>881</v>
      </c>
    </row>
    <row r="545" spans="2:2" x14ac:dyDescent="0.25">
      <c r="B545" t="s">
        <v>882</v>
      </c>
    </row>
    <row r="546" spans="2:2" x14ac:dyDescent="0.25">
      <c r="B546" t="s">
        <v>883</v>
      </c>
    </row>
    <row r="547" spans="2:2" x14ac:dyDescent="0.25">
      <c r="B547" t="s">
        <v>884</v>
      </c>
    </row>
    <row r="548" spans="2:2" x14ac:dyDescent="0.25">
      <c r="B548" t="s">
        <v>885</v>
      </c>
    </row>
    <row r="549" spans="2:2" x14ac:dyDescent="0.25">
      <c r="B549" t="s">
        <v>886</v>
      </c>
    </row>
    <row r="550" spans="2:2" x14ac:dyDescent="0.25">
      <c r="B550" t="s">
        <v>887</v>
      </c>
    </row>
    <row r="551" spans="2:2" x14ac:dyDescent="0.25">
      <c r="B551" t="s">
        <v>888</v>
      </c>
    </row>
    <row r="552" spans="2:2" x14ac:dyDescent="0.25">
      <c r="B552" t="s">
        <v>889</v>
      </c>
    </row>
    <row r="553" spans="2:2" x14ac:dyDescent="0.25">
      <c r="B553" t="s">
        <v>890</v>
      </c>
    </row>
    <row r="554" spans="2:2" x14ac:dyDescent="0.25">
      <c r="B554" t="s">
        <v>891</v>
      </c>
    </row>
    <row r="555" spans="2:2" x14ac:dyDescent="0.25">
      <c r="B555" t="s">
        <v>892</v>
      </c>
    </row>
    <row r="556" spans="2:2" x14ac:dyDescent="0.25">
      <c r="B556" t="s">
        <v>893</v>
      </c>
    </row>
    <row r="557" spans="2:2" x14ac:dyDescent="0.25">
      <c r="B557" t="s">
        <v>894</v>
      </c>
    </row>
    <row r="558" spans="2:2" x14ac:dyDescent="0.25">
      <c r="B558" t="s">
        <v>895</v>
      </c>
    </row>
    <row r="559" spans="2:2" x14ac:dyDescent="0.25">
      <c r="B559" t="s">
        <v>896</v>
      </c>
    </row>
    <row r="560" spans="2:2" x14ac:dyDescent="0.25">
      <c r="B560" t="s">
        <v>897</v>
      </c>
    </row>
    <row r="561" spans="2:2" x14ac:dyDescent="0.25">
      <c r="B561" t="s">
        <v>898</v>
      </c>
    </row>
    <row r="562" spans="2:2" x14ac:dyDescent="0.25">
      <c r="B562" t="s">
        <v>899</v>
      </c>
    </row>
    <row r="563" spans="2:2" x14ac:dyDescent="0.25">
      <c r="B563" t="s">
        <v>900</v>
      </c>
    </row>
    <row r="564" spans="2:2" x14ac:dyDescent="0.25">
      <c r="B564" t="s">
        <v>901</v>
      </c>
    </row>
    <row r="565" spans="2:2" x14ac:dyDescent="0.25">
      <c r="B565" t="s">
        <v>902</v>
      </c>
    </row>
    <row r="566" spans="2:2" x14ac:dyDescent="0.25">
      <c r="B566" t="s">
        <v>903</v>
      </c>
    </row>
    <row r="567" spans="2:2" x14ac:dyDescent="0.25">
      <c r="B567" t="s">
        <v>904</v>
      </c>
    </row>
    <row r="568" spans="2:2" x14ac:dyDescent="0.25">
      <c r="B568" t="s">
        <v>905</v>
      </c>
    </row>
    <row r="569" spans="2:2" x14ac:dyDescent="0.25">
      <c r="B569" t="s">
        <v>906</v>
      </c>
    </row>
    <row r="570" spans="2:2" x14ac:dyDescent="0.25">
      <c r="B570" t="s">
        <v>907</v>
      </c>
    </row>
    <row r="571" spans="2:2" x14ac:dyDescent="0.25">
      <c r="B571" t="s">
        <v>908</v>
      </c>
    </row>
    <row r="572" spans="2:2" x14ac:dyDescent="0.25">
      <c r="B572" t="s">
        <v>909</v>
      </c>
    </row>
    <row r="573" spans="2:2" x14ac:dyDescent="0.25">
      <c r="B573" t="s">
        <v>910</v>
      </c>
    </row>
    <row r="574" spans="2:2" x14ac:dyDescent="0.25">
      <c r="B574" t="s">
        <v>911</v>
      </c>
    </row>
    <row r="575" spans="2:2" x14ac:dyDescent="0.25">
      <c r="B575" t="s">
        <v>912</v>
      </c>
    </row>
    <row r="576" spans="2:2" x14ac:dyDescent="0.25">
      <c r="B576" t="s">
        <v>913</v>
      </c>
    </row>
    <row r="577" spans="2:2" x14ac:dyDescent="0.25">
      <c r="B577" t="s">
        <v>914</v>
      </c>
    </row>
    <row r="578" spans="2:2" x14ac:dyDescent="0.25">
      <c r="B578" t="s">
        <v>915</v>
      </c>
    </row>
    <row r="579" spans="2:2" x14ac:dyDescent="0.25">
      <c r="B579" t="s">
        <v>916</v>
      </c>
    </row>
    <row r="580" spans="2:2" x14ac:dyDescent="0.25">
      <c r="B580" t="s">
        <v>917</v>
      </c>
    </row>
    <row r="581" spans="2:2" x14ac:dyDescent="0.25">
      <c r="B581" t="s">
        <v>918</v>
      </c>
    </row>
    <row r="582" spans="2:2" x14ac:dyDescent="0.25">
      <c r="B582" t="s">
        <v>919</v>
      </c>
    </row>
    <row r="583" spans="2:2" x14ac:dyDescent="0.25">
      <c r="B583" t="s">
        <v>920</v>
      </c>
    </row>
    <row r="584" spans="2:2" x14ac:dyDescent="0.25">
      <c r="B584" t="s">
        <v>921</v>
      </c>
    </row>
    <row r="585" spans="2:2" x14ac:dyDescent="0.25">
      <c r="B585" t="s">
        <v>922</v>
      </c>
    </row>
    <row r="586" spans="2:2" x14ac:dyDescent="0.25">
      <c r="B586" t="s">
        <v>923</v>
      </c>
    </row>
    <row r="587" spans="2:2" x14ac:dyDescent="0.25">
      <c r="B587" t="s">
        <v>924</v>
      </c>
    </row>
    <row r="588" spans="2:2" x14ac:dyDescent="0.25">
      <c r="B588" t="s">
        <v>925</v>
      </c>
    </row>
    <row r="589" spans="2:2" x14ac:dyDescent="0.25">
      <c r="B589" t="s">
        <v>926</v>
      </c>
    </row>
    <row r="590" spans="2:2" x14ac:dyDescent="0.25">
      <c r="B590" t="s">
        <v>927</v>
      </c>
    </row>
    <row r="591" spans="2:2" x14ac:dyDescent="0.25">
      <c r="B591" t="s">
        <v>928</v>
      </c>
    </row>
    <row r="592" spans="2:2" x14ac:dyDescent="0.25">
      <c r="B592" t="s">
        <v>929</v>
      </c>
    </row>
    <row r="593" spans="2:2" x14ac:dyDescent="0.25">
      <c r="B593" t="s">
        <v>930</v>
      </c>
    </row>
    <row r="594" spans="2:2" x14ac:dyDescent="0.25">
      <c r="B594" t="s">
        <v>931</v>
      </c>
    </row>
    <row r="595" spans="2:2" x14ac:dyDescent="0.25">
      <c r="B595" t="s">
        <v>932</v>
      </c>
    </row>
    <row r="596" spans="2:2" x14ac:dyDescent="0.25">
      <c r="B596" t="s">
        <v>933</v>
      </c>
    </row>
    <row r="597" spans="2:2" x14ac:dyDescent="0.25">
      <c r="B597" t="s">
        <v>934</v>
      </c>
    </row>
    <row r="598" spans="2:2" x14ac:dyDescent="0.25">
      <c r="B598" t="s">
        <v>935</v>
      </c>
    </row>
    <row r="599" spans="2:2" x14ac:dyDescent="0.25">
      <c r="B599" t="s">
        <v>936</v>
      </c>
    </row>
    <row r="600" spans="2:2" x14ac:dyDescent="0.25">
      <c r="B600" t="s">
        <v>937</v>
      </c>
    </row>
    <row r="601" spans="2:2" x14ac:dyDescent="0.25">
      <c r="B601" t="s">
        <v>938</v>
      </c>
    </row>
    <row r="602" spans="2:2" x14ac:dyDescent="0.25">
      <c r="B602" t="s">
        <v>939</v>
      </c>
    </row>
    <row r="603" spans="2:2" x14ac:dyDescent="0.25">
      <c r="B603" t="s">
        <v>940</v>
      </c>
    </row>
    <row r="604" spans="2:2" x14ac:dyDescent="0.25">
      <c r="B604" t="s">
        <v>941</v>
      </c>
    </row>
    <row r="605" spans="2:2" x14ac:dyDescent="0.25">
      <c r="B605" t="s">
        <v>942</v>
      </c>
    </row>
    <row r="606" spans="2:2" x14ac:dyDescent="0.25">
      <c r="B606" t="s">
        <v>943</v>
      </c>
    </row>
    <row r="607" spans="2:2" x14ac:dyDescent="0.25">
      <c r="B607" t="s">
        <v>944</v>
      </c>
    </row>
    <row r="608" spans="2:2" x14ac:dyDescent="0.25">
      <c r="B608" t="s">
        <v>945</v>
      </c>
    </row>
    <row r="609" spans="2:2" x14ac:dyDescent="0.25">
      <c r="B609" t="s">
        <v>946</v>
      </c>
    </row>
    <row r="610" spans="2:2" x14ac:dyDescent="0.25">
      <c r="B610" t="s">
        <v>947</v>
      </c>
    </row>
    <row r="611" spans="2:2" x14ac:dyDescent="0.25">
      <c r="B611" t="s">
        <v>948</v>
      </c>
    </row>
    <row r="612" spans="2:2" x14ac:dyDescent="0.25">
      <c r="B612" t="s">
        <v>949</v>
      </c>
    </row>
    <row r="613" spans="2:2" x14ac:dyDescent="0.25">
      <c r="B613" t="s">
        <v>950</v>
      </c>
    </row>
    <row r="614" spans="2:2" x14ac:dyDescent="0.25">
      <c r="B614" t="s">
        <v>951</v>
      </c>
    </row>
    <row r="615" spans="2:2" x14ac:dyDescent="0.25">
      <c r="B615" t="s">
        <v>952</v>
      </c>
    </row>
    <row r="616" spans="2:2" x14ac:dyDescent="0.25">
      <c r="B616" t="s">
        <v>953</v>
      </c>
    </row>
    <row r="617" spans="2:2" x14ac:dyDescent="0.25">
      <c r="B617" t="s">
        <v>954</v>
      </c>
    </row>
    <row r="618" spans="2:2" x14ac:dyDescent="0.25">
      <c r="B618" t="s">
        <v>955</v>
      </c>
    </row>
    <row r="619" spans="2:2" x14ac:dyDescent="0.25">
      <c r="B619" t="s">
        <v>956</v>
      </c>
    </row>
    <row r="620" spans="2:2" x14ac:dyDescent="0.25">
      <c r="B620" t="s">
        <v>957</v>
      </c>
    </row>
    <row r="621" spans="2:2" x14ac:dyDescent="0.25">
      <c r="B621" t="s">
        <v>958</v>
      </c>
    </row>
    <row r="622" spans="2:2" x14ac:dyDescent="0.25">
      <c r="B622" t="s">
        <v>959</v>
      </c>
    </row>
    <row r="623" spans="2:2" x14ac:dyDescent="0.25">
      <c r="B623" t="s">
        <v>960</v>
      </c>
    </row>
    <row r="624" spans="2:2" x14ac:dyDescent="0.25">
      <c r="B624" t="s">
        <v>961</v>
      </c>
    </row>
    <row r="625" spans="2:2" x14ac:dyDescent="0.25">
      <c r="B625" t="s">
        <v>962</v>
      </c>
    </row>
    <row r="626" spans="2:2" x14ac:dyDescent="0.25">
      <c r="B626" t="s">
        <v>963</v>
      </c>
    </row>
    <row r="627" spans="2:2" x14ac:dyDescent="0.25">
      <c r="B627" t="s">
        <v>964</v>
      </c>
    </row>
    <row r="628" spans="2:2" x14ac:dyDescent="0.25">
      <c r="B628" t="s">
        <v>965</v>
      </c>
    </row>
    <row r="629" spans="2:2" x14ac:dyDescent="0.25">
      <c r="B629" t="s">
        <v>966</v>
      </c>
    </row>
    <row r="630" spans="2:2" x14ac:dyDescent="0.25">
      <c r="B630" t="s">
        <v>967</v>
      </c>
    </row>
    <row r="631" spans="2:2" x14ac:dyDescent="0.25">
      <c r="B631" t="s">
        <v>968</v>
      </c>
    </row>
    <row r="632" spans="2:2" x14ac:dyDescent="0.25">
      <c r="B632" t="s">
        <v>969</v>
      </c>
    </row>
    <row r="633" spans="2:2" x14ac:dyDescent="0.25">
      <c r="B633" t="s">
        <v>970</v>
      </c>
    </row>
    <row r="634" spans="2:2" x14ac:dyDescent="0.25">
      <c r="B634" t="s">
        <v>971</v>
      </c>
    </row>
    <row r="635" spans="2:2" x14ac:dyDescent="0.25">
      <c r="B635" t="s">
        <v>972</v>
      </c>
    </row>
    <row r="636" spans="2:2" x14ac:dyDescent="0.25">
      <c r="B636" t="s">
        <v>973</v>
      </c>
    </row>
    <row r="637" spans="2:2" x14ac:dyDescent="0.25">
      <c r="B637" t="s">
        <v>974</v>
      </c>
    </row>
    <row r="638" spans="2:2" x14ac:dyDescent="0.25">
      <c r="B638" t="s">
        <v>975</v>
      </c>
    </row>
    <row r="639" spans="2:2" x14ac:dyDescent="0.25">
      <c r="B639" t="s">
        <v>976</v>
      </c>
    </row>
    <row r="640" spans="2:2" x14ac:dyDescent="0.25">
      <c r="B640" t="s">
        <v>977</v>
      </c>
    </row>
    <row r="641" spans="2:2" x14ac:dyDescent="0.25">
      <c r="B641" t="s">
        <v>978</v>
      </c>
    </row>
    <row r="642" spans="2:2" x14ac:dyDescent="0.25">
      <c r="B642" t="s">
        <v>979</v>
      </c>
    </row>
    <row r="643" spans="2:2" x14ac:dyDescent="0.25">
      <c r="B643" t="s">
        <v>980</v>
      </c>
    </row>
    <row r="644" spans="2:2" x14ac:dyDescent="0.25">
      <c r="B644" t="s">
        <v>981</v>
      </c>
    </row>
    <row r="645" spans="2:2" x14ac:dyDescent="0.25">
      <c r="B645" t="s">
        <v>982</v>
      </c>
    </row>
    <row r="646" spans="2:2" x14ac:dyDescent="0.25">
      <c r="B646" t="s">
        <v>983</v>
      </c>
    </row>
    <row r="647" spans="2:2" x14ac:dyDescent="0.25">
      <c r="B647" t="s">
        <v>984</v>
      </c>
    </row>
    <row r="648" spans="2:2" x14ac:dyDescent="0.25">
      <c r="B648" t="s">
        <v>985</v>
      </c>
    </row>
    <row r="649" spans="2:2" x14ac:dyDescent="0.25">
      <c r="B649" t="s">
        <v>986</v>
      </c>
    </row>
    <row r="650" spans="2:2" x14ac:dyDescent="0.25">
      <c r="B650" t="s">
        <v>987</v>
      </c>
    </row>
    <row r="651" spans="2:2" x14ac:dyDescent="0.25">
      <c r="B651" t="s">
        <v>988</v>
      </c>
    </row>
    <row r="652" spans="2:2" x14ac:dyDescent="0.25">
      <c r="B652" t="s">
        <v>989</v>
      </c>
    </row>
    <row r="653" spans="2:2" x14ac:dyDescent="0.25">
      <c r="B653" t="s">
        <v>990</v>
      </c>
    </row>
    <row r="654" spans="2:2" x14ac:dyDescent="0.25">
      <c r="B654" t="s">
        <v>991</v>
      </c>
    </row>
    <row r="655" spans="2:2" x14ac:dyDescent="0.25">
      <c r="B655" t="s">
        <v>992</v>
      </c>
    </row>
    <row r="656" spans="2:2" x14ac:dyDescent="0.25">
      <c r="B656" t="s">
        <v>993</v>
      </c>
    </row>
    <row r="657" spans="2:2" x14ac:dyDescent="0.25">
      <c r="B657" t="s">
        <v>994</v>
      </c>
    </row>
    <row r="658" spans="2:2" x14ac:dyDescent="0.25">
      <c r="B658" t="s">
        <v>995</v>
      </c>
    </row>
    <row r="659" spans="2:2" x14ac:dyDescent="0.25">
      <c r="B659" t="s">
        <v>996</v>
      </c>
    </row>
    <row r="660" spans="2:2" x14ac:dyDescent="0.25">
      <c r="B660" t="s">
        <v>997</v>
      </c>
    </row>
    <row r="661" spans="2:2" x14ac:dyDescent="0.25">
      <c r="B661" t="s">
        <v>998</v>
      </c>
    </row>
    <row r="662" spans="2:2" x14ac:dyDescent="0.25">
      <c r="B662" t="s">
        <v>999</v>
      </c>
    </row>
    <row r="663" spans="2:2" x14ac:dyDescent="0.25">
      <c r="B663" t="s">
        <v>1000</v>
      </c>
    </row>
    <row r="664" spans="2:2" x14ac:dyDescent="0.25">
      <c r="B664" t="s">
        <v>1001</v>
      </c>
    </row>
    <row r="665" spans="2:2" x14ac:dyDescent="0.25">
      <c r="B665" t="s">
        <v>1002</v>
      </c>
    </row>
    <row r="666" spans="2:2" x14ac:dyDescent="0.25">
      <c r="B666" t="s">
        <v>1003</v>
      </c>
    </row>
    <row r="667" spans="2:2" x14ac:dyDescent="0.25">
      <c r="B667" t="s">
        <v>1004</v>
      </c>
    </row>
    <row r="668" spans="2:2" x14ac:dyDescent="0.25">
      <c r="B668" t="s">
        <v>1005</v>
      </c>
    </row>
    <row r="669" spans="2:2" x14ac:dyDescent="0.25">
      <c r="B669" t="s">
        <v>1006</v>
      </c>
    </row>
    <row r="670" spans="2:2" x14ac:dyDescent="0.25">
      <c r="B670" t="s">
        <v>1007</v>
      </c>
    </row>
    <row r="671" spans="2:2" x14ac:dyDescent="0.25">
      <c r="B671" t="s">
        <v>1008</v>
      </c>
    </row>
    <row r="672" spans="2:2" x14ac:dyDescent="0.25">
      <c r="B672" t="s">
        <v>1009</v>
      </c>
    </row>
    <row r="673" spans="2:2" x14ac:dyDescent="0.25">
      <c r="B673" t="s">
        <v>1010</v>
      </c>
    </row>
    <row r="674" spans="2:2" x14ac:dyDescent="0.25">
      <c r="B674" t="s">
        <v>1011</v>
      </c>
    </row>
    <row r="675" spans="2:2" x14ac:dyDescent="0.25">
      <c r="B675" t="s">
        <v>1012</v>
      </c>
    </row>
    <row r="676" spans="2:2" x14ac:dyDescent="0.25">
      <c r="B676" t="s">
        <v>1013</v>
      </c>
    </row>
    <row r="677" spans="2:2" x14ac:dyDescent="0.25">
      <c r="B677" t="s">
        <v>1014</v>
      </c>
    </row>
    <row r="678" spans="2:2" x14ac:dyDescent="0.25">
      <c r="B678" t="s">
        <v>1015</v>
      </c>
    </row>
    <row r="679" spans="2:2" x14ac:dyDescent="0.25">
      <c r="B679" t="s">
        <v>1016</v>
      </c>
    </row>
    <row r="680" spans="2:2" x14ac:dyDescent="0.25">
      <c r="B680" t="s">
        <v>1017</v>
      </c>
    </row>
    <row r="681" spans="2:2" x14ac:dyDescent="0.25">
      <c r="B681" t="s">
        <v>1018</v>
      </c>
    </row>
    <row r="682" spans="2:2" x14ac:dyDescent="0.25">
      <c r="B682" t="s">
        <v>1019</v>
      </c>
    </row>
    <row r="683" spans="2:2" x14ac:dyDescent="0.25">
      <c r="B683" t="s">
        <v>1020</v>
      </c>
    </row>
    <row r="684" spans="2:2" x14ac:dyDescent="0.25">
      <c r="B684" t="s">
        <v>1021</v>
      </c>
    </row>
    <row r="685" spans="2:2" x14ac:dyDescent="0.25">
      <c r="B685" t="s">
        <v>1022</v>
      </c>
    </row>
    <row r="686" spans="2:2" x14ac:dyDescent="0.25">
      <c r="B686" t="s">
        <v>1023</v>
      </c>
    </row>
    <row r="687" spans="2:2" x14ac:dyDescent="0.25">
      <c r="B687" t="s">
        <v>1024</v>
      </c>
    </row>
    <row r="688" spans="2:2" x14ac:dyDescent="0.25">
      <c r="B688" t="s">
        <v>1025</v>
      </c>
    </row>
    <row r="689" spans="2:2" x14ac:dyDescent="0.25">
      <c r="B689" t="s">
        <v>1026</v>
      </c>
    </row>
    <row r="690" spans="2:2" x14ac:dyDescent="0.25">
      <c r="B690" t="s">
        <v>1027</v>
      </c>
    </row>
    <row r="691" spans="2:2" x14ac:dyDescent="0.25">
      <c r="B691" t="s">
        <v>1028</v>
      </c>
    </row>
    <row r="692" spans="2:2" x14ac:dyDescent="0.25">
      <c r="B692" t="s">
        <v>1029</v>
      </c>
    </row>
    <row r="693" spans="2:2" x14ac:dyDescent="0.25">
      <c r="B693" t="s">
        <v>1030</v>
      </c>
    </row>
    <row r="694" spans="2:2" x14ac:dyDescent="0.25">
      <c r="B694" t="s">
        <v>1031</v>
      </c>
    </row>
    <row r="695" spans="2:2" x14ac:dyDescent="0.25">
      <c r="B695" t="s">
        <v>1032</v>
      </c>
    </row>
    <row r="696" spans="2:2" x14ac:dyDescent="0.25">
      <c r="B696" t="s">
        <v>1033</v>
      </c>
    </row>
    <row r="697" spans="2:2" x14ac:dyDescent="0.25">
      <c r="B697" t="s">
        <v>1034</v>
      </c>
    </row>
    <row r="698" spans="2:2" x14ac:dyDescent="0.25">
      <c r="B698" t="s">
        <v>1035</v>
      </c>
    </row>
    <row r="699" spans="2:2" x14ac:dyDescent="0.25">
      <c r="B699" t="s">
        <v>1036</v>
      </c>
    </row>
    <row r="700" spans="2:2" x14ac:dyDescent="0.25">
      <c r="B700" t="s">
        <v>1037</v>
      </c>
    </row>
    <row r="701" spans="2:2" x14ac:dyDescent="0.25">
      <c r="B701" t="s">
        <v>1038</v>
      </c>
    </row>
    <row r="702" spans="2:2" x14ac:dyDescent="0.25">
      <c r="B702" t="s">
        <v>1039</v>
      </c>
    </row>
    <row r="703" spans="2:2" x14ac:dyDescent="0.25">
      <c r="B703" t="s">
        <v>1040</v>
      </c>
    </row>
    <row r="704" spans="2:2" x14ac:dyDescent="0.25">
      <c r="B704" t="s">
        <v>1041</v>
      </c>
    </row>
    <row r="705" spans="2:2" x14ac:dyDescent="0.25">
      <c r="B705" t="s">
        <v>1042</v>
      </c>
    </row>
    <row r="706" spans="2:2" x14ac:dyDescent="0.25">
      <c r="B706" t="s">
        <v>1043</v>
      </c>
    </row>
    <row r="707" spans="2:2" x14ac:dyDescent="0.25">
      <c r="B707" t="s">
        <v>1044</v>
      </c>
    </row>
    <row r="708" spans="2:2" x14ac:dyDescent="0.25">
      <c r="B708" t="s">
        <v>1045</v>
      </c>
    </row>
    <row r="709" spans="2:2" x14ac:dyDescent="0.25">
      <c r="B709" t="s">
        <v>1046</v>
      </c>
    </row>
    <row r="710" spans="2:2" x14ac:dyDescent="0.25">
      <c r="B710" t="s">
        <v>1047</v>
      </c>
    </row>
    <row r="711" spans="2:2" x14ac:dyDescent="0.25">
      <c r="B711" t="s">
        <v>1048</v>
      </c>
    </row>
    <row r="712" spans="2:2" x14ac:dyDescent="0.25">
      <c r="B712" t="s">
        <v>1049</v>
      </c>
    </row>
    <row r="713" spans="2:2" x14ac:dyDescent="0.25">
      <c r="B713" t="s">
        <v>1050</v>
      </c>
    </row>
    <row r="714" spans="2:2" x14ac:dyDescent="0.25">
      <c r="B714" t="s">
        <v>1051</v>
      </c>
    </row>
    <row r="715" spans="2:2" x14ac:dyDescent="0.25">
      <c r="B715" t="s">
        <v>1052</v>
      </c>
    </row>
    <row r="716" spans="2:2" x14ac:dyDescent="0.25">
      <c r="B716" t="s">
        <v>1053</v>
      </c>
    </row>
    <row r="717" spans="2:2" x14ac:dyDescent="0.25">
      <c r="B717" t="s">
        <v>1054</v>
      </c>
    </row>
    <row r="718" spans="2:2" x14ac:dyDescent="0.25">
      <c r="B718" t="s">
        <v>1055</v>
      </c>
    </row>
    <row r="719" spans="2:2" x14ac:dyDescent="0.25">
      <c r="B719" t="s">
        <v>1056</v>
      </c>
    </row>
    <row r="720" spans="2:2" x14ac:dyDescent="0.25">
      <c r="B720" t="s">
        <v>1057</v>
      </c>
    </row>
    <row r="721" spans="2:2" x14ac:dyDescent="0.25">
      <c r="B721" t="s">
        <v>1058</v>
      </c>
    </row>
    <row r="722" spans="2:2" x14ac:dyDescent="0.25">
      <c r="B722" t="s">
        <v>1059</v>
      </c>
    </row>
    <row r="723" spans="2:2" x14ac:dyDescent="0.25">
      <c r="B723" t="s">
        <v>1060</v>
      </c>
    </row>
    <row r="724" spans="2:2" x14ac:dyDescent="0.25">
      <c r="B724" t="s">
        <v>1061</v>
      </c>
    </row>
    <row r="725" spans="2:2" x14ac:dyDescent="0.25">
      <c r="B725" t="s">
        <v>1062</v>
      </c>
    </row>
    <row r="726" spans="2:2" x14ac:dyDescent="0.25">
      <c r="B726" t="s">
        <v>1063</v>
      </c>
    </row>
    <row r="727" spans="2:2" x14ac:dyDescent="0.25">
      <c r="B727" t="s">
        <v>1064</v>
      </c>
    </row>
    <row r="728" spans="2:2" x14ac:dyDescent="0.25">
      <c r="B728" t="s">
        <v>1065</v>
      </c>
    </row>
    <row r="729" spans="2:2" x14ac:dyDescent="0.25">
      <c r="B729" t="s">
        <v>1066</v>
      </c>
    </row>
    <row r="730" spans="2:2" x14ac:dyDescent="0.25">
      <c r="B730" t="s">
        <v>1067</v>
      </c>
    </row>
    <row r="731" spans="2:2" x14ac:dyDescent="0.25">
      <c r="B731" t="s">
        <v>1068</v>
      </c>
    </row>
    <row r="732" spans="2:2" x14ac:dyDescent="0.25">
      <c r="B732" t="s">
        <v>1069</v>
      </c>
    </row>
    <row r="733" spans="2:2" x14ac:dyDescent="0.25">
      <c r="B733" t="s">
        <v>1070</v>
      </c>
    </row>
    <row r="734" spans="2:2" x14ac:dyDescent="0.25">
      <c r="B734" t="s">
        <v>1071</v>
      </c>
    </row>
    <row r="735" spans="2:2" x14ac:dyDescent="0.25">
      <c r="B735" t="s">
        <v>1072</v>
      </c>
    </row>
    <row r="736" spans="2:2" x14ac:dyDescent="0.25">
      <c r="B736" t="s">
        <v>1073</v>
      </c>
    </row>
    <row r="737" spans="2:2" x14ac:dyDescent="0.25">
      <c r="B737" t="s">
        <v>1074</v>
      </c>
    </row>
    <row r="738" spans="2:2" x14ac:dyDescent="0.25">
      <c r="B738" t="s">
        <v>1075</v>
      </c>
    </row>
    <row r="739" spans="2:2" x14ac:dyDescent="0.25">
      <c r="B739" t="s">
        <v>1076</v>
      </c>
    </row>
    <row r="740" spans="2:2" x14ac:dyDescent="0.25">
      <c r="B740" t="s">
        <v>1077</v>
      </c>
    </row>
    <row r="741" spans="2:2" x14ac:dyDescent="0.25">
      <c r="B741" t="s">
        <v>1078</v>
      </c>
    </row>
    <row r="742" spans="2:2" x14ac:dyDescent="0.25">
      <c r="B742" t="s">
        <v>1079</v>
      </c>
    </row>
    <row r="743" spans="2:2" x14ac:dyDescent="0.25">
      <c r="B743" t="s">
        <v>1080</v>
      </c>
    </row>
    <row r="744" spans="2:2" x14ac:dyDescent="0.25">
      <c r="B744" t="s">
        <v>1081</v>
      </c>
    </row>
    <row r="745" spans="2:2" x14ac:dyDescent="0.25">
      <c r="B745" t="s">
        <v>1082</v>
      </c>
    </row>
    <row r="746" spans="2:2" x14ac:dyDescent="0.25">
      <c r="B746" t="s">
        <v>1083</v>
      </c>
    </row>
    <row r="747" spans="2:2" x14ac:dyDescent="0.25">
      <c r="B747" t="s">
        <v>1084</v>
      </c>
    </row>
    <row r="748" spans="2:2" x14ac:dyDescent="0.25">
      <c r="B748" t="s">
        <v>1085</v>
      </c>
    </row>
    <row r="749" spans="2:2" x14ac:dyDescent="0.25">
      <c r="B749" t="s">
        <v>1086</v>
      </c>
    </row>
    <row r="750" spans="2:2" x14ac:dyDescent="0.25">
      <c r="B750" t="s">
        <v>1087</v>
      </c>
    </row>
    <row r="751" spans="2:2" x14ac:dyDescent="0.25">
      <c r="B751" t="s">
        <v>1088</v>
      </c>
    </row>
    <row r="752" spans="2:2" x14ac:dyDescent="0.25">
      <c r="B752" t="s">
        <v>1089</v>
      </c>
    </row>
    <row r="753" spans="2:2" x14ac:dyDescent="0.25">
      <c r="B753" t="s">
        <v>1090</v>
      </c>
    </row>
    <row r="754" spans="2:2" x14ac:dyDescent="0.25">
      <c r="B754" t="s">
        <v>1091</v>
      </c>
    </row>
    <row r="755" spans="2:2" x14ac:dyDescent="0.25">
      <c r="B755" t="s">
        <v>1092</v>
      </c>
    </row>
    <row r="756" spans="2:2" x14ac:dyDescent="0.25">
      <c r="B756" t="s">
        <v>1093</v>
      </c>
    </row>
    <row r="757" spans="2:2" x14ac:dyDescent="0.25">
      <c r="B757" t="s">
        <v>1094</v>
      </c>
    </row>
    <row r="758" spans="2:2" x14ac:dyDescent="0.25">
      <c r="B758" t="s">
        <v>1095</v>
      </c>
    </row>
    <row r="759" spans="2:2" x14ac:dyDescent="0.25">
      <c r="B759" t="s">
        <v>1096</v>
      </c>
    </row>
    <row r="760" spans="2:2" x14ac:dyDescent="0.25">
      <c r="B760" t="s">
        <v>1097</v>
      </c>
    </row>
    <row r="761" spans="2:2" x14ac:dyDescent="0.25">
      <c r="B761" t="s">
        <v>1098</v>
      </c>
    </row>
    <row r="762" spans="2:2" x14ac:dyDescent="0.25">
      <c r="B762" t="s">
        <v>1099</v>
      </c>
    </row>
    <row r="763" spans="2:2" x14ac:dyDescent="0.25">
      <c r="B763" t="s">
        <v>1100</v>
      </c>
    </row>
    <row r="764" spans="2:2" x14ac:dyDescent="0.25">
      <c r="B764" t="s">
        <v>1101</v>
      </c>
    </row>
    <row r="765" spans="2:2" x14ac:dyDescent="0.25">
      <c r="B765" t="s">
        <v>1102</v>
      </c>
    </row>
    <row r="766" spans="2:2" x14ac:dyDescent="0.25">
      <c r="B766" t="s">
        <v>1103</v>
      </c>
    </row>
    <row r="767" spans="2:2" x14ac:dyDescent="0.25">
      <c r="B767" t="s">
        <v>1104</v>
      </c>
    </row>
    <row r="768" spans="2:2" x14ac:dyDescent="0.25">
      <c r="B768" t="s">
        <v>1105</v>
      </c>
    </row>
    <row r="769" spans="2:2" x14ac:dyDescent="0.25">
      <c r="B769" t="s">
        <v>1106</v>
      </c>
    </row>
    <row r="770" spans="2:2" x14ac:dyDescent="0.25">
      <c r="B770" t="s">
        <v>1107</v>
      </c>
    </row>
    <row r="771" spans="2:2" x14ac:dyDescent="0.25">
      <c r="B771" t="s">
        <v>1108</v>
      </c>
    </row>
    <row r="772" spans="2:2" x14ac:dyDescent="0.25">
      <c r="B772" t="s">
        <v>1109</v>
      </c>
    </row>
    <row r="773" spans="2:2" x14ac:dyDescent="0.25">
      <c r="B773" t="s">
        <v>1110</v>
      </c>
    </row>
    <row r="774" spans="2:2" x14ac:dyDescent="0.25">
      <c r="B774" t="s">
        <v>1111</v>
      </c>
    </row>
    <row r="775" spans="2:2" x14ac:dyDescent="0.25">
      <c r="B775" t="s">
        <v>1112</v>
      </c>
    </row>
    <row r="776" spans="2:2" x14ac:dyDescent="0.25">
      <c r="B776" t="s">
        <v>1113</v>
      </c>
    </row>
    <row r="777" spans="2:2" x14ac:dyDescent="0.25">
      <c r="B777" t="s">
        <v>1114</v>
      </c>
    </row>
    <row r="778" spans="2:2" x14ac:dyDescent="0.25">
      <c r="B778" t="s">
        <v>1115</v>
      </c>
    </row>
    <row r="779" spans="2:2" x14ac:dyDescent="0.25">
      <c r="B779" t="s">
        <v>1116</v>
      </c>
    </row>
    <row r="780" spans="2:2" x14ac:dyDescent="0.25">
      <c r="B780" t="s">
        <v>1117</v>
      </c>
    </row>
    <row r="781" spans="2:2" x14ac:dyDescent="0.25">
      <c r="B781" t="s">
        <v>1118</v>
      </c>
    </row>
    <row r="782" spans="2:2" x14ac:dyDescent="0.25">
      <c r="B782" t="s">
        <v>1119</v>
      </c>
    </row>
    <row r="783" spans="2:2" x14ac:dyDescent="0.25">
      <c r="B783" t="s">
        <v>1120</v>
      </c>
    </row>
    <row r="784" spans="2:2" x14ac:dyDescent="0.25">
      <c r="B784" t="s">
        <v>1121</v>
      </c>
    </row>
    <row r="785" spans="2:2" x14ac:dyDescent="0.25">
      <c r="B785" t="s">
        <v>1122</v>
      </c>
    </row>
    <row r="786" spans="2:2" x14ac:dyDescent="0.25">
      <c r="B786" t="s">
        <v>1123</v>
      </c>
    </row>
    <row r="787" spans="2:2" x14ac:dyDescent="0.25">
      <c r="B787" t="s">
        <v>1124</v>
      </c>
    </row>
    <row r="788" spans="2:2" x14ac:dyDescent="0.25">
      <c r="B788" t="s">
        <v>1125</v>
      </c>
    </row>
    <row r="789" spans="2:2" x14ac:dyDescent="0.25">
      <c r="B789" t="s">
        <v>1126</v>
      </c>
    </row>
    <row r="790" spans="2:2" x14ac:dyDescent="0.25">
      <c r="B790" t="s">
        <v>1127</v>
      </c>
    </row>
    <row r="791" spans="2:2" x14ac:dyDescent="0.25">
      <c r="B791" t="s">
        <v>1128</v>
      </c>
    </row>
    <row r="792" spans="2:2" x14ac:dyDescent="0.25">
      <c r="B792" t="s">
        <v>1129</v>
      </c>
    </row>
    <row r="793" spans="2:2" x14ac:dyDescent="0.25">
      <c r="B793" t="s">
        <v>1130</v>
      </c>
    </row>
    <row r="794" spans="2:2" x14ac:dyDescent="0.25">
      <c r="B794" t="s">
        <v>1131</v>
      </c>
    </row>
    <row r="795" spans="2:2" x14ac:dyDescent="0.25">
      <c r="B795" t="s">
        <v>1132</v>
      </c>
    </row>
    <row r="796" spans="2:2" x14ac:dyDescent="0.25">
      <c r="B796" t="s">
        <v>1133</v>
      </c>
    </row>
    <row r="797" spans="2:2" x14ac:dyDescent="0.25">
      <c r="B797" t="s">
        <v>1134</v>
      </c>
    </row>
    <row r="798" spans="2:2" x14ac:dyDescent="0.25">
      <c r="B798" t="s">
        <v>1135</v>
      </c>
    </row>
    <row r="799" spans="2:2" x14ac:dyDescent="0.25">
      <c r="B799" t="s">
        <v>1136</v>
      </c>
    </row>
    <row r="800" spans="2:2" x14ac:dyDescent="0.25">
      <c r="B800" t="s">
        <v>1137</v>
      </c>
    </row>
    <row r="801" spans="2:2" x14ac:dyDescent="0.25">
      <c r="B801" t="s">
        <v>1138</v>
      </c>
    </row>
    <row r="802" spans="2:2" x14ac:dyDescent="0.25">
      <c r="B802" t="s">
        <v>1139</v>
      </c>
    </row>
    <row r="803" spans="2:2" x14ac:dyDescent="0.25">
      <c r="B803" t="s">
        <v>1140</v>
      </c>
    </row>
    <row r="804" spans="2:2" x14ac:dyDescent="0.25">
      <c r="B804" t="s">
        <v>1141</v>
      </c>
    </row>
    <row r="805" spans="2:2" x14ac:dyDescent="0.25">
      <c r="B805" t="s">
        <v>1142</v>
      </c>
    </row>
    <row r="806" spans="2:2" x14ac:dyDescent="0.25">
      <c r="B806" t="s">
        <v>1143</v>
      </c>
    </row>
    <row r="807" spans="2:2" x14ac:dyDescent="0.25">
      <c r="B807" t="s">
        <v>1144</v>
      </c>
    </row>
    <row r="808" spans="2:2" x14ac:dyDescent="0.25">
      <c r="B808" t="s">
        <v>1145</v>
      </c>
    </row>
    <row r="809" spans="2:2" x14ac:dyDescent="0.25">
      <c r="B809" t="s">
        <v>1146</v>
      </c>
    </row>
    <row r="810" spans="2:2" x14ac:dyDescent="0.25">
      <c r="B810" t="s">
        <v>1147</v>
      </c>
    </row>
    <row r="811" spans="2:2" x14ac:dyDescent="0.25">
      <c r="B811" t="s">
        <v>1148</v>
      </c>
    </row>
    <row r="812" spans="2:2" x14ac:dyDescent="0.25">
      <c r="B812" t="s">
        <v>1149</v>
      </c>
    </row>
    <row r="813" spans="2:2" x14ac:dyDescent="0.25">
      <c r="B813" t="s">
        <v>1150</v>
      </c>
    </row>
    <row r="814" spans="2:2" x14ac:dyDescent="0.25">
      <c r="B814" t="s">
        <v>1151</v>
      </c>
    </row>
    <row r="815" spans="2:2" x14ac:dyDescent="0.25">
      <c r="B815" t="s">
        <v>1152</v>
      </c>
    </row>
    <row r="816" spans="2:2" x14ac:dyDescent="0.25">
      <c r="B816" t="s">
        <v>1153</v>
      </c>
    </row>
    <row r="817" spans="2:2" x14ac:dyDescent="0.25">
      <c r="B817" t="s">
        <v>1154</v>
      </c>
    </row>
    <row r="818" spans="2:2" x14ac:dyDescent="0.25">
      <c r="B818" t="s">
        <v>1155</v>
      </c>
    </row>
    <row r="819" spans="2:2" x14ac:dyDescent="0.25">
      <c r="B819" t="s">
        <v>1156</v>
      </c>
    </row>
    <row r="820" spans="2:2" x14ac:dyDescent="0.25">
      <c r="B820" t="s">
        <v>1157</v>
      </c>
    </row>
    <row r="821" spans="2:2" x14ac:dyDescent="0.25">
      <c r="B821" t="s">
        <v>1158</v>
      </c>
    </row>
    <row r="822" spans="2:2" x14ac:dyDescent="0.25">
      <c r="B822" t="s">
        <v>1159</v>
      </c>
    </row>
    <row r="823" spans="2:2" x14ac:dyDescent="0.25">
      <c r="B823" t="s">
        <v>1160</v>
      </c>
    </row>
    <row r="824" spans="2:2" x14ac:dyDescent="0.25">
      <c r="B824" t="s">
        <v>1161</v>
      </c>
    </row>
    <row r="825" spans="2:2" x14ac:dyDescent="0.25">
      <c r="B825" t="s">
        <v>1162</v>
      </c>
    </row>
    <row r="826" spans="2:2" x14ac:dyDescent="0.25">
      <c r="B826" t="s">
        <v>1163</v>
      </c>
    </row>
    <row r="827" spans="2:2" x14ac:dyDescent="0.25">
      <c r="B827" t="s">
        <v>1164</v>
      </c>
    </row>
    <row r="828" spans="2:2" x14ac:dyDescent="0.25">
      <c r="B828" t="s">
        <v>1165</v>
      </c>
    </row>
    <row r="829" spans="2:2" x14ac:dyDescent="0.25">
      <c r="B829" t="s">
        <v>1166</v>
      </c>
    </row>
    <row r="830" spans="2:2" x14ac:dyDescent="0.25">
      <c r="B830" t="s">
        <v>1167</v>
      </c>
    </row>
    <row r="831" spans="2:2" x14ac:dyDescent="0.25">
      <c r="B831" t="s">
        <v>1168</v>
      </c>
    </row>
    <row r="832" spans="2:2" x14ac:dyDescent="0.25">
      <c r="B832" t="s">
        <v>1169</v>
      </c>
    </row>
    <row r="833" spans="2:2" x14ac:dyDescent="0.25">
      <c r="B833" t="s">
        <v>1170</v>
      </c>
    </row>
    <row r="834" spans="2:2" x14ac:dyDescent="0.25">
      <c r="B834" t="s">
        <v>1171</v>
      </c>
    </row>
    <row r="835" spans="2:2" x14ac:dyDescent="0.25">
      <c r="B835" t="s">
        <v>1172</v>
      </c>
    </row>
    <row r="836" spans="2:2" x14ac:dyDescent="0.25">
      <c r="B836" t="s">
        <v>1173</v>
      </c>
    </row>
    <row r="837" spans="2:2" x14ac:dyDescent="0.25">
      <c r="B837" t="s">
        <v>1174</v>
      </c>
    </row>
    <row r="838" spans="2:2" x14ac:dyDescent="0.25">
      <c r="B838" t="s">
        <v>1175</v>
      </c>
    </row>
    <row r="839" spans="2:2" x14ac:dyDescent="0.25">
      <c r="B839" t="s">
        <v>1176</v>
      </c>
    </row>
    <row r="840" spans="2:2" x14ac:dyDescent="0.25">
      <c r="B840" t="s">
        <v>1177</v>
      </c>
    </row>
    <row r="841" spans="2:2" x14ac:dyDescent="0.25">
      <c r="B841" t="s">
        <v>1178</v>
      </c>
    </row>
    <row r="842" spans="2:2" x14ac:dyDescent="0.25">
      <c r="B842" t="s">
        <v>1179</v>
      </c>
    </row>
    <row r="843" spans="2:2" x14ac:dyDescent="0.25">
      <c r="B843" t="s">
        <v>1180</v>
      </c>
    </row>
    <row r="844" spans="2:2" x14ac:dyDescent="0.25">
      <c r="B844" t="s">
        <v>1181</v>
      </c>
    </row>
    <row r="845" spans="2:2" x14ac:dyDescent="0.25">
      <c r="B845" t="s">
        <v>1182</v>
      </c>
    </row>
    <row r="846" spans="2:2" x14ac:dyDescent="0.25">
      <c r="B846" t="s">
        <v>1183</v>
      </c>
    </row>
    <row r="847" spans="2:2" x14ac:dyDescent="0.25">
      <c r="B847" t="s">
        <v>1184</v>
      </c>
    </row>
    <row r="848" spans="2:2" x14ac:dyDescent="0.25">
      <c r="B848" t="s">
        <v>1185</v>
      </c>
    </row>
    <row r="849" spans="2:2" x14ac:dyDescent="0.25">
      <c r="B849" t="s">
        <v>1186</v>
      </c>
    </row>
    <row r="850" spans="2:2" x14ac:dyDescent="0.25">
      <c r="B850" t="s">
        <v>1187</v>
      </c>
    </row>
    <row r="851" spans="2:2" x14ac:dyDescent="0.25">
      <c r="B851" t="s">
        <v>1188</v>
      </c>
    </row>
    <row r="852" spans="2:2" x14ac:dyDescent="0.25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wksQuestions"/>
  <dimension ref="A1:T611"/>
  <sheetViews>
    <sheetView tabSelected="1" topLeftCell="A119" workbookViewId="0">
      <selection activeCell="B127" sqref="B127"/>
    </sheetView>
  </sheetViews>
  <sheetFormatPr defaultRowHeight="15" x14ac:dyDescent="0.25"/>
  <cols>
    <col min="2" max="2" width="30.42578125" bestFit="1" customWidth="1"/>
    <col min="4" max="4" width="10.5703125" customWidth="1"/>
    <col min="5" max="5" width="14" bestFit="1" customWidth="1"/>
    <col min="6" max="6" width="10.5703125" customWidth="1"/>
    <col min="7" max="16" width="0" hidden="1" customWidth="1"/>
  </cols>
  <sheetData>
    <row r="1" spans="1:20" x14ac:dyDescent="0.25">
      <c r="A1" s="31" t="s">
        <v>1190</v>
      </c>
      <c r="B1" s="31" t="s">
        <v>1191</v>
      </c>
      <c r="C1" s="31" t="s">
        <v>1324</v>
      </c>
      <c r="D1" s="31" t="s">
        <v>6062</v>
      </c>
      <c r="E1" s="32" t="s">
        <v>6064</v>
      </c>
      <c r="F1" s="32" t="s">
        <v>1229</v>
      </c>
      <c r="G1" s="40" t="s">
        <v>295</v>
      </c>
      <c r="H1" s="40"/>
      <c r="I1" s="40"/>
      <c r="J1" s="40"/>
      <c r="K1" s="40"/>
      <c r="L1" s="31" t="s">
        <v>1397</v>
      </c>
      <c r="M1" s="31"/>
      <c r="N1" s="31"/>
      <c r="O1" s="31"/>
      <c r="P1" s="31"/>
      <c r="Q1" t="s">
        <v>2041</v>
      </c>
      <c r="R1" t="s">
        <v>2042</v>
      </c>
      <c r="S1" s="33" t="s">
        <v>6092</v>
      </c>
      <c r="T1" t="s">
        <v>6098</v>
      </c>
    </row>
    <row r="2" spans="1:20" x14ac:dyDescent="0.25">
      <c r="A2" s="31">
        <v>611</v>
      </c>
      <c r="B2" s="31" t="s">
        <v>6070</v>
      </c>
      <c r="C2" s="31">
        <v>10</v>
      </c>
      <c r="D2" s="31">
        <v>0</v>
      </c>
      <c r="E2" s="32">
        <v>0</v>
      </c>
      <c r="F2" s="32">
        <v>1</v>
      </c>
      <c r="G2" s="16"/>
      <c r="H2" s="31"/>
      <c r="I2" s="31"/>
      <c r="J2" s="31"/>
      <c r="K2" s="31"/>
      <c r="L2" s="31">
        <v>0</v>
      </c>
      <c r="M2" s="31">
        <v>0</v>
      </c>
      <c r="N2" s="31">
        <v>0</v>
      </c>
      <c r="O2" s="31">
        <v>0</v>
      </c>
      <c r="P2" s="31">
        <v>0</v>
      </c>
      <c r="Q2">
        <f t="shared" ref="Q2:Q65" ca="1" si="0">CountQOptionsPL</f>
        <v>2</v>
      </c>
      <c r="R2">
        <f t="shared" ref="R2:R65" ca="1" si="1">CountQOptionsEN</f>
        <v>2</v>
      </c>
      <c r="S2" s="34">
        <v>1</v>
      </c>
      <c r="T2" t="str">
        <f>"SELECT "&amp;A2&amp;",N'"&amp;B2&amp;"',"&amp;C2&amp;","&amp;D2&amp;","&amp;F2&amp;","&amp;E2</f>
        <v>SELECT 611,N'uzupełnienie',10,0,1,0</v>
      </c>
    </row>
    <row r="3" spans="1:20" x14ac:dyDescent="0.25">
      <c r="A3">
        <f>A2+1</f>
        <v>612</v>
      </c>
      <c r="B3" t="s">
        <v>6074</v>
      </c>
      <c r="C3">
        <v>10</v>
      </c>
      <c r="D3">
        <v>0</v>
      </c>
      <c r="E3">
        <v>0</v>
      </c>
      <c r="F3">
        <v>1</v>
      </c>
      <c r="G3" s="16"/>
      <c r="H3" s="16"/>
      <c r="I3" s="16"/>
      <c r="J3" s="16"/>
      <c r="K3" s="16"/>
      <c r="L3">
        <f t="shared" ref="L3:L34" ca="1" si="2">IFERROR(OFFSET(CategoriesIds,MATCH(G3,CategoriesList,0)-1,0,1,1),0)</f>
        <v>0</v>
      </c>
      <c r="M3">
        <f t="shared" ref="M3:M34" ca="1" si="3">IFERROR(OFFSET(CategoriesIds,MATCH(H3,CategoriesList,0)-1,0,1,1),0)</f>
        <v>0</v>
      </c>
      <c r="N3">
        <f t="shared" ref="N3:N34" ca="1" si="4">IFERROR(OFFSET(CategoriesIds,MATCH(I3,CategoriesList,0)-1,0,1,1),0)</f>
        <v>0</v>
      </c>
      <c r="O3">
        <f t="shared" ref="O3:O34" ca="1" si="5">IFERROR(OFFSET(CategoriesIds,MATCH(J3,CategoriesList,0)-1,0,1,1),0)</f>
        <v>0</v>
      </c>
      <c r="P3">
        <f t="shared" ref="P3:P34" ca="1" si="6">IFERROR(OFFSET(CategoriesIds,MATCH(K3,CategoriesList,0)-1,0,1,1),0)</f>
        <v>0</v>
      </c>
      <c r="Q3">
        <f t="shared" ca="1" si="0"/>
        <v>1</v>
      </c>
      <c r="R3">
        <f t="shared" ca="1" si="1"/>
        <v>1</v>
      </c>
      <c r="S3" s="35">
        <v>1</v>
      </c>
      <c r="T3" t="str">
        <f t="shared" ref="T3:T66" si="7">"SELECT "&amp;A3&amp;",N'"&amp;B3&amp;"',"&amp;C3&amp;","&amp;D3&amp;","&amp;F3&amp;","&amp;E3</f>
        <v>SELECT 612,N'uczciwość',10,0,1,0</v>
      </c>
    </row>
    <row r="4" spans="1:20" x14ac:dyDescent="0.25">
      <c r="A4">
        <f>A3+1</f>
        <v>613</v>
      </c>
      <c r="B4" t="s">
        <v>6076</v>
      </c>
      <c r="C4">
        <v>10</v>
      </c>
      <c r="D4">
        <v>0</v>
      </c>
      <c r="E4">
        <v>0</v>
      </c>
      <c r="F4">
        <v>1</v>
      </c>
      <c r="G4" s="16"/>
      <c r="H4" s="16"/>
      <c r="I4" s="16"/>
      <c r="J4" s="16"/>
      <c r="K4" s="16"/>
      <c r="L4">
        <f t="shared" ca="1" si="2"/>
        <v>0</v>
      </c>
      <c r="M4">
        <f t="shared" ca="1" si="3"/>
        <v>0</v>
      </c>
      <c r="N4">
        <f t="shared" ca="1" si="4"/>
        <v>0</v>
      </c>
      <c r="O4">
        <f t="shared" ca="1" si="5"/>
        <v>0</v>
      </c>
      <c r="P4">
        <f t="shared" ca="1" si="6"/>
        <v>0</v>
      </c>
      <c r="Q4">
        <f t="shared" ca="1" si="0"/>
        <v>1</v>
      </c>
      <c r="R4">
        <f t="shared" ca="1" si="1"/>
        <v>1</v>
      </c>
      <c r="S4" s="35">
        <v>1</v>
      </c>
      <c r="T4" t="str">
        <f t="shared" si="7"/>
        <v>SELECT 613,N'niewielkie zagadnienia',10,0,1,0</v>
      </c>
    </row>
    <row r="5" spans="1:20" x14ac:dyDescent="0.25">
      <c r="A5">
        <f>A4+1</f>
        <v>614</v>
      </c>
      <c r="B5" t="s">
        <v>6078</v>
      </c>
      <c r="C5">
        <v>10</v>
      </c>
      <c r="D5">
        <v>0</v>
      </c>
      <c r="E5">
        <v>0</v>
      </c>
      <c r="F5">
        <v>4</v>
      </c>
      <c r="G5" s="16"/>
      <c r="H5" s="16"/>
      <c r="I5" s="16"/>
      <c r="J5" s="16"/>
      <c r="K5" s="16"/>
      <c r="L5">
        <f t="shared" ca="1" si="2"/>
        <v>0</v>
      </c>
      <c r="M5">
        <f t="shared" ca="1" si="3"/>
        <v>0</v>
      </c>
      <c r="N5">
        <f t="shared" ca="1" si="4"/>
        <v>0</v>
      </c>
      <c r="O5">
        <f t="shared" ca="1" si="5"/>
        <v>0</v>
      </c>
      <c r="P5">
        <f t="shared" ca="1" si="6"/>
        <v>0</v>
      </c>
      <c r="Q5">
        <f t="shared" ca="1" si="0"/>
        <v>1</v>
      </c>
      <c r="R5">
        <f t="shared" ca="1" si="1"/>
        <v>1</v>
      </c>
      <c r="S5" s="35">
        <v>1</v>
      </c>
      <c r="T5" t="str">
        <f t="shared" si="7"/>
        <v>SELECT 614,N'niemniej jednak',10,0,4,0</v>
      </c>
    </row>
    <row r="6" spans="1:20" x14ac:dyDescent="0.25">
      <c r="A6">
        <f t="shared" ref="A6:A69" si="8">A5+1</f>
        <v>615</v>
      </c>
      <c r="B6" t="s">
        <v>6080</v>
      </c>
      <c r="C6">
        <v>10</v>
      </c>
      <c r="D6">
        <v>0</v>
      </c>
      <c r="E6">
        <v>0</v>
      </c>
      <c r="F6">
        <v>2</v>
      </c>
      <c r="G6" s="16"/>
      <c r="H6" s="16"/>
      <c r="I6" s="16"/>
      <c r="J6" s="16"/>
      <c r="K6" s="16"/>
      <c r="L6">
        <f t="shared" ca="1" si="2"/>
        <v>0</v>
      </c>
      <c r="M6">
        <f t="shared" ca="1" si="3"/>
        <v>0</v>
      </c>
      <c r="N6">
        <f t="shared" ca="1" si="4"/>
        <v>0</v>
      </c>
      <c r="O6">
        <f t="shared" ca="1" si="5"/>
        <v>0</v>
      </c>
      <c r="P6">
        <f t="shared" ca="1" si="6"/>
        <v>0</v>
      </c>
      <c r="Q6">
        <f t="shared" ca="1" si="0"/>
        <v>1</v>
      </c>
      <c r="R6">
        <f t="shared" ca="1" si="1"/>
        <v>2</v>
      </c>
      <c r="S6" s="35">
        <v>1</v>
      </c>
      <c r="T6" t="str">
        <f t="shared" si="7"/>
        <v>SELECT 615,N'mieć znaczenie',10,0,2,0</v>
      </c>
    </row>
    <row r="7" spans="1:20" x14ac:dyDescent="0.25">
      <c r="A7">
        <f t="shared" si="8"/>
        <v>616</v>
      </c>
      <c r="B7" t="s">
        <v>6082</v>
      </c>
      <c r="C7">
        <v>10</v>
      </c>
      <c r="D7">
        <v>0</v>
      </c>
      <c r="E7">
        <v>0</v>
      </c>
      <c r="F7" t="s">
        <v>6083</v>
      </c>
      <c r="G7" s="16"/>
      <c r="H7" s="16"/>
      <c r="I7" s="16"/>
      <c r="J7" s="16"/>
      <c r="K7" s="16"/>
      <c r="L7">
        <f t="shared" ca="1" si="2"/>
        <v>0</v>
      </c>
      <c r="M7">
        <f t="shared" ca="1" si="3"/>
        <v>0</v>
      </c>
      <c r="N7">
        <f t="shared" ca="1" si="4"/>
        <v>0</v>
      </c>
      <c r="O7">
        <f t="shared" ca="1" si="5"/>
        <v>0</v>
      </c>
      <c r="P7">
        <f t="shared" ca="1" si="6"/>
        <v>0</v>
      </c>
      <c r="Q7">
        <f t="shared" ca="1" si="0"/>
        <v>1</v>
      </c>
      <c r="R7">
        <f t="shared" ca="1" si="1"/>
        <v>1</v>
      </c>
      <c r="S7" s="35">
        <v>1</v>
      </c>
      <c r="T7" t="str">
        <f t="shared" si="7"/>
        <v>SELECT 616,N'Chcę przez to powiedzieć, że …',10,0,NULL,0</v>
      </c>
    </row>
    <row r="8" spans="1:20" x14ac:dyDescent="0.25">
      <c r="A8">
        <f t="shared" si="8"/>
        <v>617</v>
      </c>
      <c r="B8" t="s">
        <v>6086</v>
      </c>
      <c r="C8">
        <v>10</v>
      </c>
      <c r="D8">
        <v>0</v>
      </c>
      <c r="E8">
        <v>0</v>
      </c>
      <c r="F8">
        <v>3</v>
      </c>
      <c r="G8" s="16"/>
      <c r="H8" s="16"/>
      <c r="I8" s="16"/>
      <c r="J8" s="16"/>
      <c r="K8" s="16"/>
      <c r="L8">
        <f t="shared" ca="1" si="2"/>
        <v>0</v>
      </c>
      <c r="M8">
        <f t="shared" ca="1" si="3"/>
        <v>0</v>
      </c>
      <c r="N8">
        <f t="shared" ca="1" si="4"/>
        <v>0</v>
      </c>
      <c r="O8">
        <f t="shared" ca="1" si="5"/>
        <v>0</v>
      </c>
      <c r="P8">
        <f t="shared" ca="1" si="6"/>
        <v>0</v>
      </c>
      <c r="Q8">
        <f t="shared" ca="1" si="0"/>
        <v>1</v>
      </c>
      <c r="R8">
        <f t="shared" ca="1" si="1"/>
        <v>1</v>
      </c>
      <c r="S8" s="35">
        <v>1</v>
      </c>
      <c r="T8" t="str">
        <f t="shared" si="7"/>
        <v>SELECT 617,N'współczesny',10,0,3,0</v>
      </c>
    </row>
    <row r="9" spans="1:20" x14ac:dyDescent="0.25">
      <c r="A9">
        <f t="shared" si="8"/>
        <v>618</v>
      </c>
      <c r="B9" t="s">
        <v>6087</v>
      </c>
      <c r="C9">
        <v>10</v>
      </c>
      <c r="D9">
        <v>0</v>
      </c>
      <c r="E9">
        <v>0</v>
      </c>
      <c r="F9">
        <v>4</v>
      </c>
      <c r="G9" s="16"/>
      <c r="H9" s="16"/>
      <c r="I9" s="16"/>
      <c r="J9" s="16"/>
      <c r="K9" s="16"/>
      <c r="L9">
        <f t="shared" ca="1" si="2"/>
        <v>0</v>
      </c>
      <c r="M9">
        <f t="shared" ca="1" si="3"/>
        <v>0</v>
      </c>
      <c r="N9">
        <f t="shared" ca="1" si="4"/>
        <v>0</v>
      </c>
      <c r="O9">
        <f t="shared" ca="1" si="5"/>
        <v>0</v>
      </c>
      <c r="P9">
        <f t="shared" ca="1" si="6"/>
        <v>0</v>
      </c>
      <c r="Q9">
        <f t="shared" ca="1" si="0"/>
        <v>2</v>
      </c>
      <c r="R9">
        <f t="shared" ca="1" si="1"/>
        <v>2</v>
      </c>
      <c r="S9" s="35">
        <v>1</v>
      </c>
      <c r="T9" t="str">
        <f t="shared" si="7"/>
        <v>SELECT 618,N'a szczególnie',10,0,4,0</v>
      </c>
    </row>
    <row r="10" spans="1:20" x14ac:dyDescent="0.25">
      <c r="A10">
        <f t="shared" si="8"/>
        <v>619</v>
      </c>
      <c r="B10" t="s">
        <v>6090</v>
      </c>
      <c r="C10">
        <v>10</v>
      </c>
      <c r="D10">
        <v>0</v>
      </c>
      <c r="E10">
        <v>0</v>
      </c>
      <c r="F10">
        <v>1</v>
      </c>
      <c r="G10" s="16"/>
      <c r="H10" s="16"/>
      <c r="I10" s="16"/>
      <c r="J10" s="16"/>
      <c r="K10" s="16"/>
      <c r="L10">
        <f t="shared" ca="1" si="2"/>
        <v>0</v>
      </c>
      <c r="M10">
        <f t="shared" ca="1" si="3"/>
        <v>0</v>
      </c>
      <c r="N10">
        <f t="shared" ca="1" si="4"/>
        <v>0</v>
      </c>
      <c r="O10">
        <f t="shared" ca="1" si="5"/>
        <v>0</v>
      </c>
      <c r="P10">
        <f t="shared" ca="1" si="6"/>
        <v>0</v>
      </c>
      <c r="Q10">
        <f t="shared" ca="1" si="0"/>
        <v>1</v>
      </c>
      <c r="R10">
        <f t="shared" ca="1" si="1"/>
        <v>1</v>
      </c>
      <c r="S10" s="35">
        <v>1</v>
      </c>
      <c r="T10" t="str">
        <f t="shared" si="7"/>
        <v>SELECT 619,N'przykładać dużą wagę do czegoś',10,0,1,0</v>
      </c>
    </row>
    <row r="11" spans="1:20" x14ac:dyDescent="0.25">
      <c r="A11">
        <f t="shared" si="8"/>
        <v>620</v>
      </c>
      <c r="B11" t="s">
        <v>6095</v>
      </c>
      <c r="C11">
        <v>10</v>
      </c>
      <c r="D11">
        <v>0</v>
      </c>
      <c r="E11">
        <v>0</v>
      </c>
      <c r="F11">
        <v>1</v>
      </c>
      <c r="G11" s="16"/>
      <c r="H11" s="16"/>
      <c r="I11" s="16"/>
      <c r="J11" s="16"/>
      <c r="K11" s="16"/>
      <c r="L11">
        <f t="shared" ca="1" si="2"/>
        <v>0</v>
      </c>
      <c r="M11">
        <f t="shared" ca="1" si="3"/>
        <v>0</v>
      </c>
      <c r="N11">
        <f t="shared" ca="1" si="4"/>
        <v>0</v>
      </c>
      <c r="O11">
        <f t="shared" ca="1" si="5"/>
        <v>0</v>
      </c>
      <c r="P11">
        <f t="shared" ca="1" si="6"/>
        <v>0</v>
      </c>
      <c r="Q11">
        <f t="shared" ca="1" si="0"/>
        <v>1</v>
      </c>
      <c r="R11">
        <f t="shared" ca="1" si="1"/>
        <v>1</v>
      </c>
      <c r="S11" s="35">
        <v>1</v>
      </c>
      <c r="T11" t="str">
        <f t="shared" si="7"/>
        <v>SELECT 620,N'Moje braki w języku angielskim nadrabiam znajomością VBA',10,0,1,0</v>
      </c>
    </row>
    <row r="12" spans="1:20" x14ac:dyDescent="0.25">
      <c r="A12">
        <f t="shared" si="8"/>
        <v>621</v>
      </c>
      <c r="B12" t="s">
        <v>6104</v>
      </c>
      <c r="C12">
        <v>10</v>
      </c>
      <c r="D12">
        <v>0</v>
      </c>
      <c r="E12">
        <v>0</v>
      </c>
      <c r="F12">
        <v>1</v>
      </c>
      <c r="G12" s="16"/>
      <c r="H12" s="16"/>
      <c r="I12" s="16"/>
      <c r="J12" s="16"/>
      <c r="K12" s="16"/>
      <c r="L12">
        <f t="shared" ca="1" si="2"/>
        <v>0</v>
      </c>
      <c r="M12">
        <f t="shared" ca="1" si="3"/>
        <v>0</v>
      </c>
      <c r="N12">
        <f t="shared" ca="1" si="4"/>
        <v>0</v>
      </c>
      <c r="O12">
        <f t="shared" ca="1" si="5"/>
        <v>0</v>
      </c>
      <c r="P12">
        <f t="shared" ca="1" si="6"/>
        <v>0</v>
      </c>
      <c r="Q12">
        <f t="shared" ca="1" si="0"/>
        <v>1</v>
      </c>
      <c r="R12">
        <f t="shared" ca="1" si="1"/>
        <v>1</v>
      </c>
      <c r="S12" s="36">
        <v>1</v>
      </c>
      <c r="T12" t="str">
        <f t="shared" si="7"/>
        <v>SELECT 621,N'jeden z moich ulubionych',10,0,1,0</v>
      </c>
    </row>
    <row r="13" spans="1:20" x14ac:dyDescent="0.25">
      <c r="A13">
        <f t="shared" si="8"/>
        <v>622</v>
      </c>
      <c r="B13" t="s">
        <v>6106</v>
      </c>
      <c r="C13">
        <v>10</v>
      </c>
      <c r="D13">
        <v>0</v>
      </c>
      <c r="E13">
        <v>0</v>
      </c>
      <c r="F13">
        <v>1</v>
      </c>
      <c r="G13" s="16"/>
      <c r="H13" s="16"/>
      <c r="I13" s="16"/>
      <c r="J13" s="16"/>
      <c r="K13" s="16"/>
      <c r="L13">
        <f t="shared" ca="1" si="2"/>
        <v>0</v>
      </c>
      <c r="M13">
        <f t="shared" ca="1" si="3"/>
        <v>0</v>
      </c>
      <c r="N13">
        <f t="shared" ca="1" si="4"/>
        <v>0</v>
      </c>
      <c r="O13">
        <f t="shared" ca="1" si="5"/>
        <v>0</v>
      </c>
      <c r="P13">
        <f t="shared" ca="1" si="6"/>
        <v>0</v>
      </c>
      <c r="Q13">
        <f t="shared" ca="1" si="0"/>
        <v>1</v>
      </c>
      <c r="R13">
        <f t="shared" ca="1" si="1"/>
        <v>1</v>
      </c>
      <c r="S13" s="36">
        <v>1</v>
      </c>
      <c r="T13" t="str">
        <f t="shared" si="7"/>
        <v>SELECT 622,N'być doskonały uzupełnieniem czegoś',10,0,1,0</v>
      </c>
    </row>
    <row r="14" spans="1:20" x14ac:dyDescent="0.25">
      <c r="A14">
        <f t="shared" si="8"/>
        <v>623</v>
      </c>
      <c r="B14" t="s">
        <v>6108</v>
      </c>
      <c r="C14">
        <v>10</v>
      </c>
      <c r="D14">
        <v>0</v>
      </c>
      <c r="E14">
        <v>0</v>
      </c>
      <c r="F14">
        <v>1</v>
      </c>
      <c r="G14" s="16"/>
      <c r="H14" s="16"/>
      <c r="I14" s="16"/>
      <c r="J14" s="16"/>
      <c r="K14" s="16"/>
      <c r="L14">
        <f t="shared" ca="1" si="2"/>
        <v>0</v>
      </c>
      <c r="M14">
        <f t="shared" ca="1" si="3"/>
        <v>0</v>
      </c>
      <c r="N14">
        <f t="shared" ca="1" si="4"/>
        <v>0</v>
      </c>
      <c r="O14">
        <f t="shared" ca="1" si="5"/>
        <v>0</v>
      </c>
      <c r="P14">
        <f t="shared" ca="1" si="6"/>
        <v>0</v>
      </c>
      <c r="Q14">
        <f t="shared" ca="1" si="0"/>
        <v>1</v>
      </c>
      <c r="R14">
        <f t="shared" ca="1" si="1"/>
        <v>1</v>
      </c>
      <c r="S14" s="36">
        <v>1</v>
      </c>
      <c r="T14" t="str">
        <f t="shared" si="7"/>
        <v>SELECT 623,N'użyteczność',10,0,1,0</v>
      </c>
    </row>
    <row r="15" spans="1:20" x14ac:dyDescent="0.25">
      <c r="A15">
        <f t="shared" si="8"/>
        <v>624</v>
      </c>
      <c r="B15" t="s">
        <v>6110</v>
      </c>
      <c r="C15">
        <v>10</v>
      </c>
      <c r="D15">
        <v>0</v>
      </c>
      <c r="E15">
        <v>0</v>
      </c>
      <c r="F15">
        <v>1</v>
      </c>
      <c r="G15" s="16"/>
      <c r="H15" s="16"/>
      <c r="I15" s="16"/>
      <c r="J15" s="16"/>
      <c r="K15" s="16"/>
      <c r="L15">
        <f t="shared" ca="1" si="2"/>
        <v>0</v>
      </c>
      <c r="M15">
        <f t="shared" ca="1" si="3"/>
        <v>0</v>
      </c>
      <c r="N15">
        <f t="shared" ca="1" si="4"/>
        <v>0</v>
      </c>
      <c r="O15">
        <f t="shared" ca="1" si="5"/>
        <v>0</v>
      </c>
      <c r="P15">
        <f t="shared" ca="1" si="6"/>
        <v>0</v>
      </c>
      <c r="Q15">
        <f t="shared" ca="1" si="0"/>
        <v>1</v>
      </c>
      <c r="R15">
        <f t="shared" ca="1" si="1"/>
        <v>1</v>
      </c>
      <c r="S15" s="36">
        <v>1</v>
      </c>
      <c r="T15" t="str">
        <f t="shared" si="7"/>
        <v>SELECT 624,N'rola architektury w programowaniu',10,0,1,0</v>
      </c>
    </row>
    <row r="16" spans="1:20" x14ac:dyDescent="0.25">
      <c r="A16">
        <f t="shared" si="8"/>
        <v>625</v>
      </c>
      <c r="B16" t="s">
        <v>6113</v>
      </c>
      <c r="C16">
        <v>10</v>
      </c>
      <c r="D16">
        <v>0</v>
      </c>
      <c r="E16">
        <v>0</v>
      </c>
      <c r="F16">
        <v>1</v>
      </c>
      <c r="G16" s="16"/>
      <c r="H16" s="16"/>
      <c r="I16" s="16"/>
      <c r="J16" s="16"/>
      <c r="K16" s="16"/>
      <c r="L16">
        <f t="shared" ca="1" si="2"/>
        <v>0</v>
      </c>
      <c r="M16">
        <f t="shared" ca="1" si="3"/>
        <v>0</v>
      </c>
      <c r="N16">
        <f t="shared" ca="1" si="4"/>
        <v>0</v>
      </c>
      <c r="O16">
        <f t="shared" ca="1" si="5"/>
        <v>0</v>
      </c>
      <c r="P16">
        <f t="shared" ca="1" si="6"/>
        <v>0</v>
      </c>
      <c r="Q16">
        <f t="shared" ca="1" si="0"/>
        <v>1</v>
      </c>
      <c r="R16">
        <f t="shared" ca="1" si="1"/>
        <v>1</v>
      </c>
      <c r="S16" s="36">
        <v>1</v>
      </c>
      <c r="T16" t="str">
        <f t="shared" si="7"/>
        <v>SELECT 625,N'ponadczasowy',10,0,1,0</v>
      </c>
    </row>
    <row r="17" spans="1:20" x14ac:dyDescent="0.25">
      <c r="A17">
        <f t="shared" si="8"/>
        <v>626</v>
      </c>
      <c r="B17" t="s">
        <v>6115</v>
      </c>
      <c r="C17">
        <v>10</v>
      </c>
      <c r="D17">
        <v>0</v>
      </c>
      <c r="E17">
        <v>0</v>
      </c>
      <c r="F17">
        <v>1</v>
      </c>
      <c r="G17" s="16"/>
      <c r="H17" s="16"/>
      <c r="I17" s="16"/>
      <c r="J17" s="16"/>
      <c r="K17" s="16"/>
      <c r="L17">
        <f t="shared" ca="1" si="2"/>
        <v>0</v>
      </c>
      <c r="M17">
        <f t="shared" ca="1" si="3"/>
        <v>0</v>
      </c>
      <c r="N17">
        <f t="shared" ca="1" si="4"/>
        <v>0</v>
      </c>
      <c r="O17">
        <f t="shared" ca="1" si="5"/>
        <v>0</v>
      </c>
      <c r="P17">
        <f t="shared" ca="1" si="6"/>
        <v>0</v>
      </c>
      <c r="Q17">
        <f t="shared" ca="1" si="0"/>
        <v>1</v>
      </c>
      <c r="R17">
        <f t="shared" ca="1" si="1"/>
        <v>1</v>
      </c>
      <c r="S17" s="36">
        <v>1</v>
      </c>
      <c r="T17" t="str">
        <f t="shared" si="7"/>
        <v>SELECT 626,N'z drugiej strony',10,0,1,0</v>
      </c>
    </row>
    <row r="18" spans="1:20" x14ac:dyDescent="0.25">
      <c r="A18">
        <f t="shared" si="8"/>
        <v>627</v>
      </c>
      <c r="B18" t="s">
        <v>6118</v>
      </c>
      <c r="C18">
        <v>10</v>
      </c>
      <c r="D18">
        <v>0</v>
      </c>
      <c r="E18">
        <v>0</v>
      </c>
      <c r="F18">
        <v>1</v>
      </c>
      <c r="G18" s="16"/>
      <c r="H18" s="16"/>
      <c r="I18" s="16"/>
      <c r="J18" s="16"/>
      <c r="K18" s="16"/>
      <c r="L18">
        <f t="shared" ca="1" si="2"/>
        <v>0</v>
      </c>
      <c r="M18">
        <f t="shared" ca="1" si="3"/>
        <v>0</v>
      </c>
      <c r="N18">
        <f t="shared" ca="1" si="4"/>
        <v>0</v>
      </c>
      <c r="O18">
        <f t="shared" ca="1" si="5"/>
        <v>0</v>
      </c>
      <c r="P18">
        <f t="shared" ca="1" si="6"/>
        <v>0</v>
      </c>
      <c r="Q18">
        <f t="shared" ca="1" si="0"/>
        <v>1</v>
      </c>
      <c r="R18">
        <f t="shared" ca="1" si="1"/>
        <v>1</v>
      </c>
      <c r="S18" s="36">
        <v>1</v>
      </c>
      <c r="T18" t="str">
        <f t="shared" si="7"/>
        <v>SELECT 627,N'osobiście',10,0,1,0</v>
      </c>
    </row>
    <row r="19" spans="1:20" x14ac:dyDescent="0.25">
      <c r="A19">
        <f t="shared" si="8"/>
        <v>628</v>
      </c>
      <c r="B19" t="s">
        <v>6119</v>
      </c>
      <c r="C19">
        <v>10</v>
      </c>
      <c r="D19">
        <v>0</v>
      </c>
      <c r="E19">
        <v>0</v>
      </c>
      <c r="F19">
        <v>1</v>
      </c>
      <c r="G19" s="16"/>
      <c r="H19" s="16"/>
      <c r="I19" s="16"/>
      <c r="J19" s="16"/>
      <c r="K19" s="16"/>
      <c r="L19">
        <f t="shared" ca="1" si="2"/>
        <v>0</v>
      </c>
      <c r="M19">
        <f t="shared" ca="1" si="3"/>
        <v>0</v>
      </c>
      <c r="N19">
        <f t="shared" ca="1" si="4"/>
        <v>0</v>
      </c>
      <c r="O19">
        <f t="shared" ca="1" si="5"/>
        <v>0</v>
      </c>
      <c r="P19">
        <f t="shared" ca="1" si="6"/>
        <v>0</v>
      </c>
      <c r="Q19">
        <f t="shared" ca="1" si="0"/>
        <v>1</v>
      </c>
      <c r="R19">
        <f t="shared" ca="1" si="1"/>
        <v>1</v>
      </c>
      <c r="S19" s="36">
        <v>1</v>
      </c>
      <c r="T19" t="str">
        <f t="shared" si="7"/>
        <v>SELECT 628,N'każda aplikacja, którą zaprojektowałem',10,0,1,0</v>
      </c>
    </row>
    <row r="20" spans="1:20" x14ac:dyDescent="0.25">
      <c r="A20">
        <f t="shared" si="8"/>
        <v>629</v>
      </c>
      <c r="B20" t="s">
        <v>6121</v>
      </c>
      <c r="C20">
        <v>10</v>
      </c>
      <c r="D20">
        <v>0</v>
      </c>
      <c r="E20">
        <v>0</v>
      </c>
      <c r="F20">
        <v>1</v>
      </c>
      <c r="G20" s="16"/>
      <c r="H20" s="16"/>
      <c r="I20" s="16"/>
      <c r="J20" s="16"/>
      <c r="K20" s="16"/>
      <c r="L20">
        <f t="shared" ca="1" si="2"/>
        <v>0</v>
      </c>
      <c r="M20">
        <f t="shared" ca="1" si="3"/>
        <v>0</v>
      </c>
      <c r="N20">
        <f t="shared" ca="1" si="4"/>
        <v>0</v>
      </c>
      <c r="O20">
        <f t="shared" ca="1" si="5"/>
        <v>0</v>
      </c>
      <c r="P20">
        <f t="shared" ca="1" si="6"/>
        <v>0</v>
      </c>
      <c r="Q20">
        <f t="shared" ca="1" si="0"/>
        <v>1</v>
      </c>
      <c r="R20">
        <f t="shared" ca="1" si="1"/>
        <v>1</v>
      </c>
      <c r="S20" s="36">
        <v>1</v>
      </c>
      <c r="T20" t="str">
        <f t="shared" si="7"/>
        <v>SELECT 629,N'zgadzamy się, że …',10,0,1,0</v>
      </c>
    </row>
    <row r="21" spans="1:20" x14ac:dyDescent="0.25">
      <c r="A21">
        <f t="shared" si="8"/>
        <v>630</v>
      </c>
      <c r="B21" t="s">
        <v>6124</v>
      </c>
      <c r="C21">
        <v>10</v>
      </c>
      <c r="D21">
        <v>0</v>
      </c>
      <c r="E21">
        <v>0</v>
      </c>
      <c r="F21">
        <v>1</v>
      </c>
      <c r="G21" s="16"/>
      <c r="H21" s="16"/>
      <c r="I21" s="16"/>
      <c r="J21" s="16"/>
      <c r="K21" s="16"/>
      <c r="L21">
        <f t="shared" ca="1" si="2"/>
        <v>0</v>
      </c>
      <c r="M21">
        <f t="shared" ca="1" si="3"/>
        <v>0</v>
      </c>
      <c r="N21">
        <f t="shared" ca="1" si="4"/>
        <v>0</v>
      </c>
      <c r="O21">
        <f t="shared" ca="1" si="5"/>
        <v>0</v>
      </c>
      <c r="P21">
        <f t="shared" ca="1" si="6"/>
        <v>0</v>
      </c>
      <c r="Q21">
        <f t="shared" ca="1" si="0"/>
        <v>1</v>
      </c>
      <c r="R21">
        <f t="shared" ca="1" si="1"/>
        <v>1</v>
      </c>
      <c r="S21" s="36">
        <v>1</v>
      </c>
      <c r="T21" t="str">
        <f t="shared" si="7"/>
        <v>SELECT 630,N'architektura oprogramowania ma duże znaczenie przy jego tworzeniu',10,0,1,0</v>
      </c>
    </row>
    <row r="22" spans="1:20" x14ac:dyDescent="0.25">
      <c r="A22">
        <f t="shared" si="8"/>
        <v>631</v>
      </c>
      <c r="B22" t="s">
        <v>6127</v>
      </c>
      <c r="C22">
        <v>10</v>
      </c>
      <c r="D22">
        <v>0</v>
      </c>
      <c r="E22">
        <v>0</v>
      </c>
      <c r="F22">
        <v>1</v>
      </c>
      <c r="G22" s="16"/>
      <c r="H22" s="16"/>
      <c r="I22" s="16"/>
      <c r="J22" s="16"/>
      <c r="K22" s="16"/>
      <c r="L22">
        <f t="shared" ca="1" si="2"/>
        <v>0</v>
      </c>
      <c r="M22">
        <f t="shared" ca="1" si="3"/>
        <v>0</v>
      </c>
      <c r="N22">
        <f t="shared" ca="1" si="4"/>
        <v>0</v>
      </c>
      <c r="O22">
        <f t="shared" ca="1" si="5"/>
        <v>0</v>
      </c>
      <c r="P22">
        <f t="shared" ca="1" si="6"/>
        <v>0</v>
      </c>
      <c r="Q22">
        <f t="shared" ca="1" si="0"/>
        <v>1</v>
      </c>
      <c r="R22">
        <f t="shared" ca="1" si="1"/>
        <v>1</v>
      </c>
      <c r="S22" s="36">
        <v>1</v>
      </c>
      <c r="T22" t="str">
        <f t="shared" si="7"/>
        <v>SELECT 631,N'mieć inną wizję czegoś',10,0,1,0</v>
      </c>
    </row>
    <row r="23" spans="1:20" x14ac:dyDescent="0.25">
      <c r="A23">
        <f t="shared" si="8"/>
        <v>632</v>
      </c>
      <c r="B23" t="s">
        <v>6129</v>
      </c>
      <c r="C23">
        <v>10</v>
      </c>
      <c r="D23">
        <v>0</v>
      </c>
      <c r="E23">
        <v>0</v>
      </c>
      <c r="F23">
        <v>1</v>
      </c>
      <c r="G23" s="16"/>
      <c r="H23" s="16"/>
      <c r="I23" s="16"/>
      <c r="J23" s="16"/>
      <c r="K23" s="16"/>
      <c r="L23">
        <f t="shared" ca="1" si="2"/>
        <v>0</v>
      </c>
      <c r="M23">
        <f t="shared" ca="1" si="3"/>
        <v>0</v>
      </c>
      <c r="N23">
        <f t="shared" ca="1" si="4"/>
        <v>0</v>
      </c>
      <c r="O23">
        <f t="shared" ca="1" si="5"/>
        <v>0</v>
      </c>
      <c r="P23">
        <f t="shared" ca="1" si="6"/>
        <v>0</v>
      </c>
      <c r="Q23">
        <f t="shared" ca="1" si="0"/>
        <v>1</v>
      </c>
      <c r="R23">
        <f t="shared" ca="1" si="1"/>
        <v>1</v>
      </c>
      <c r="S23" s="36">
        <v>1</v>
      </c>
      <c r="T23" t="str">
        <f t="shared" si="7"/>
        <v>SELECT 632,N'biegłość',10,0,1,0</v>
      </c>
    </row>
    <row r="24" spans="1:20" x14ac:dyDescent="0.25">
      <c r="A24">
        <f t="shared" si="8"/>
        <v>633</v>
      </c>
      <c r="B24" t="s">
        <v>6131</v>
      </c>
      <c r="C24">
        <v>10</v>
      </c>
      <c r="D24">
        <v>0</v>
      </c>
      <c r="E24">
        <v>0</v>
      </c>
      <c r="F24">
        <v>1</v>
      </c>
      <c r="G24" s="16"/>
      <c r="H24" s="16"/>
      <c r="I24" s="16"/>
      <c r="J24" s="16"/>
      <c r="K24" s="16"/>
      <c r="L24">
        <f t="shared" ca="1" si="2"/>
        <v>0</v>
      </c>
      <c r="M24">
        <f t="shared" ca="1" si="3"/>
        <v>0</v>
      </c>
      <c r="N24">
        <f t="shared" ca="1" si="4"/>
        <v>0</v>
      </c>
      <c r="O24">
        <f t="shared" ca="1" si="5"/>
        <v>0</v>
      </c>
      <c r="P24">
        <f t="shared" ca="1" si="6"/>
        <v>0</v>
      </c>
      <c r="Q24">
        <f t="shared" ca="1" si="0"/>
        <v>1</v>
      </c>
      <c r="R24">
        <f t="shared" ca="1" si="1"/>
        <v>1</v>
      </c>
      <c r="S24" s="36">
        <v>1</v>
      </c>
      <c r="T24" t="str">
        <f t="shared" si="7"/>
        <v>SELECT 633,N'przywiązaznie do szczegółów',10,0,1,0</v>
      </c>
    </row>
    <row r="25" spans="1:20" x14ac:dyDescent="0.25">
      <c r="A25">
        <f t="shared" si="8"/>
        <v>634</v>
      </c>
      <c r="B25" t="s">
        <v>6133</v>
      </c>
      <c r="C25">
        <v>10</v>
      </c>
      <c r="D25">
        <v>0</v>
      </c>
      <c r="E25">
        <v>0</v>
      </c>
      <c r="F25">
        <v>1</v>
      </c>
      <c r="G25" s="16"/>
      <c r="H25" s="16"/>
      <c r="I25" s="16"/>
      <c r="J25" s="16"/>
      <c r="K25" s="16"/>
      <c r="L25">
        <f t="shared" ca="1" si="2"/>
        <v>0</v>
      </c>
      <c r="M25">
        <f t="shared" ca="1" si="3"/>
        <v>0</v>
      </c>
      <c r="N25">
        <f t="shared" ca="1" si="4"/>
        <v>0</v>
      </c>
      <c r="O25">
        <f t="shared" ca="1" si="5"/>
        <v>0</v>
      </c>
      <c r="P25">
        <f t="shared" ca="1" si="6"/>
        <v>0</v>
      </c>
      <c r="Q25">
        <f t="shared" ca="1" si="0"/>
        <v>1</v>
      </c>
      <c r="R25">
        <f t="shared" ca="1" si="1"/>
        <v>1</v>
      </c>
      <c r="S25" s="36">
        <v>1</v>
      </c>
      <c r="T25" t="str">
        <f t="shared" si="7"/>
        <v>SELECT 634,N'zyskiwać biegłość poprzez praktykę',10,0,1,0</v>
      </c>
    </row>
    <row r="26" spans="1:20" x14ac:dyDescent="0.25">
      <c r="A26">
        <f t="shared" si="8"/>
        <v>635</v>
      </c>
      <c r="B26" t="s">
        <v>6135</v>
      </c>
      <c r="C26">
        <v>10</v>
      </c>
      <c r="D26">
        <v>0</v>
      </c>
      <c r="E26">
        <v>0</v>
      </c>
      <c r="F26">
        <v>1</v>
      </c>
      <c r="G26" s="16"/>
      <c r="H26" s="16"/>
      <c r="I26" s="16"/>
      <c r="J26" s="16"/>
      <c r="K26" s="16"/>
      <c r="L26">
        <f t="shared" ca="1" si="2"/>
        <v>0</v>
      </c>
      <c r="M26">
        <f t="shared" ca="1" si="3"/>
        <v>0</v>
      </c>
      <c r="N26">
        <f t="shared" ca="1" si="4"/>
        <v>0</v>
      </c>
      <c r="O26">
        <f t="shared" ca="1" si="5"/>
        <v>0</v>
      </c>
      <c r="P26">
        <f t="shared" ca="1" si="6"/>
        <v>0</v>
      </c>
      <c r="Q26">
        <f t="shared" ca="1" si="0"/>
        <v>2</v>
      </c>
      <c r="R26">
        <f t="shared" ca="1" si="1"/>
        <v>1</v>
      </c>
      <c r="S26" s="38">
        <v>1</v>
      </c>
      <c r="T26" t="str">
        <f t="shared" si="7"/>
        <v>SELECT 635,N'drzwi, które się nie domykają',10,0,1,0</v>
      </c>
    </row>
    <row r="27" spans="1:20" x14ac:dyDescent="0.25">
      <c r="A27">
        <f t="shared" si="8"/>
        <v>636</v>
      </c>
      <c r="B27" t="s">
        <v>6138</v>
      </c>
      <c r="C27">
        <v>10</v>
      </c>
      <c r="D27">
        <v>0</v>
      </c>
      <c r="E27">
        <v>0</v>
      </c>
      <c r="F27">
        <v>1</v>
      </c>
      <c r="G27" s="16"/>
      <c r="H27" s="16"/>
      <c r="I27" s="16"/>
      <c r="J27" s="16"/>
      <c r="K27" s="16"/>
      <c r="L27">
        <f t="shared" ca="1" si="2"/>
        <v>0</v>
      </c>
      <c r="M27">
        <f t="shared" ca="1" si="3"/>
        <v>0</v>
      </c>
      <c r="N27">
        <f t="shared" ca="1" si="4"/>
        <v>0</v>
      </c>
      <c r="O27">
        <f t="shared" ca="1" si="5"/>
        <v>0</v>
      </c>
      <c r="P27">
        <f t="shared" ca="1" si="6"/>
        <v>0</v>
      </c>
      <c r="Q27">
        <f t="shared" ca="1" si="0"/>
        <v>1</v>
      </c>
      <c r="R27">
        <f t="shared" ca="1" si="1"/>
        <v>1</v>
      </c>
      <c r="S27" s="38">
        <v>1</v>
      </c>
      <c r="T27" t="str">
        <f t="shared" si="7"/>
        <v>SELECT 636,N'element większej całości',10,0,1,0</v>
      </c>
    </row>
    <row r="28" spans="1:20" x14ac:dyDescent="0.25">
      <c r="A28">
        <f t="shared" si="8"/>
        <v>637</v>
      </c>
      <c r="B28" t="s">
        <v>6140</v>
      </c>
      <c r="C28">
        <v>10</v>
      </c>
      <c r="D28">
        <v>0</v>
      </c>
      <c r="E28">
        <v>0</v>
      </c>
      <c r="F28">
        <v>1</v>
      </c>
      <c r="G28" s="16"/>
      <c r="H28" s="16"/>
      <c r="I28" s="16"/>
      <c r="J28" s="16"/>
      <c r="K28" s="16"/>
      <c r="L28">
        <f t="shared" ca="1" si="2"/>
        <v>0</v>
      </c>
      <c r="M28">
        <f t="shared" ca="1" si="3"/>
        <v>0</v>
      </c>
      <c r="N28">
        <f t="shared" ca="1" si="4"/>
        <v>0</v>
      </c>
      <c r="O28">
        <f t="shared" ca="1" si="5"/>
        <v>0</v>
      </c>
      <c r="P28">
        <f t="shared" ca="1" si="6"/>
        <v>0</v>
      </c>
      <c r="Q28">
        <f t="shared" ca="1" si="0"/>
        <v>1</v>
      </c>
      <c r="R28">
        <f t="shared" ca="1" si="1"/>
        <v>1</v>
      </c>
      <c r="S28" s="38">
        <v>1</v>
      </c>
      <c r="T28" t="str">
        <f t="shared" si="7"/>
        <v>SELECT 637,N'obalać mit, że …',10,0,1,0</v>
      </c>
    </row>
    <row r="29" spans="1:20" x14ac:dyDescent="0.25">
      <c r="A29">
        <f t="shared" si="8"/>
        <v>638</v>
      </c>
      <c r="B29" t="s">
        <v>6145</v>
      </c>
      <c r="C29">
        <v>10</v>
      </c>
      <c r="D29">
        <v>0</v>
      </c>
      <c r="E29">
        <v>0</v>
      </c>
      <c r="F29">
        <v>1</v>
      </c>
      <c r="G29" s="16"/>
      <c r="H29" s="16"/>
      <c r="I29" s="16"/>
      <c r="J29" s="16"/>
      <c r="K29" s="16"/>
      <c r="L29">
        <f t="shared" ca="1" si="2"/>
        <v>0</v>
      </c>
      <c r="M29">
        <f t="shared" ca="1" si="3"/>
        <v>0</v>
      </c>
      <c r="N29">
        <f t="shared" ca="1" si="4"/>
        <v>0</v>
      </c>
      <c r="O29">
        <f t="shared" ca="1" si="5"/>
        <v>0</v>
      </c>
      <c r="P29">
        <f t="shared" ca="1" si="6"/>
        <v>0</v>
      </c>
      <c r="Q29">
        <f t="shared" ca="1" si="0"/>
        <v>1</v>
      </c>
      <c r="R29">
        <f t="shared" ca="1" si="1"/>
        <v>1</v>
      </c>
      <c r="S29" s="38">
        <v>1</v>
      </c>
      <c r="T29" t="str">
        <f t="shared" si="7"/>
        <v>SELECT 638,N'rozwiewać obawy na jakiś temat',10,0,1,0</v>
      </c>
    </row>
    <row r="30" spans="1:20" x14ac:dyDescent="0.25">
      <c r="A30">
        <f t="shared" si="8"/>
        <v>639</v>
      </c>
      <c r="B30" t="s">
        <v>6142</v>
      </c>
      <c r="C30">
        <v>10</v>
      </c>
      <c r="D30">
        <v>0</v>
      </c>
      <c r="E30">
        <v>0</v>
      </c>
      <c r="F30">
        <v>1</v>
      </c>
      <c r="G30" s="16"/>
      <c r="H30" s="16"/>
      <c r="I30" s="16"/>
      <c r="J30" s="16"/>
      <c r="K30" s="16"/>
      <c r="L30">
        <f t="shared" ca="1" si="2"/>
        <v>0</v>
      </c>
      <c r="M30">
        <f t="shared" ca="1" si="3"/>
        <v>0</v>
      </c>
      <c r="N30">
        <f t="shared" ca="1" si="4"/>
        <v>0</v>
      </c>
      <c r="O30">
        <f t="shared" ca="1" si="5"/>
        <v>0</v>
      </c>
      <c r="P30">
        <f t="shared" ca="1" si="6"/>
        <v>0</v>
      </c>
      <c r="Q30">
        <f t="shared" ca="1" si="0"/>
        <v>1</v>
      </c>
      <c r="R30">
        <f t="shared" ca="1" si="1"/>
        <v>1</v>
      </c>
      <c r="S30" s="38">
        <v>1</v>
      </c>
      <c r="T30" t="str">
        <f t="shared" si="7"/>
        <v>SELECT 639,N'rozwiewać wątpliwości na jakiś temat',10,0,1,0</v>
      </c>
    </row>
    <row r="31" spans="1:20" x14ac:dyDescent="0.25">
      <c r="A31">
        <f t="shared" si="8"/>
        <v>640</v>
      </c>
      <c r="B31" t="s">
        <v>6146</v>
      </c>
      <c r="C31">
        <v>10</v>
      </c>
      <c r="D31">
        <v>0</v>
      </c>
      <c r="E31">
        <v>0</v>
      </c>
      <c r="F31">
        <v>1</v>
      </c>
      <c r="G31" s="16"/>
      <c r="H31" s="16"/>
      <c r="I31" s="16"/>
      <c r="J31" s="16"/>
      <c r="K31" s="16"/>
      <c r="L31">
        <f t="shared" ca="1" si="2"/>
        <v>0</v>
      </c>
      <c r="M31">
        <f t="shared" ca="1" si="3"/>
        <v>0</v>
      </c>
      <c r="N31">
        <f t="shared" ca="1" si="4"/>
        <v>0</v>
      </c>
      <c r="O31">
        <f t="shared" ca="1" si="5"/>
        <v>0</v>
      </c>
      <c r="P31">
        <f t="shared" ca="1" si="6"/>
        <v>0</v>
      </c>
      <c r="Q31">
        <f t="shared" ca="1" si="0"/>
        <v>1</v>
      </c>
      <c r="R31">
        <f t="shared" ca="1" si="1"/>
        <v>1</v>
      </c>
      <c r="S31" s="38">
        <v>1</v>
      </c>
      <c r="T31" t="str">
        <f t="shared" si="7"/>
        <v>SELECT 640,N'O to w tym wszystkim chodzi',10,0,1,0</v>
      </c>
    </row>
    <row r="32" spans="1:20" x14ac:dyDescent="0.25">
      <c r="A32">
        <f t="shared" si="8"/>
        <v>641</v>
      </c>
      <c r="B32" t="s">
        <v>6148</v>
      </c>
      <c r="C32">
        <v>10</v>
      </c>
      <c r="D32">
        <v>0</v>
      </c>
      <c r="E32">
        <v>0</v>
      </c>
      <c r="F32">
        <v>1</v>
      </c>
      <c r="G32" s="16"/>
      <c r="H32" s="16"/>
      <c r="I32" s="16"/>
      <c r="J32" s="16"/>
      <c r="K32" s="16"/>
      <c r="L32">
        <f t="shared" ca="1" si="2"/>
        <v>0</v>
      </c>
      <c r="M32">
        <f t="shared" ca="1" si="3"/>
        <v>0</v>
      </c>
      <c r="N32">
        <f t="shared" ca="1" si="4"/>
        <v>0</v>
      </c>
      <c r="O32">
        <f t="shared" ca="1" si="5"/>
        <v>0</v>
      </c>
      <c r="P32">
        <f t="shared" ca="1" si="6"/>
        <v>0</v>
      </c>
      <c r="Q32">
        <f t="shared" ca="1" si="0"/>
        <v>1</v>
      </c>
      <c r="R32">
        <f t="shared" ca="1" si="1"/>
        <v>1</v>
      </c>
      <c r="S32" s="38">
        <v>1</v>
      </c>
      <c r="T32" t="str">
        <f t="shared" si="7"/>
        <v>SELECT 641,N'nieskromny',10,0,1,0</v>
      </c>
    </row>
    <row r="33" spans="1:20" x14ac:dyDescent="0.25">
      <c r="A33">
        <f t="shared" si="8"/>
        <v>642</v>
      </c>
      <c r="B33" t="s">
        <v>6150</v>
      </c>
      <c r="C33">
        <v>10</v>
      </c>
      <c r="D33">
        <v>0</v>
      </c>
      <c r="E33">
        <v>0</v>
      </c>
      <c r="F33">
        <v>1</v>
      </c>
      <c r="G33" s="16"/>
      <c r="H33" s="16"/>
      <c r="I33" s="16"/>
      <c r="J33" s="16"/>
      <c r="K33" s="16"/>
      <c r="L33">
        <f t="shared" ca="1" si="2"/>
        <v>0</v>
      </c>
      <c r="M33">
        <f t="shared" ca="1" si="3"/>
        <v>0</v>
      </c>
      <c r="N33">
        <f t="shared" ca="1" si="4"/>
        <v>0</v>
      </c>
      <c r="O33">
        <f t="shared" ca="1" si="5"/>
        <v>0</v>
      </c>
      <c r="P33">
        <f t="shared" ca="1" si="6"/>
        <v>0</v>
      </c>
      <c r="Q33">
        <f t="shared" ca="1" si="0"/>
        <v>1</v>
      </c>
      <c r="R33">
        <f t="shared" ca="1" si="1"/>
        <v>1</v>
      </c>
      <c r="S33" s="38">
        <v>1</v>
      </c>
      <c r="T33" t="str">
        <f t="shared" si="7"/>
        <v>SELECT 642,N'Nie chcę zabrzmieć nieskromnie, ale …',10,0,1,0</v>
      </c>
    </row>
    <row r="34" spans="1:20" x14ac:dyDescent="0.25">
      <c r="A34">
        <f t="shared" si="8"/>
        <v>643</v>
      </c>
      <c r="B34" t="s">
        <v>6154</v>
      </c>
      <c r="C34">
        <v>10</v>
      </c>
      <c r="D34">
        <v>0</v>
      </c>
      <c r="E34">
        <v>0</v>
      </c>
      <c r="F34">
        <v>1</v>
      </c>
      <c r="G34" s="16"/>
      <c r="H34" s="16"/>
      <c r="I34" s="16"/>
      <c r="J34" s="16"/>
      <c r="K34" s="16"/>
      <c r="L34">
        <f t="shared" ca="1" si="2"/>
        <v>0</v>
      </c>
      <c r="M34">
        <f t="shared" ca="1" si="3"/>
        <v>0</v>
      </c>
      <c r="N34">
        <f t="shared" ca="1" si="4"/>
        <v>0</v>
      </c>
      <c r="O34">
        <f t="shared" ca="1" si="5"/>
        <v>0</v>
      </c>
      <c r="P34">
        <f t="shared" ca="1" si="6"/>
        <v>0</v>
      </c>
      <c r="Q34">
        <f t="shared" ca="1" si="0"/>
        <v>1</v>
      </c>
      <c r="R34">
        <f t="shared" ca="1" si="1"/>
        <v>1</v>
      </c>
      <c r="S34" s="38">
        <v>1</v>
      </c>
      <c r="T34" t="str">
        <f t="shared" si="7"/>
        <v>SELECT 643,N'w tym samym sensie, co …',10,0,1,0</v>
      </c>
    </row>
    <row r="35" spans="1:20" x14ac:dyDescent="0.25">
      <c r="A35">
        <f t="shared" si="8"/>
        <v>644</v>
      </c>
      <c r="B35" t="s">
        <v>6158</v>
      </c>
      <c r="C35">
        <v>10</v>
      </c>
      <c r="D35">
        <v>0</v>
      </c>
      <c r="E35">
        <v>0</v>
      </c>
      <c r="F35">
        <v>1</v>
      </c>
      <c r="G35" s="16"/>
      <c r="H35" s="16"/>
      <c r="I35" s="16"/>
      <c r="J35" s="16"/>
      <c r="K35" s="16"/>
      <c r="L35">
        <f t="shared" ref="L35:L52" ca="1" si="9">IFERROR(OFFSET(CategoriesIds,MATCH(G35,CategoriesList,0)-1,0,1,1),0)</f>
        <v>0</v>
      </c>
      <c r="M35">
        <f t="shared" ref="M35:M52" ca="1" si="10">IFERROR(OFFSET(CategoriesIds,MATCH(H35,CategoriesList,0)-1,0,1,1),0)</f>
        <v>0</v>
      </c>
      <c r="N35">
        <f t="shared" ref="N35:N52" ca="1" si="11">IFERROR(OFFSET(CategoriesIds,MATCH(I35,CategoriesList,0)-1,0,1,1),0)</f>
        <v>0</v>
      </c>
      <c r="O35">
        <f t="shared" ref="O35:O52" ca="1" si="12">IFERROR(OFFSET(CategoriesIds,MATCH(J35,CategoriesList,0)-1,0,1,1),0)</f>
        <v>0</v>
      </c>
      <c r="P35">
        <f t="shared" ref="P35:P52" ca="1" si="13">IFERROR(OFFSET(CategoriesIds,MATCH(K35,CategoriesList,0)-1,0,1,1),0)</f>
        <v>0</v>
      </c>
      <c r="Q35">
        <f t="shared" ca="1" si="0"/>
        <v>1</v>
      </c>
      <c r="R35">
        <f t="shared" ca="1" si="1"/>
        <v>1</v>
      </c>
      <c r="S35" s="38">
        <v>1</v>
      </c>
      <c r="T35" t="str">
        <f t="shared" si="7"/>
        <v>SELECT 644,N'nacisk kładziony jest na robienie czegoś',10,0,1,0</v>
      </c>
    </row>
    <row r="36" spans="1:20" x14ac:dyDescent="0.25">
      <c r="A36">
        <f t="shared" si="8"/>
        <v>645</v>
      </c>
      <c r="B36" t="s">
        <v>6155</v>
      </c>
      <c r="C36">
        <v>10</v>
      </c>
      <c r="D36">
        <v>0</v>
      </c>
      <c r="E36">
        <v>0</v>
      </c>
      <c r="F36">
        <v>1</v>
      </c>
      <c r="G36" s="16"/>
      <c r="H36" s="16"/>
      <c r="I36" s="16"/>
      <c r="J36" s="16"/>
      <c r="K36" s="16"/>
      <c r="L36">
        <f t="shared" ca="1" si="9"/>
        <v>0</v>
      </c>
      <c r="M36">
        <f t="shared" ca="1" si="10"/>
        <v>0</v>
      </c>
      <c r="N36">
        <f t="shared" ca="1" si="11"/>
        <v>0</v>
      </c>
      <c r="O36">
        <f t="shared" ca="1" si="12"/>
        <v>0</v>
      </c>
      <c r="P36">
        <f t="shared" ca="1" si="13"/>
        <v>0</v>
      </c>
      <c r="Q36">
        <f t="shared" ca="1" si="0"/>
        <v>1</v>
      </c>
      <c r="R36">
        <f t="shared" ca="1" si="1"/>
        <v>1</v>
      </c>
      <c r="S36" s="38">
        <v>1</v>
      </c>
      <c r="T36" t="str">
        <f t="shared" si="7"/>
        <v>SELECT 645,N'na najwyższych obrotach',10,0,1,0</v>
      </c>
    </row>
    <row r="37" spans="1:20" x14ac:dyDescent="0.25">
      <c r="A37">
        <f t="shared" si="8"/>
        <v>646</v>
      </c>
      <c r="B37" t="s">
        <v>6159</v>
      </c>
      <c r="C37">
        <v>10</v>
      </c>
      <c r="D37">
        <v>0</v>
      </c>
      <c r="E37">
        <v>0</v>
      </c>
      <c r="F37">
        <v>1</v>
      </c>
      <c r="G37" s="16"/>
      <c r="H37" s="16"/>
      <c r="I37" s="16"/>
      <c r="J37" s="16"/>
      <c r="K37" s="16"/>
      <c r="L37">
        <f t="shared" ca="1" si="9"/>
        <v>0</v>
      </c>
      <c r="M37">
        <f t="shared" ca="1" si="10"/>
        <v>0</v>
      </c>
      <c r="N37">
        <f t="shared" ca="1" si="11"/>
        <v>0</v>
      </c>
      <c r="O37">
        <f t="shared" ca="1" si="12"/>
        <v>0</v>
      </c>
      <c r="P37">
        <f t="shared" ca="1" si="13"/>
        <v>0</v>
      </c>
      <c r="Q37">
        <f t="shared" ca="1" si="0"/>
        <v>1</v>
      </c>
      <c r="R37">
        <f t="shared" ca="1" si="1"/>
        <v>1</v>
      </c>
      <c r="S37" s="38">
        <v>1</v>
      </c>
      <c r="T37" t="str">
        <f t="shared" si="7"/>
        <v>SELECT 646,N'większość pracy',10,0,1,0</v>
      </c>
    </row>
    <row r="38" spans="1:20" x14ac:dyDescent="0.25">
      <c r="A38">
        <f t="shared" si="8"/>
        <v>647</v>
      </c>
      <c r="B38" t="s">
        <v>6161</v>
      </c>
      <c r="C38">
        <v>10</v>
      </c>
      <c r="D38">
        <v>0</v>
      </c>
      <c r="E38">
        <v>0</v>
      </c>
      <c r="F38">
        <v>1</v>
      </c>
      <c r="G38" s="16"/>
      <c r="H38" s="16"/>
      <c r="I38" s="16"/>
      <c r="J38" s="16"/>
      <c r="K38" s="16"/>
      <c r="L38">
        <f t="shared" ca="1" si="9"/>
        <v>0</v>
      </c>
      <c r="M38">
        <f t="shared" ca="1" si="10"/>
        <v>0</v>
      </c>
      <c r="N38">
        <f t="shared" ca="1" si="11"/>
        <v>0</v>
      </c>
      <c r="O38">
        <f t="shared" ca="1" si="12"/>
        <v>0</v>
      </c>
      <c r="P38">
        <f t="shared" ca="1" si="13"/>
        <v>0</v>
      </c>
      <c r="Q38">
        <f t="shared" ca="1" si="0"/>
        <v>1</v>
      </c>
      <c r="R38">
        <f t="shared" ca="1" si="1"/>
        <v>1</v>
      </c>
      <c r="S38" s="38">
        <v>1</v>
      </c>
      <c r="T38" t="str">
        <f t="shared" si="7"/>
        <v>SELECT 647,N'unikanie czegoś',10,0,1,0</v>
      </c>
    </row>
    <row r="39" spans="1:20" x14ac:dyDescent="0.25">
      <c r="A39">
        <f t="shared" si="8"/>
        <v>648</v>
      </c>
      <c r="B39" t="s">
        <v>6163</v>
      </c>
      <c r="C39">
        <v>10</v>
      </c>
      <c r="D39">
        <v>0</v>
      </c>
      <c r="E39">
        <v>0</v>
      </c>
      <c r="F39">
        <v>1</v>
      </c>
      <c r="G39" s="16"/>
      <c r="H39" s="16"/>
      <c r="I39" s="16"/>
      <c r="J39" s="16"/>
      <c r="K39" s="16"/>
      <c r="L39">
        <f t="shared" ca="1" si="9"/>
        <v>0</v>
      </c>
      <c r="M39">
        <f t="shared" ca="1" si="10"/>
        <v>0</v>
      </c>
      <c r="N39">
        <f t="shared" ca="1" si="11"/>
        <v>0</v>
      </c>
      <c r="O39">
        <f t="shared" ca="1" si="12"/>
        <v>0</v>
      </c>
      <c r="P39">
        <f t="shared" ca="1" si="13"/>
        <v>0</v>
      </c>
      <c r="Q39">
        <f t="shared" ca="1" si="0"/>
        <v>1</v>
      </c>
      <c r="R39">
        <f t="shared" ca="1" si="1"/>
        <v>1</v>
      </c>
      <c r="S39" s="38">
        <v>1</v>
      </c>
      <c r="T39" t="str">
        <f t="shared" si="7"/>
        <v>SELECT 648,N'80% lub więcej z tego co robię',10,0,1,0</v>
      </c>
    </row>
    <row r="40" spans="1:20" x14ac:dyDescent="0.25">
      <c r="A40">
        <f t="shared" si="8"/>
        <v>649</v>
      </c>
      <c r="B40" t="s">
        <v>6165</v>
      </c>
      <c r="C40">
        <v>10</v>
      </c>
      <c r="D40">
        <v>0</v>
      </c>
      <c r="E40">
        <v>0</v>
      </c>
      <c r="F40">
        <v>1</v>
      </c>
      <c r="G40" s="16"/>
      <c r="H40" s="16"/>
      <c r="I40" s="16"/>
      <c r="J40" s="16"/>
      <c r="K40" s="16"/>
      <c r="L40">
        <f t="shared" ca="1" si="9"/>
        <v>0</v>
      </c>
      <c r="M40">
        <f t="shared" ca="1" si="10"/>
        <v>0</v>
      </c>
      <c r="N40">
        <f t="shared" ca="1" si="11"/>
        <v>0</v>
      </c>
      <c r="O40">
        <f t="shared" ca="1" si="12"/>
        <v>0</v>
      </c>
      <c r="P40">
        <f t="shared" ca="1" si="13"/>
        <v>0</v>
      </c>
      <c r="Q40">
        <f t="shared" ca="1" si="0"/>
        <v>1</v>
      </c>
      <c r="R40">
        <f t="shared" ca="1" si="1"/>
        <v>1</v>
      </c>
      <c r="S40" s="38">
        <v>1</v>
      </c>
      <c r="T40" t="str">
        <f t="shared" si="7"/>
        <v>SELECT 649,N'Zamiast robić coś, powinniśmy …',10,0,1,0</v>
      </c>
    </row>
    <row r="41" spans="1:20" x14ac:dyDescent="0.25">
      <c r="A41">
        <f t="shared" si="8"/>
        <v>650</v>
      </c>
      <c r="B41" t="s">
        <v>6167</v>
      </c>
      <c r="C41">
        <v>10</v>
      </c>
      <c r="D41">
        <v>0</v>
      </c>
      <c r="E41">
        <v>0</v>
      </c>
      <c r="F41">
        <v>1</v>
      </c>
      <c r="G41" s="16"/>
      <c r="H41" s="16"/>
      <c r="I41" s="16"/>
      <c r="J41" s="16"/>
      <c r="K41" s="16"/>
      <c r="L41">
        <f t="shared" ca="1" si="9"/>
        <v>0</v>
      </c>
      <c r="M41">
        <f t="shared" ca="1" si="10"/>
        <v>0</v>
      </c>
      <c r="N41">
        <f t="shared" ca="1" si="11"/>
        <v>0</v>
      </c>
      <c r="O41">
        <f t="shared" ca="1" si="12"/>
        <v>0</v>
      </c>
      <c r="P41">
        <f t="shared" ca="1" si="13"/>
        <v>0</v>
      </c>
      <c r="Q41">
        <f t="shared" ca="1" si="0"/>
        <v>1</v>
      </c>
      <c r="R41">
        <f t="shared" ca="1" si="1"/>
        <v>1</v>
      </c>
      <c r="S41" s="38">
        <v>1</v>
      </c>
      <c r="T41" t="str">
        <f t="shared" si="7"/>
        <v>SELECT 650,N'inne podejście do czegoś',10,0,1,0</v>
      </c>
    </row>
    <row r="42" spans="1:20" x14ac:dyDescent="0.25">
      <c r="A42">
        <f t="shared" si="8"/>
        <v>651</v>
      </c>
      <c r="B42" t="s">
        <v>6169</v>
      </c>
      <c r="C42">
        <v>10</v>
      </c>
      <c r="D42">
        <v>0</v>
      </c>
      <c r="E42">
        <v>0</v>
      </c>
      <c r="F42">
        <v>1</v>
      </c>
      <c r="G42" s="16"/>
      <c r="H42" s="16"/>
      <c r="I42" s="16"/>
      <c r="J42" s="16"/>
      <c r="K42" s="16"/>
      <c r="L42">
        <f t="shared" ca="1" si="9"/>
        <v>0</v>
      </c>
      <c r="M42">
        <f t="shared" ca="1" si="10"/>
        <v>0</v>
      </c>
      <c r="N42">
        <f t="shared" ca="1" si="11"/>
        <v>0</v>
      </c>
      <c r="O42">
        <f t="shared" ca="1" si="12"/>
        <v>0</v>
      </c>
      <c r="P42">
        <f t="shared" ca="1" si="13"/>
        <v>0</v>
      </c>
      <c r="Q42">
        <f t="shared" ca="1" si="0"/>
        <v>1</v>
      </c>
      <c r="R42">
        <f t="shared" ca="1" si="1"/>
        <v>1</v>
      </c>
      <c r="S42" s="38">
        <v>1</v>
      </c>
      <c r="T42" t="str">
        <f t="shared" si="7"/>
        <v>SELECT 651,N'zestaw zasad',10,0,1,0</v>
      </c>
    </row>
    <row r="43" spans="1:20" x14ac:dyDescent="0.25">
      <c r="A43">
        <f t="shared" si="8"/>
        <v>652</v>
      </c>
      <c r="B43" t="s">
        <v>6172</v>
      </c>
      <c r="C43">
        <v>10</v>
      </c>
      <c r="D43">
        <v>0</v>
      </c>
      <c r="E43">
        <v>0</v>
      </c>
      <c r="F43">
        <v>1</v>
      </c>
      <c r="G43" s="16"/>
      <c r="H43" s="16"/>
      <c r="I43" s="16"/>
      <c r="J43" s="16"/>
      <c r="K43" s="16"/>
      <c r="L43">
        <f t="shared" ca="1" si="9"/>
        <v>0</v>
      </c>
      <c r="M43">
        <f t="shared" ca="1" si="10"/>
        <v>0</v>
      </c>
      <c r="N43">
        <f t="shared" ca="1" si="11"/>
        <v>0</v>
      </c>
      <c r="O43">
        <f t="shared" ca="1" si="12"/>
        <v>0</v>
      </c>
      <c r="P43">
        <f t="shared" ca="1" si="13"/>
        <v>0</v>
      </c>
      <c r="Q43">
        <f t="shared" ca="1" si="0"/>
        <v>1</v>
      </c>
      <c r="R43">
        <f t="shared" ca="1" si="1"/>
        <v>1</v>
      </c>
      <c r="S43" s="38">
        <v>1</v>
      </c>
      <c r="T43" t="str">
        <f t="shared" si="7"/>
        <v>SELECT 652,N'utrzymanie',10,0,1,0</v>
      </c>
    </row>
    <row r="44" spans="1:20" x14ac:dyDescent="0.25">
      <c r="A44">
        <f t="shared" si="8"/>
        <v>653</v>
      </c>
      <c r="B44" t="s">
        <v>6173</v>
      </c>
      <c r="C44">
        <v>10</v>
      </c>
      <c r="D44">
        <v>0</v>
      </c>
      <c r="E44">
        <v>0</v>
      </c>
      <c r="F44">
        <v>1</v>
      </c>
      <c r="G44" s="16"/>
      <c r="H44" s="16"/>
      <c r="I44" s="16"/>
      <c r="J44" s="16"/>
      <c r="K44" s="16"/>
      <c r="L44">
        <f t="shared" ca="1" si="9"/>
        <v>0</v>
      </c>
      <c r="M44">
        <f t="shared" ca="1" si="10"/>
        <v>0</v>
      </c>
      <c r="N44">
        <f t="shared" ca="1" si="11"/>
        <v>0</v>
      </c>
      <c r="O44">
        <f t="shared" ca="1" si="12"/>
        <v>0</v>
      </c>
      <c r="P44">
        <f t="shared" ca="1" si="13"/>
        <v>0</v>
      </c>
      <c r="Q44">
        <f t="shared" ca="1" si="0"/>
        <v>1</v>
      </c>
      <c r="R44">
        <f t="shared" ca="1" si="1"/>
        <v>1</v>
      </c>
      <c r="S44" s="38">
        <v>1</v>
      </c>
      <c r="T44" t="str">
        <f t="shared" si="7"/>
        <v>SELECT 653,N'pouczający',10,0,1,0</v>
      </c>
    </row>
    <row r="45" spans="1:20" x14ac:dyDescent="0.25">
      <c r="A45">
        <f t="shared" si="8"/>
        <v>654</v>
      </c>
      <c r="B45" t="s">
        <v>6175</v>
      </c>
      <c r="C45">
        <v>10</v>
      </c>
      <c r="D45">
        <v>0</v>
      </c>
      <c r="E45">
        <v>0</v>
      </c>
      <c r="F45">
        <v>1</v>
      </c>
      <c r="G45" s="16"/>
      <c r="H45" s="16"/>
      <c r="I45" s="16"/>
      <c r="J45" s="16"/>
      <c r="K45" s="16"/>
      <c r="L45">
        <f t="shared" ca="1" si="9"/>
        <v>0</v>
      </c>
      <c r="M45">
        <f t="shared" ca="1" si="10"/>
        <v>0</v>
      </c>
      <c r="N45">
        <f t="shared" ca="1" si="11"/>
        <v>0</v>
      </c>
      <c r="O45">
        <f t="shared" ca="1" si="12"/>
        <v>0</v>
      </c>
      <c r="P45">
        <f t="shared" ca="1" si="13"/>
        <v>0</v>
      </c>
      <c r="Q45">
        <f t="shared" ca="1" si="0"/>
        <v>1</v>
      </c>
      <c r="R45">
        <f t="shared" ca="1" si="1"/>
        <v>1</v>
      </c>
      <c r="S45" s="38">
        <v>1</v>
      </c>
      <c r="T45" t="str">
        <f t="shared" si="7"/>
        <v>SELECT 654,N'Te zasady leżą u podstaw …',10,0,1,0</v>
      </c>
    </row>
    <row r="46" spans="1:20" x14ac:dyDescent="0.25">
      <c r="A46">
        <f t="shared" si="8"/>
        <v>655</v>
      </c>
      <c r="B46" t="s">
        <v>6177</v>
      </c>
      <c r="C46">
        <v>10</v>
      </c>
      <c r="D46">
        <v>0</v>
      </c>
      <c r="E46">
        <v>0</v>
      </c>
      <c r="F46">
        <v>1</v>
      </c>
      <c r="G46" s="16"/>
      <c r="H46" s="16"/>
      <c r="I46" s="16"/>
      <c r="J46" s="16"/>
      <c r="K46" s="16"/>
      <c r="L46">
        <f t="shared" ca="1" si="9"/>
        <v>0</v>
      </c>
      <c r="M46">
        <f t="shared" ca="1" si="10"/>
        <v>0</v>
      </c>
      <c r="N46">
        <f t="shared" ca="1" si="11"/>
        <v>0</v>
      </c>
      <c r="O46">
        <f t="shared" ca="1" si="12"/>
        <v>0</v>
      </c>
      <c r="P46">
        <f t="shared" ca="1" si="13"/>
        <v>0</v>
      </c>
      <c r="Q46">
        <f t="shared" ca="1" si="0"/>
        <v>1</v>
      </c>
      <c r="R46">
        <f t="shared" ca="1" si="1"/>
        <v>2</v>
      </c>
      <c r="S46" s="38">
        <v>1</v>
      </c>
      <c r="T46" t="str">
        <f t="shared" si="7"/>
        <v>SELECT 655,N'zawierać',10,0,1,0</v>
      </c>
    </row>
    <row r="47" spans="1:20" x14ac:dyDescent="0.25">
      <c r="A47">
        <f t="shared" si="8"/>
        <v>656</v>
      </c>
      <c r="B47" t="s">
        <v>6180</v>
      </c>
      <c r="C47">
        <v>10</v>
      </c>
      <c r="D47">
        <v>0</v>
      </c>
      <c r="E47">
        <v>0</v>
      </c>
      <c r="F47">
        <v>1</v>
      </c>
      <c r="G47" s="16"/>
      <c r="H47" s="16"/>
      <c r="I47" s="16"/>
      <c r="J47" s="16"/>
      <c r="K47" s="16"/>
      <c r="L47">
        <f t="shared" ca="1" si="9"/>
        <v>0</v>
      </c>
      <c r="M47">
        <f t="shared" ca="1" si="10"/>
        <v>0</v>
      </c>
      <c r="N47">
        <f t="shared" ca="1" si="11"/>
        <v>0</v>
      </c>
      <c r="O47">
        <f t="shared" ca="1" si="12"/>
        <v>0</v>
      </c>
      <c r="P47">
        <f t="shared" ca="1" si="13"/>
        <v>0</v>
      </c>
      <c r="Q47">
        <f t="shared" ca="1" si="0"/>
        <v>1</v>
      </c>
      <c r="R47">
        <f t="shared" ca="1" si="1"/>
        <v>1</v>
      </c>
      <c r="S47" s="38">
        <v>1</v>
      </c>
      <c r="T47" t="str">
        <f t="shared" si="7"/>
        <v>SELECT 656,N'odpowiednie nazewnictwo',10,0,1,0</v>
      </c>
    </row>
    <row r="48" spans="1:20" x14ac:dyDescent="0.25">
      <c r="A48">
        <f t="shared" si="8"/>
        <v>657</v>
      </c>
      <c r="B48" t="s">
        <v>6182</v>
      </c>
      <c r="C48">
        <v>10</v>
      </c>
      <c r="D48">
        <v>0</v>
      </c>
      <c r="E48">
        <v>0</v>
      </c>
      <c r="F48">
        <v>1</v>
      </c>
      <c r="G48" s="16"/>
      <c r="H48" s="16"/>
      <c r="I48" s="16"/>
      <c r="J48" s="16"/>
      <c r="K48" s="16"/>
      <c r="L48">
        <f t="shared" ca="1" si="9"/>
        <v>0</v>
      </c>
      <c r="M48">
        <f t="shared" ca="1" si="10"/>
        <v>0</v>
      </c>
      <c r="N48">
        <f t="shared" ca="1" si="11"/>
        <v>0</v>
      </c>
      <c r="O48">
        <f t="shared" ca="1" si="12"/>
        <v>0</v>
      </c>
      <c r="P48">
        <f t="shared" ca="1" si="13"/>
        <v>0</v>
      </c>
      <c r="Q48">
        <f t="shared" ca="1" si="0"/>
        <v>2</v>
      </c>
      <c r="R48">
        <f t="shared" ca="1" si="1"/>
        <v>1</v>
      </c>
      <c r="S48" s="38">
        <v>1</v>
      </c>
      <c r="T48" t="str">
        <f t="shared" si="7"/>
        <v>SELECT 657,N'To powinno się znajdować tam, gdzie tego oczekujesz',10,0,1,0</v>
      </c>
    </row>
    <row r="49" spans="1:20" x14ac:dyDescent="0.25">
      <c r="A49">
        <f t="shared" si="8"/>
        <v>658</v>
      </c>
      <c r="B49" t="s">
        <v>6185</v>
      </c>
      <c r="C49">
        <v>10</v>
      </c>
      <c r="D49">
        <v>0</v>
      </c>
      <c r="E49">
        <v>0</v>
      </c>
      <c r="F49">
        <v>1</v>
      </c>
      <c r="G49" s="16"/>
      <c r="H49" s="16"/>
      <c r="I49" s="16"/>
      <c r="J49" s="16"/>
      <c r="K49" s="16"/>
      <c r="L49">
        <f t="shared" ca="1" si="9"/>
        <v>0</v>
      </c>
      <c r="M49">
        <f t="shared" ca="1" si="10"/>
        <v>0</v>
      </c>
      <c r="N49">
        <f t="shared" ca="1" si="11"/>
        <v>0</v>
      </c>
      <c r="O49">
        <f t="shared" ca="1" si="12"/>
        <v>0</v>
      </c>
      <c r="P49">
        <f t="shared" ca="1" si="13"/>
        <v>0</v>
      </c>
      <c r="Q49">
        <f t="shared" ca="1" si="0"/>
        <v>1</v>
      </c>
      <c r="R49">
        <f t="shared" ca="1" si="1"/>
        <v>1</v>
      </c>
      <c r="S49" s="38">
        <v>1</v>
      </c>
      <c r="T49" t="str">
        <f t="shared" si="7"/>
        <v>SELECT 658,N'Pozbądź się ich',10,0,1,0</v>
      </c>
    </row>
    <row r="50" spans="1:20" x14ac:dyDescent="0.25">
      <c r="A50">
        <f t="shared" si="8"/>
        <v>659</v>
      </c>
      <c r="B50" t="s">
        <v>6187</v>
      </c>
      <c r="C50">
        <v>10</v>
      </c>
      <c r="D50">
        <v>0</v>
      </c>
      <c r="E50">
        <v>0</v>
      </c>
      <c r="F50">
        <v>1</v>
      </c>
      <c r="G50" s="16"/>
      <c r="H50" s="16"/>
      <c r="I50" s="16"/>
      <c r="J50" s="16"/>
      <c r="K50" s="16"/>
      <c r="L50">
        <f t="shared" ca="1" si="9"/>
        <v>0</v>
      </c>
      <c r="M50">
        <f t="shared" ca="1" si="10"/>
        <v>0</v>
      </c>
      <c r="N50">
        <f t="shared" ca="1" si="11"/>
        <v>0</v>
      </c>
      <c r="O50">
        <f t="shared" ca="1" si="12"/>
        <v>0</v>
      </c>
      <c r="P50">
        <f t="shared" ca="1" si="13"/>
        <v>0</v>
      </c>
      <c r="Q50">
        <f t="shared" ca="1" si="0"/>
        <v>1</v>
      </c>
      <c r="R50">
        <f t="shared" ca="1" si="1"/>
        <v>1</v>
      </c>
      <c r="S50" s="38">
        <v>1</v>
      </c>
      <c r="T50" t="str">
        <f t="shared" si="7"/>
        <v>SELECT 659,N'pozbywać się czegoś',10,0,1,0</v>
      </c>
    </row>
    <row r="51" spans="1:20" x14ac:dyDescent="0.25">
      <c r="A51">
        <f t="shared" si="8"/>
        <v>660</v>
      </c>
      <c r="B51" t="s">
        <v>6189</v>
      </c>
      <c r="C51">
        <v>10</v>
      </c>
      <c r="D51">
        <v>0</v>
      </c>
      <c r="E51">
        <v>0</v>
      </c>
      <c r="F51">
        <v>1</v>
      </c>
      <c r="G51" s="16"/>
      <c r="H51" s="16"/>
      <c r="I51" s="16"/>
      <c r="J51" s="16"/>
      <c r="K51" s="16"/>
      <c r="L51">
        <f t="shared" ca="1" si="9"/>
        <v>0</v>
      </c>
      <c r="M51">
        <f t="shared" ca="1" si="10"/>
        <v>0</v>
      </c>
      <c r="N51">
        <f t="shared" ca="1" si="11"/>
        <v>0</v>
      </c>
      <c r="O51">
        <f t="shared" ca="1" si="12"/>
        <v>0</v>
      </c>
      <c r="P51">
        <f t="shared" ca="1" si="13"/>
        <v>0</v>
      </c>
      <c r="Q51">
        <f t="shared" ca="1" si="0"/>
        <v>1</v>
      </c>
      <c r="R51">
        <f t="shared" ca="1" si="1"/>
        <v>1</v>
      </c>
      <c r="S51" s="38">
        <v>1</v>
      </c>
      <c r="T51" t="str">
        <f t="shared" si="7"/>
        <v>SELECT 660,N'zaśmiecanie kodu komentarzami',10,0,1,0</v>
      </c>
    </row>
    <row r="52" spans="1:20" x14ac:dyDescent="0.25">
      <c r="A52">
        <f t="shared" si="8"/>
        <v>661</v>
      </c>
      <c r="B52" t="s">
        <v>6191</v>
      </c>
      <c r="C52">
        <v>10</v>
      </c>
      <c r="D52">
        <v>0</v>
      </c>
      <c r="E52">
        <v>0</v>
      </c>
      <c r="F52">
        <v>1</v>
      </c>
      <c r="G52" s="16"/>
      <c r="H52" s="16"/>
      <c r="I52" s="16"/>
      <c r="J52" s="16"/>
      <c r="K52" s="16"/>
      <c r="L52">
        <f t="shared" ca="1" si="9"/>
        <v>0</v>
      </c>
      <c r="M52">
        <f t="shared" ca="1" si="10"/>
        <v>0</v>
      </c>
      <c r="N52">
        <f t="shared" ca="1" si="11"/>
        <v>0</v>
      </c>
      <c r="O52">
        <f t="shared" ca="1" si="12"/>
        <v>0</v>
      </c>
      <c r="P52">
        <f t="shared" ca="1" si="13"/>
        <v>0</v>
      </c>
      <c r="Q52">
        <f t="shared" ca="1" si="0"/>
        <v>1</v>
      </c>
      <c r="R52">
        <f t="shared" ca="1" si="1"/>
        <v>1</v>
      </c>
      <c r="S52" s="38">
        <v>1</v>
      </c>
      <c r="T52" t="str">
        <f t="shared" si="7"/>
        <v>SELECT 661,N'wykomentowane linie kodu',10,0,1,0</v>
      </c>
    </row>
    <row r="53" spans="1:20" x14ac:dyDescent="0.25">
      <c r="A53">
        <f t="shared" si="8"/>
        <v>662</v>
      </c>
      <c r="B53" t="s">
        <v>6193</v>
      </c>
      <c r="C53">
        <v>10</v>
      </c>
      <c r="D53">
        <v>0</v>
      </c>
      <c r="E53">
        <v>0</v>
      </c>
      <c r="F53">
        <v>1</v>
      </c>
      <c r="G53" s="16"/>
      <c r="H53" s="16"/>
      <c r="I53" s="16"/>
      <c r="J53" s="16"/>
      <c r="K53" s="16"/>
      <c r="Q53">
        <f t="shared" ca="1" si="0"/>
        <v>1</v>
      </c>
      <c r="R53">
        <f t="shared" ca="1" si="1"/>
        <v>1</v>
      </c>
      <c r="S53" s="38">
        <v>1</v>
      </c>
      <c r="T53" t="str">
        <f t="shared" si="7"/>
        <v>SELECT 662,N'życzenia na przyszłość',10,0,1,0</v>
      </c>
    </row>
    <row r="54" spans="1:20" x14ac:dyDescent="0.25">
      <c r="A54">
        <f t="shared" si="8"/>
        <v>663</v>
      </c>
      <c r="B54" t="s">
        <v>6195</v>
      </c>
      <c r="C54">
        <v>10</v>
      </c>
      <c r="D54">
        <v>0</v>
      </c>
      <c r="E54">
        <v>0</v>
      </c>
      <c r="F54">
        <v>1</v>
      </c>
      <c r="G54" s="16"/>
      <c r="H54" s="16"/>
      <c r="I54" s="16"/>
      <c r="J54" s="16"/>
      <c r="K54" s="16"/>
      <c r="Q54">
        <f t="shared" ca="1" si="0"/>
        <v>1</v>
      </c>
      <c r="R54">
        <f t="shared" ca="1" si="1"/>
        <v>1</v>
      </c>
      <c r="S54" s="38">
        <v>1</v>
      </c>
      <c r="T54" t="str">
        <f t="shared" si="7"/>
        <v>SELECT 663,N'utrzymywać porządek w miejscu pracy',10,0,1,0</v>
      </c>
    </row>
    <row r="55" spans="1:20" x14ac:dyDescent="0.25">
      <c r="A55">
        <f t="shared" si="8"/>
        <v>664</v>
      </c>
      <c r="B55" t="s">
        <v>6197</v>
      </c>
      <c r="C55">
        <v>10</v>
      </c>
      <c r="D55">
        <v>0</v>
      </c>
      <c r="E55">
        <v>0</v>
      </c>
      <c r="F55">
        <v>1</v>
      </c>
      <c r="G55" s="16"/>
      <c r="H55" s="16"/>
      <c r="I55" s="16"/>
      <c r="J55" s="16"/>
      <c r="K55" s="16"/>
      <c r="Q55">
        <f t="shared" ca="1" si="0"/>
        <v>1</v>
      </c>
      <c r="R55">
        <f t="shared" ca="1" si="1"/>
        <v>1</v>
      </c>
      <c r="S55" s="38">
        <v>1</v>
      </c>
      <c r="T55" t="str">
        <f t="shared" si="7"/>
        <v>SELECT 664,N'spójny styl kodowania',10,0,1,0</v>
      </c>
    </row>
    <row r="56" spans="1:20" x14ac:dyDescent="0.25">
      <c r="A56">
        <f t="shared" si="8"/>
        <v>665</v>
      </c>
      <c r="B56" t="s">
        <v>6199</v>
      </c>
      <c r="C56">
        <v>10</v>
      </c>
      <c r="D56">
        <v>0</v>
      </c>
      <c r="E56">
        <v>0</v>
      </c>
      <c r="F56">
        <v>1</v>
      </c>
      <c r="G56" s="16"/>
      <c r="H56" s="16"/>
      <c r="I56" s="16"/>
      <c r="J56" s="16"/>
      <c r="K56" s="16"/>
      <c r="Q56">
        <f t="shared" ca="1" si="0"/>
        <v>1</v>
      </c>
      <c r="R56">
        <f t="shared" ca="1" si="1"/>
        <v>1</v>
      </c>
      <c r="S56" s="38">
        <v>1</v>
      </c>
      <c r="T56" t="str">
        <f t="shared" si="7"/>
        <v>SELECT 665,N'spójny',10,0,1,0</v>
      </c>
    </row>
    <row r="57" spans="1:20" x14ac:dyDescent="0.25">
      <c r="A57">
        <f t="shared" si="8"/>
        <v>666</v>
      </c>
      <c r="B57" t="s">
        <v>6201</v>
      </c>
      <c r="C57">
        <v>10</v>
      </c>
      <c r="D57">
        <v>0</v>
      </c>
      <c r="E57">
        <v>0</v>
      </c>
      <c r="F57">
        <v>1</v>
      </c>
      <c r="G57" s="16"/>
      <c r="H57" s="16"/>
      <c r="I57" s="16"/>
      <c r="J57" s="16"/>
      <c r="K57" s="16"/>
      <c r="Q57">
        <f t="shared" ca="1" si="0"/>
        <v>1</v>
      </c>
      <c r="R57">
        <f t="shared" ca="1" si="1"/>
        <v>1</v>
      </c>
      <c r="S57" s="38">
        <v>1</v>
      </c>
      <c r="T57" t="str">
        <f t="shared" si="7"/>
        <v>SELECT 666,N'Skąd pochodzą te standardy?',10,0,1,0</v>
      </c>
    </row>
    <row r="58" spans="1:20" x14ac:dyDescent="0.25">
      <c r="A58">
        <f t="shared" si="8"/>
        <v>667</v>
      </c>
      <c r="B58" t="s">
        <v>6203</v>
      </c>
      <c r="C58">
        <v>10</v>
      </c>
      <c r="D58">
        <v>0</v>
      </c>
      <c r="E58">
        <v>0</v>
      </c>
      <c r="F58">
        <v>1</v>
      </c>
      <c r="G58" s="16"/>
      <c r="H58" s="16"/>
      <c r="I58" s="16"/>
      <c r="J58" s="16"/>
      <c r="K58" s="16"/>
      <c r="Q58">
        <f t="shared" ca="1" si="0"/>
        <v>1</v>
      </c>
      <c r="R58">
        <f t="shared" ca="1" si="1"/>
        <v>1</v>
      </c>
      <c r="S58" s="38">
        <v>1</v>
      </c>
      <c r="T58" t="str">
        <f t="shared" si="7"/>
        <v>SELECT 667,N'postępować zgodnie z praktykami',10,0,1,0</v>
      </c>
    </row>
    <row r="59" spans="1:20" x14ac:dyDescent="0.25">
      <c r="A59">
        <f t="shared" si="8"/>
        <v>668</v>
      </c>
      <c r="B59" t="s">
        <v>6205</v>
      </c>
      <c r="C59">
        <v>10</v>
      </c>
      <c r="D59">
        <v>0</v>
      </c>
      <c r="E59">
        <v>0</v>
      </c>
      <c r="F59">
        <v>1</v>
      </c>
      <c r="G59" s="16"/>
      <c r="H59" s="16"/>
      <c r="I59" s="16"/>
      <c r="J59" s="16"/>
      <c r="K59" s="16"/>
      <c r="Q59">
        <f t="shared" ca="1" si="0"/>
        <v>1</v>
      </c>
      <c r="R59">
        <f t="shared" ca="1" si="1"/>
        <v>1</v>
      </c>
      <c r="S59" s="38">
        <v>1</v>
      </c>
      <c r="T59" t="str">
        <f t="shared" si="7"/>
        <v>SELECT 668,N'być otwartym na zmiany',10,0,1,0</v>
      </c>
    </row>
    <row r="60" spans="1:20" x14ac:dyDescent="0.25">
      <c r="A60">
        <f t="shared" si="8"/>
        <v>669</v>
      </c>
      <c r="B60" t="s">
        <v>6207</v>
      </c>
      <c r="C60">
        <v>10</v>
      </c>
      <c r="D60">
        <v>0</v>
      </c>
      <c r="E60">
        <v>0</v>
      </c>
      <c r="F60">
        <v>1</v>
      </c>
      <c r="G60" s="16"/>
      <c r="H60" s="16"/>
      <c r="I60" s="16"/>
      <c r="J60" s="16"/>
      <c r="K60" s="16"/>
      <c r="Q60">
        <f t="shared" ca="1" si="0"/>
        <v>1</v>
      </c>
      <c r="R60">
        <f t="shared" ca="1" si="1"/>
        <v>1</v>
      </c>
      <c r="S60" s="38">
        <v>1</v>
      </c>
      <c r="T60" t="str">
        <f t="shared" si="7"/>
        <v>SELECT 669,N'zastanawiać się nad swoją pracą',10,0,1,0</v>
      </c>
    </row>
    <row r="61" spans="1:20" x14ac:dyDescent="0.25">
      <c r="A61">
        <f t="shared" si="8"/>
        <v>670</v>
      </c>
      <c r="B61" t="s">
        <v>6209</v>
      </c>
      <c r="C61">
        <v>10</v>
      </c>
      <c r="D61">
        <v>0</v>
      </c>
      <c r="E61">
        <v>0</v>
      </c>
      <c r="F61">
        <v>1</v>
      </c>
      <c r="G61" s="16"/>
      <c r="H61" s="16"/>
      <c r="I61" s="16"/>
      <c r="J61" s="16"/>
      <c r="K61" s="16"/>
      <c r="Q61">
        <f t="shared" ca="1" si="0"/>
        <v>1</v>
      </c>
      <c r="R61">
        <f t="shared" ca="1" si="1"/>
        <v>1</v>
      </c>
      <c r="S61" s="38">
        <v>1</v>
      </c>
      <c r="T61" t="str">
        <f t="shared" si="7"/>
        <v>SELECT 670,N'podejmować wyzwanie',10,0,1,0</v>
      </c>
    </row>
    <row r="62" spans="1:20" x14ac:dyDescent="0.25">
      <c r="A62">
        <f t="shared" si="8"/>
        <v>671</v>
      </c>
      <c r="B62" t="s">
        <v>6211</v>
      </c>
      <c r="C62">
        <v>10</v>
      </c>
      <c r="D62">
        <v>0</v>
      </c>
      <c r="E62">
        <v>0</v>
      </c>
      <c r="F62">
        <v>1</v>
      </c>
      <c r="G62" s="16"/>
      <c r="H62" s="16"/>
      <c r="I62" s="16"/>
      <c r="J62" s="16"/>
      <c r="K62" s="16"/>
      <c r="Q62">
        <f t="shared" ca="1" si="0"/>
        <v>1</v>
      </c>
      <c r="R62">
        <f t="shared" ca="1" si="1"/>
        <v>1</v>
      </c>
      <c r="S62" s="38">
        <v>1</v>
      </c>
      <c r="T62" t="str">
        <f t="shared" si="7"/>
        <v>SELECT 671,N'docierać do sedna czegoś',10,0,1,0</v>
      </c>
    </row>
    <row r="63" spans="1:20" x14ac:dyDescent="0.25">
      <c r="A63">
        <f t="shared" si="8"/>
        <v>672</v>
      </c>
      <c r="B63" t="s">
        <v>6213</v>
      </c>
      <c r="C63">
        <v>10</v>
      </c>
      <c r="D63">
        <v>0</v>
      </c>
      <c r="E63">
        <v>0</v>
      </c>
      <c r="F63">
        <v>1</v>
      </c>
      <c r="G63" s="16"/>
      <c r="H63" s="16"/>
      <c r="I63" s="16"/>
      <c r="J63" s="16"/>
      <c r="K63" s="16"/>
      <c r="Q63">
        <f t="shared" ca="1" si="0"/>
        <v>1</v>
      </c>
      <c r="R63">
        <f t="shared" ca="1" si="1"/>
        <v>1</v>
      </c>
      <c r="S63" s="38">
        <v>1</v>
      </c>
      <c r="T63" t="str">
        <f t="shared" si="7"/>
        <v>SELECT 672,N'cykl życia produktu',10,0,1,0</v>
      </c>
    </row>
    <row r="64" spans="1:20" x14ac:dyDescent="0.25">
      <c r="A64">
        <f t="shared" si="8"/>
        <v>673</v>
      </c>
      <c r="B64" t="s">
        <v>6215</v>
      </c>
      <c r="C64">
        <v>10</v>
      </c>
      <c r="D64">
        <v>0</v>
      </c>
      <c r="E64">
        <v>0</v>
      </c>
      <c r="F64">
        <v>1</v>
      </c>
      <c r="G64" s="16"/>
      <c r="H64" s="16"/>
      <c r="I64" s="16"/>
      <c r="J64" s="16"/>
      <c r="K64" s="16"/>
      <c r="Q64">
        <f t="shared" ca="1" si="0"/>
        <v>1</v>
      </c>
      <c r="R64">
        <f t="shared" ca="1" si="1"/>
        <v>1</v>
      </c>
      <c r="S64" s="38">
        <v>1</v>
      </c>
      <c r="T64" t="str">
        <f t="shared" si="7"/>
        <v>SELECT 673,N'zużywające się części',10,0,1,0</v>
      </c>
    </row>
    <row r="65" spans="1:20" x14ac:dyDescent="0.25">
      <c r="A65">
        <f t="shared" si="8"/>
        <v>674</v>
      </c>
      <c r="B65" t="s">
        <v>6217</v>
      </c>
      <c r="C65">
        <v>10</v>
      </c>
      <c r="D65">
        <v>0</v>
      </c>
      <c r="E65">
        <v>0</v>
      </c>
      <c r="F65">
        <v>1</v>
      </c>
      <c r="G65" s="16"/>
      <c r="H65" s="16"/>
      <c r="I65" s="16"/>
      <c r="J65" s="16"/>
      <c r="K65" s="16"/>
      <c r="Q65">
        <f t="shared" ca="1" si="0"/>
        <v>1</v>
      </c>
      <c r="R65">
        <f t="shared" ca="1" si="1"/>
        <v>1</v>
      </c>
      <c r="S65" s="38">
        <v>1</v>
      </c>
      <c r="T65" t="str">
        <f t="shared" si="7"/>
        <v>SELECT 674,N'naprawiać części zanim się zepsują',10,0,1,0</v>
      </c>
    </row>
    <row r="66" spans="1:20" x14ac:dyDescent="0.25">
      <c r="A66">
        <f t="shared" si="8"/>
        <v>675</v>
      </c>
      <c r="B66" t="s">
        <v>6219</v>
      </c>
      <c r="C66">
        <v>10</v>
      </c>
      <c r="D66">
        <v>0</v>
      </c>
      <c r="E66">
        <v>0</v>
      </c>
      <c r="F66">
        <v>1</v>
      </c>
      <c r="G66" s="16"/>
      <c r="H66" s="16"/>
      <c r="I66" s="16"/>
      <c r="J66" s="16"/>
      <c r="K66" s="16"/>
      <c r="Q66">
        <f t="shared" ref="Q66:Q129" ca="1" si="14">CountQOptionsPL</f>
        <v>1</v>
      </c>
      <c r="R66">
        <f t="shared" ref="R66:R129" ca="1" si="15">CountQOptionsEN</f>
        <v>1</v>
      </c>
      <c r="S66" s="38">
        <v>1</v>
      </c>
      <c r="T66" t="str">
        <f t="shared" si="7"/>
        <v>SELECT 675,N'przysłowiowy',10,0,1,0</v>
      </c>
    </row>
    <row r="67" spans="1:20" x14ac:dyDescent="0.25">
      <c r="A67">
        <f t="shared" si="8"/>
        <v>676</v>
      </c>
      <c r="B67" t="s">
        <v>6221</v>
      </c>
      <c r="C67">
        <v>10</v>
      </c>
      <c r="D67">
        <v>0</v>
      </c>
      <c r="E67">
        <v>0</v>
      </c>
      <c r="F67">
        <v>1</v>
      </c>
      <c r="G67" s="16"/>
      <c r="H67" s="16"/>
      <c r="I67" s="16"/>
      <c r="J67" s="16"/>
      <c r="K67" s="16"/>
      <c r="Q67">
        <f t="shared" ca="1" si="14"/>
        <v>1</v>
      </c>
      <c r="R67">
        <f t="shared" ca="1" si="15"/>
        <v>1</v>
      </c>
      <c r="S67" s="38">
        <v>1</v>
      </c>
      <c r="T67" t="str">
        <f t="shared" ref="T67:T75" si="16">"SELECT "&amp;A67&amp;",N'"&amp;B67&amp;"',"&amp;C67&amp;","&amp;D67&amp;","&amp;F67&amp;","&amp;E67</f>
        <v>SELECT 676,N'uprzedzać coś',10,0,1,0</v>
      </c>
    </row>
    <row r="68" spans="1:20" x14ac:dyDescent="0.25">
      <c r="A68">
        <f t="shared" si="8"/>
        <v>677</v>
      </c>
      <c r="B68" t="s">
        <v>6223</v>
      </c>
      <c r="C68">
        <v>10</v>
      </c>
      <c r="D68">
        <v>0</v>
      </c>
      <c r="E68">
        <v>0</v>
      </c>
      <c r="F68">
        <v>1</v>
      </c>
      <c r="G68" s="16"/>
      <c r="H68" s="16"/>
      <c r="I68" s="16"/>
      <c r="J68" s="16"/>
      <c r="K68" s="16"/>
      <c r="Q68">
        <f t="shared" ca="1" si="14"/>
        <v>1</v>
      </c>
      <c r="R68">
        <f t="shared" ca="1" si="15"/>
        <v>1</v>
      </c>
      <c r="S68" s="38">
        <v>1</v>
      </c>
      <c r="T68" t="str">
        <f t="shared" si="16"/>
        <v>SELECT 677,N'czytelny kod',10,0,1,0</v>
      </c>
    </row>
    <row r="69" spans="1:20" x14ac:dyDescent="0.25">
      <c r="A69">
        <f t="shared" si="8"/>
        <v>678</v>
      </c>
      <c r="B69" t="s">
        <v>6225</v>
      </c>
      <c r="C69">
        <v>10</v>
      </c>
      <c r="D69">
        <v>0</v>
      </c>
      <c r="E69">
        <v>0</v>
      </c>
      <c r="F69">
        <v>1</v>
      </c>
      <c r="G69" s="16"/>
      <c r="H69" s="16"/>
      <c r="I69" s="16"/>
      <c r="J69" s="16"/>
      <c r="K69" s="16"/>
      <c r="Q69">
        <f t="shared" ca="1" si="14"/>
        <v>1</v>
      </c>
      <c r="R69">
        <f t="shared" ca="1" si="15"/>
        <v>1</v>
      </c>
      <c r="S69" s="38">
        <v>1</v>
      </c>
      <c r="T69" t="str">
        <f t="shared" si="16"/>
        <v>SELECT 678,N'spraw, żeby twój kod był czytelny',10,0,1,0</v>
      </c>
    </row>
    <row r="70" spans="1:20" x14ac:dyDescent="0.25">
      <c r="A70">
        <f t="shared" ref="A70:A133" si="17">A69+1</f>
        <v>679</v>
      </c>
      <c r="B70" t="s">
        <v>6227</v>
      </c>
      <c r="C70">
        <v>10</v>
      </c>
      <c r="D70">
        <v>0</v>
      </c>
      <c r="E70">
        <v>0</v>
      </c>
      <c r="F70">
        <v>1</v>
      </c>
      <c r="G70" s="16"/>
      <c r="H70" s="16"/>
      <c r="I70" s="16"/>
      <c r="J70" s="16"/>
      <c r="K70" s="16"/>
      <c r="Q70">
        <f t="shared" ca="1" si="14"/>
        <v>1</v>
      </c>
      <c r="R70">
        <f t="shared" ca="1" si="15"/>
        <v>1</v>
      </c>
      <c r="S70" s="38">
        <v>1</v>
      </c>
      <c r="T70" t="str">
        <f t="shared" si="16"/>
        <v>SELECT 679,N'to jest tak samo ważne jak …',10,0,1,0</v>
      </c>
    </row>
    <row r="71" spans="1:20" x14ac:dyDescent="0.25">
      <c r="A71">
        <f t="shared" si="17"/>
        <v>680</v>
      </c>
      <c r="B71" t="s">
        <v>6229</v>
      </c>
      <c r="C71">
        <v>10</v>
      </c>
      <c r="D71">
        <v>0</v>
      </c>
      <c r="E71">
        <v>0</v>
      </c>
      <c r="F71">
        <v>1</v>
      </c>
      <c r="G71" s="16"/>
      <c r="H71" s="16"/>
      <c r="I71" s="16"/>
      <c r="J71" s="16"/>
      <c r="K71" s="16"/>
      <c r="Q71">
        <f t="shared" ca="1" si="14"/>
        <v>1</v>
      </c>
      <c r="R71">
        <f t="shared" ca="1" si="15"/>
        <v>1</v>
      </c>
      <c r="S71" s="38">
        <v>1</v>
      </c>
      <c r="T71" t="str">
        <f t="shared" si="16"/>
        <v>SELECT 680,N'napominać kogoś',10,0,1,0</v>
      </c>
    </row>
    <row r="72" spans="1:20" x14ac:dyDescent="0.25">
      <c r="A72">
        <f t="shared" si="17"/>
        <v>681</v>
      </c>
      <c r="B72" t="s">
        <v>6231</v>
      </c>
      <c r="C72">
        <v>10</v>
      </c>
      <c r="D72">
        <v>0</v>
      </c>
      <c r="E72">
        <v>0</v>
      </c>
      <c r="F72">
        <v>1</v>
      </c>
      <c r="G72" s="16"/>
      <c r="H72" s="16"/>
      <c r="I72" s="16"/>
      <c r="J72" s="16"/>
      <c r="K72" s="16"/>
      <c r="Q72">
        <f t="shared" ca="1" si="14"/>
        <v>1</v>
      </c>
      <c r="R72">
        <f t="shared" ca="1" si="15"/>
        <v>1</v>
      </c>
      <c r="S72" s="38">
        <v>1</v>
      </c>
      <c r="T72" t="str">
        <f t="shared" si="16"/>
        <v>SELECT 681,N'kawałek kodu',10,0,1,0</v>
      </c>
    </row>
    <row r="73" spans="1:20" x14ac:dyDescent="0.25">
      <c r="A73">
        <f t="shared" si="17"/>
        <v>682</v>
      </c>
      <c r="B73" t="s">
        <v>6233</v>
      </c>
      <c r="C73">
        <v>10</v>
      </c>
      <c r="D73">
        <v>0</v>
      </c>
      <c r="E73">
        <v>0</v>
      </c>
      <c r="F73">
        <v>1</v>
      </c>
      <c r="G73" s="16"/>
      <c r="H73" s="16"/>
      <c r="I73" s="16"/>
      <c r="J73" s="16"/>
      <c r="K73" s="16"/>
      <c r="Q73">
        <f t="shared" ca="1" si="14"/>
        <v>1</v>
      </c>
      <c r="R73">
        <f t="shared" ca="1" si="15"/>
        <v>1</v>
      </c>
      <c r="S73" s="38">
        <v>1</v>
      </c>
      <c r="T73" t="str">
        <f t="shared" si="16"/>
        <v>SELECT 682,N'zrobić coś od początku',10,0,1,0</v>
      </c>
    </row>
    <row r="74" spans="1:20" x14ac:dyDescent="0.25">
      <c r="A74">
        <f t="shared" si="17"/>
        <v>683</v>
      </c>
      <c r="B74" t="s">
        <v>6235</v>
      </c>
      <c r="C74">
        <v>10</v>
      </c>
      <c r="D74">
        <v>0</v>
      </c>
      <c r="E74">
        <v>0</v>
      </c>
      <c r="F74">
        <v>1</v>
      </c>
      <c r="G74" s="16"/>
      <c r="H74" s="16"/>
      <c r="I74" s="16"/>
      <c r="J74" s="16"/>
      <c r="K74" s="16"/>
      <c r="Q74">
        <f t="shared" ca="1" si="14"/>
        <v>1</v>
      </c>
      <c r="R74">
        <f t="shared" ca="1" si="15"/>
        <v>1</v>
      </c>
      <c r="S74" s="38">
        <v>1</v>
      </c>
      <c r="T74" t="str">
        <f t="shared" si="16"/>
        <v>SELECT 683,N'słabo napisany kod',10,0,1,0</v>
      </c>
    </row>
    <row r="75" spans="1:20" x14ac:dyDescent="0.25">
      <c r="A75">
        <f t="shared" si="17"/>
        <v>684</v>
      </c>
      <c r="B75" t="s">
        <v>6237</v>
      </c>
      <c r="C75">
        <v>10</v>
      </c>
      <c r="D75">
        <v>0</v>
      </c>
      <c r="E75">
        <v>0</v>
      </c>
      <c r="F75">
        <v>1</v>
      </c>
      <c r="G75" s="16"/>
      <c r="H75" s="16"/>
      <c r="I75" s="16"/>
      <c r="J75" s="16"/>
      <c r="K75" s="16"/>
      <c r="Q75">
        <f t="shared" ca="1" si="14"/>
        <v>2</v>
      </c>
      <c r="R75">
        <f t="shared" ca="1" si="15"/>
        <v>1</v>
      </c>
      <c r="S75" s="38">
        <v>1</v>
      </c>
      <c r="T75" t="str">
        <f t="shared" si="16"/>
        <v>SELECT 684,N'wymieść coś',10,0,1,0</v>
      </c>
    </row>
    <row r="76" spans="1:20" x14ac:dyDescent="0.25">
      <c r="A76">
        <f t="shared" si="17"/>
        <v>685</v>
      </c>
      <c r="B76" t="s">
        <v>6240</v>
      </c>
      <c r="C76">
        <v>10</v>
      </c>
      <c r="D76">
        <v>0</v>
      </c>
      <c r="E76">
        <v>0</v>
      </c>
      <c r="F76">
        <v>1</v>
      </c>
      <c r="G76" s="16"/>
      <c r="H76" s="16"/>
      <c r="I76" s="16"/>
      <c r="J76" s="16"/>
      <c r="K76" s="16"/>
      <c r="Q76">
        <f t="shared" ca="1" si="14"/>
        <v>1</v>
      </c>
      <c r="R76">
        <f t="shared" ca="1" si="15"/>
        <v>1</v>
      </c>
      <c r="S76" s="38">
        <v>1</v>
      </c>
      <c r="T76" t="str">
        <f t="shared" ref="T76:T105" si="18">"SELECT "&amp;A76&amp;",N'"&amp;B76&amp;"',"&amp;C76&amp;","&amp;D76&amp;","&amp;F76&amp;","&amp;E76</f>
        <v>SELECT 685,N'W szczegółach tkwi wielka siła',10,0,1,0</v>
      </c>
    </row>
    <row r="77" spans="1:20" x14ac:dyDescent="0.25">
      <c r="A77">
        <f t="shared" si="17"/>
        <v>686</v>
      </c>
      <c r="B77" t="s">
        <v>6242</v>
      </c>
      <c r="C77">
        <v>10</v>
      </c>
      <c r="D77">
        <v>0</v>
      </c>
      <c r="E77">
        <v>0</v>
      </c>
      <c r="F77">
        <v>1</v>
      </c>
      <c r="G77" s="16"/>
      <c r="H77" s="16"/>
      <c r="I77" s="16"/>
      <c r="J77" s="16"/>
      <c r="K77" s="16"/>
      <c r="Q77">
        <f t="shared" ca="1" si="14"/>
        <v>1</v>
      </c>
      <c r="R77">
        <f t="shared" ca="1" si="15"/>
        <v>1</v>
      </c>
      <c r="S77" s="38">
        <v>1</v>
      </c>
      <c r="T77" t="str">
        <f t="shared" si="18"/>
        <v>SELECT 686,N'Jest coś głębokiego w takim podejściu do życia',10,0,1,0</v>
      </c>
    </row>
    <row r="78" spans="1:20" x14ac:dyDescent="0.25">
      <c r="A78">
        <f t="shared" si="17"/>
        <v>687</v>
      </c>
      <c r="B78" t="s">
        <v>6244</v>
      </c>
      <c r="C78">
        <v>10</v>
      </c>
      <c r="D78">
        <v>0</v>
      </c>
      <c r="E78">
        <v>0</v>
      </c>
      <c r="F78">
        <v>1</v>
      </c>
      <c r="G78" s="16"/>
      <c r="H78" s="16"/>
      <c r="I78" s="16"/>
      <c r="J78" s="16"/>
      <c r="K78" s="16"/>
      <c r="Q78">
        <f t="shared" ca="1" si="14"/>
        <v>1</v>
      </c>
      <c r="R78">
        <f t="shared" ca="1" si="15"/>
        <v>1</v>
      </c>
      <c r="S78" s="38">
        <v>1</v>
      </c>
      <c r="T78" t="str">
        <f t="shared" si="18"/>
        <v>SELECT 687,N'stereotypowo',10,0,1,0</v>
      </c>
    </row>
    <row r="79" spans="1:20" x14ac:dyDescent="0.25">
      <c r="A79">
        <f t="shared" si="17"/>
        <v>688</v>
      </c>
      <c r="B79" t="s">
        <v>6246</v>
      </c>
      <c r="C79">
        <v>10</v>
      </c>
      <c r="D79">
        <v>0</v>
      </c>
      <c r="E79">
        <v>0</v>
      </c>
      <c r="F79">
        <v>1</v>
      </c>
      <c r="G79" s="16"/>
      <c r="H79" s="16"/>
      <c r="I79" s="16"/>
      <c r="J79" s="16"/>
      <c r="K79" s="16"/>
      <c r="Q79">
        <f t="shared" ca="1" si="14"/>
        <v>1</v>
      </c>
      <c r="R79">
        <f t="shared" ca="1" si="15"/>
        <v>1</v>
      </c>
      <c r="S79" s="38">
        <v>1</v>
      </c>
      <c r="T79" t="str">
        <f t="shared" si="18"/>
        <v>SELECT 688,N'jak możemy oczekiwać od …',10,0,1,0</v>
      </c>
    </row>
    <row r="80" spans="1:20" x14ac:dyDescent="0.25">
      <c r="A80">
        <f t="shared" si="17"/>
        <v>689</v>
      </c>
      <c r="B80" t="s">
        <v>6248</v>
      </c>
      <c r="C80">
        <v>10</v>
      </c>
      <c r="D80">
        <v>0</v>
      </c>
      <c r="E80">
        <v>0</v>
      </c>
      <c r="F80">
        <v>1</v>
      </c>
      <c r="G80" s="16"/>
      <c r="H80" s="16"/>
      <c r="I80" s="16"/>
      <c r="J80" s="16"/>
      <c r="K80" s="16"/>
      <c r="Q80">
        <f t="shared" ca="1" si="14"/>
        <v>1</v>
      </c>
      <c r="R80">
        <f t="shared" ca="1" si="15"/>
        <v>1</v>
      </c>
      <c r="S80" s="38">
        <v>1</v>
      </c>
      <c r="T80" t="str">
        <f t="shared" si="18"/>
        <v>SELECT 689,N'mądrość ludowa',10,0,1,0</v>
      </c>
    </row>
    <row r="81" spans="1:20" x14ac:dyDescent="0.25">
      <c r="A81">
        <f t="shared" si="17"/>
        <v>690</v>
      </c>
      <c r="B81" t="s">
        <v>6250</v>
      </c>
      <c r="C81">
        <v>10</v>
      </c>
      <c r="D81">
        <v>0</v>
      </c>
      <c r="E81">
        <v>0</v>
      </c>
      <c r="F81">
        <v>1</v>
      </c>
      <c r="G81" s="16"/>
      <c r="H81" s="16"/>
      <c r="I81" s="16"/>
      <c r="J81" s="16"/>
      <c r="K81" s="16"/>
      <c r="Q81">
        <f t="shared" ca="1" si="14"/>
        <v>1</v>
      </c>
      <c r="R81">
        <f t="shared" ca="1" si="15"/>
        <v>1</v>
      </c>
      <c r="S81" s="38">
        <v>1</v>
      </c>
      <c r="T81" t="str">
        <f t="shared" si="18"/>
        <v>SELECT 690,N'lek na coś',10,0,1,0</v>
      </c>
    </row>
    <row r="82" spans="1:20" x14ac:dyDescent="0.25">
      <c r="A82">
        <f t="shared" si="17"/>
        <v>691</v>
      </c>
      <c r="B82" t="s">
        <v>6252</v>
      </c>
      <c r="C82">
        <v>10</v>
      </c>
      <c r="D82">
        <v>0</v>
      </c>
      <c r="E82">
        <v>0</v>
      </c>
      <c r="F82">
        <v>1</v>
      </c>
      <c r="G82" s="16"/>
      <c r="H82" s="16"/>
      <c r="I82" s="16"/>
      <c r="J82" s="16"/>
      <c r="K82" s="16"/>
      <c r="Q82">
        <f t="shared" ca="1" si="14"/>
        <v>1</v>
      </c>
      <c r="R82">
        <f t="shared" ca="1" si="15"/>
        <v>1</v>
      </c>
      <c r="S82" s="38">
        <v>1</v>
      </c>
      <c r="T82" t="str">
        <f t="shared" si="18"/>
        <v>SELECT 691,N'być chętnym coś robić',10,0,1,0</v>
      </c>
    </row>
    <row r="83" spans="1:20" x14ac:dyDescent="0.25">
      <c r="A83">
        <f t="shared" si="17"/>
        <v>692</v>
      </c>
      <c r="B83" t="s">
        <v>6254</v>
      </c>
      <c r="C83">
        <v>10</v>
      </c>
      <c r="D83">
        <v>0</v>
      </c>
      <c r="E83">
        <v>0</v>
      </c>
      <c r="F83">
        <v>1</v>
      </c>
      <c r="G83" s="16"/>
      <c r="H83" s="16"/>
      <c r="I83" s="16"/>
      <c r="J83" s="16"/>
      <c r="K83" s="16"/>
      <c r="Q83">
        <f t="shared" ca="1" si="14"/>
        <v>1</v>
      </c>
      <c r="R83">
        <f t="shared" ca="1" si="15"/>
        <v>1</v>
      </c>
      <c r="S83" s="38">
        <v>1</v>
      </c>
      <c r="T83" t="str">
        <f t="shared" si="18"/>
        <v>SELECT 692,N'przy całym pięknie tego budynku',10,0,1,0</v>
      </c>
    </row>
    <row r="84" spans="1:20" x14ac:dyDescent="0.25">
      <c r="A84">
        <f t="shared" si="17"/>
        <v>693</v>
      </c>
      <c r="B84" t="s">
        <v>6256</v>
      </c>
      <c r="C84">
        <v>10</v>
      </c>
      <c r="D84">
        <v>0</v>
      </c>
      <c r="E84">
        <v>0</v>
      </c>
      <c r="F84">
        <v>1</v>
      </c>
      <c r="G84" s="16"/>
      <c r="H84" s="16"/>
      <c r="I84" s="16"/>
      <c r="J84" s="16"/>
      <c r="K84" s="16"/>
      <c r="Q84">
        <f t="shared" ca="1" si="14"/>
        <v>1</v>
      </c>
      <c r="R84">
        <f t="shared" ca="1" si="15"/>
        <v>1</v>
      </c>
      <c r="S84" s="38">
        <v>1</v>
      </c>
      <c r="T84" t="str">
        <f t="shared" si="18"/>
        <v>SELECT 693,N'późniejszy, następujący',10,0,1,0</v>
      </c>
    </row>
    <row r="85" spans="1:20" x14ac:dyDescent="0.25">
      <c r="A85">
        <f t="shared" si="17"/>
        <v>694</v>
      </c>
      <c r="B85" t="s">
        <v>6258</v>
      </c>
      <c r="C85">
        <v>10</v>
      </c>
      <c r="D85">
        <v>0</v>
      </c>
      <c r="E85">
        <v>0</v>
      </c>
      <c r="F85">
        <v>1</v>
      </c>
      <c r="G85" s="16"/>
      <c r="H85" s="16"/>
      <c r="I85" s="16"/>
      <c r="J85" s="16"/>
      <c r="K85" s="16"/>
      <c r="Q85">
        <f t="shared" ca="1" si="14"/>
        <v>1</v>
      </c>
      <c r="R85">
        <f t="shared" ca="1" si="15"/>
        <v>1</v>
      </c>
      <c r="S85" s="38">
        <v>1</v>
      </c>
      <c r="T85" t="str">
        <f t="shared" si="18"/>
        <v>SELECT 694,N'odkładać coś na później',10,0,1,0</v>
      </c>
    </row>
    <row r="86" spans="1:20" x14ac:dyDescent="0.25">
      <c r="A86">
        <f t="shared" si="17"/>
        <v>695</v>
      </c>
      <c r="B86" t="s">
        <v>6260</v>
      </c>
      <c r="C86">
        <v>10</v>
      </c>
      <c r="D86">
        <v>0</v>
      </c>
      <c r="E86">
        <v>0</v>
      </c>
      <c r="F86">
        <v>1</v>
      </c>
      <c r="G86" s="16"/>
      <c r="H86" s="16"/>
      <c r="I86" s="16"/>
      <c r="J86" s="16"/>
      <c r="K86" s="16"/>
      <c r="Q86">
        <f t="shared" ca="1" si="14"/>
        <v>1</v>
      </c>
      <c r="R86">
        <f t="shared" ca="1" si="15"/>
        <v>1</v>
      </c>
      <c r="S86" s="38">
        <v>1</v>
      </c>
      <c r="T86" t="str">
        <f t="shared" si="18"/>
        <v>SELECT 695,N'nie odkładaj tego na jutro',10,0,1,0</v>
      </c>
    </row>
    <row r="87" spans="1:20" x14ac:dyDescent="0.25">
      <c r="A87">
        <f t="shared" si="17"/>
        <v>696</v>
      </c>
      <c r="B87" t="s">
        <v>6262</v>
      </c>
      <c r="C87">
        <v>10</v>
      </c>
      <c r="D87">
        <v>0</v>
      </c>
      <c r="E87">
        <v>0</v>
      </c>
      <c r="F87">
        <v>1</v>
      </c>
      <c r="G87" s="16"/>
      <c r="H87" s="16"/>
      <c r="I87" s="16"/>
      <c r="J87" s="16"/>
      <c r="K87" s="16"/>
      <c r="Q87">
        <f t="shared" ca="1" si="14"/>
        <v>1</v>
      </c>
      <c r="R87">
        <f t="shared" ca="1" si="15"/>
        <v>1</v>
      </c>
      <c r="S87" s="38">
        <v>1</v>
      </c>
      <c r="T87" t="str">
        <f t="shared" si="18"/>
        <v>SELECT 696,N'zapobiegawczy',10,0,1,0</v>
      </c>
    </row>
    <row r="88" spans="1:20" x14ac:dyDescent="0.25">
      <c r="A88">
        <f t="shared" si="17"/>
        <v>697</v>
      </c>
      <c r="B88" t="s">
        <v>6265</v>
      </c>
      <c r="C88">
        <v>10</v>
      </c>
      <c r="D88">
        <v>0</v>
      </c>
      <c r="E88">
        <v>0</v>
      </c>
      <c r="F88">
        <v>1</v>
      </c>
      <c r="G88" s="16"/>
      <c r="H88" s="16"/>
      <c r="I88" s="16"/>
      <c r="J88" s="16"/>
      <c r="K88" s="16"/>
      <c r="Q88">
        <f t="shared" ca="1" si="14"/>
        <v>1</v>
      </c>
      <c r="R88">
        <f t="shared" ca="1" si="15"/>
        <v>1</v>
      </c>
      <c r="S88" s="38">
        <v>1</v>
      </c>
      <c r="T88" t="str">
        <f t="shared" si="18"/>
        <v>SELECT 697,N'włączać coś do codziennego życia',10,0,1,0</v>
      </c>
    </row>
    <row r="89" spans="1:20" x14ac:dyDescent="0.25">
      <c r="A89">
        <f t="shared" si="17"/>
        <v>698</v>
      </c>
      <c r="B89" t="s">
        <v>6266</v>
      </c>
      <c r="C89">
        <v>10</v>
      </c>
      <c r="D89">
        <v>0</v>
      </c>
      <c r="E89">
        <v>0</v>
      </c>
      <c r="F89">
        <v>1</v>
      </c>
      <c r="G89" s="16"/>
      <c r="H89" s="16"/>
      <c r="I89" s="16"/>
      <c r="J89" s="16"/>
      <c r="K89" s="16"/>
      <c r="Q89">
        <f t="shared" ca="1" si="14"/>
        <v>1</v>
      </c>
      <c r="R89">
        <f t="shared" ca="1" si="15"/>
        <v>1</v>
      </c>
      <c r="S89" s="38">
        <v>1</v>
      </c>
      <c r="T89" t="str">
        <f t="shared" si="18"/>
        <v>SELECT 698,N'powinieneś to robić z taką samą troską z jaką …',10,0,1,0</v>
      </c>
    </row>
    <row r="90" spans="1:20" x14ac:dyDescent="0.25">
      <c r="A90">
        <f t="shared" si="17"/>
        <v>699</v>
      </c>
      <c r="B90" t="s">
        <v>6268</v>
      </c>
      <c r="C90">
        <v>10</v>
      </c>
      <c r="D90">
        <v>0</v>
      </c>
      <c r="E90">
        <v>0</v>
      </c>
      <c r="F90">
        <v>1</v>
      </c>
      <c r="G90" s="16"/>
      <c r="H90" s="16"/>
      <c r="I90" s="16"/>
      <c r="J90" s="16"/>
      <c r="K90" s="16"/>
      <c r="Q90">
        <f t="shared" ca="1" si="14"/>
        <v>1</v>
      </c>
      <c r="R90">
        <f t="shared" ca="1" si="15"/>
        <v>1</v>
      </c>
      <c r="S90" s="38">
        <v>1</v>
      </c>
      <c r="T90" t="str">
        <f t="shared" si="18"/>
        <v>SELECT 699,N'udoskonalenie',10,0,1,0</v>
      </c>
    </row>
    <row r="91" spans="1:20" x14ac:dyDescent="0.25">
      <c r="A91">
        <f t="shared" si="17"/>
        <v>700</v>
      </c>
      <c r="B91" t="s">
        <v>6270</v>
      </c>
      <c r="C91">
        <v>10</v>
      </c>
      <c r="D91">
        <v>0</v>
      </c>
      <c r="E91">
        <v>0</v>
      </c>
      <c r="F91">
        <v>1</v>
      </c>
      <c r="G91" s="16"/>
      <c r="H91" s="16"/>
      <c r="I91" s="16"/>
      <c r="J91" s="16"/>
      <c r="K91" s="16"/>
      <c r="Q91">
        <f t="shared" ca="1" si="14"/>
        <v>1</v>
      </c>
      <c r="R91">
        <f t="shared" ca="1" si="15"/>
        <v>1</v>
      </c>
      <c r="S91" s="38">
        <v>1</v>
      </c>
      <c r="T91" t="str">
        <f t="shared" si="18"/>
        <v>SELECT 700,N'… nigdy się nie kończy',10,0,1,0</v>
      </c>
    </row>
    <row r="92" spans="1:20" x14ac:dyDescent="0.25">
      <c r="A92">
        <f t="shared" si="17"/>
        <v>701</v>
      </c>
      <c r="B92" t="s">
        <v>6272</v>
      </c>
      <c r="C92">
        <v>10</v>
      </c>
      <c r="D92">
        <v>0</v>
      </c>
      <c r="E92">
        <v>0</v>
      </c>
      <c r="F92">
        <v>1</v>
      </c>
      <c r="G92" s="16"/>
      <c r="H92" s="16"/>
      <c r="I92" s="16"/>
      <c r="J92" s="16"/>
      <c r="K92" s="16"/>
      <c r="Q92">
        <f t="shared" ca="1" si="14"/>
        <v>1</v>
      </c>
      <c r="R92">
        <f t="shared" ca="1" si="15"/>
        <v>1</v>
      </c>
      <c r="S92" s="38">
        <v>1</v>
      </c>
      <c r="T92" t="str">
        <f t="shared" si="18"/>
        <v>SELECT 701,N'radzić komuś',10,0,1,0</v>
      </c>
    </row>
    <row r="93" spans="1:20" x14ac:dyDescent="0.25">
      <c r="A93">
        <f t="shared" si="17"/>
        <v>702</v>
      </c>
      <c r="B93" t="s">
        <v>6274</v>
      </c>
      <c r="C93">
        <v>10</v>
      </c>
      <c r="D93">
        <v>0</v>
      </c>
      <c r="E93">
        <v>0</v>
      </c>
      <c r="F93">
        <v>1</v>
      </c>
      <c r="G93" s="16"/>
      <c r="H93" s="16"/>
      <c r="I93" s="16"/>
      <c r="J93" s="16"/>
      <c r="K93" s="16"/>
      <c r="Q93">
        <f t="shared" ca="1" si="14"/>
        <v>1</v>
      </c>
      <c r="R93">
        <f t="shared" ca="1" si="15"/>
        <v>1</v>
      </c>
      <c r="S93" s="38">
        <v>1</v>
      </c>
      <c r="T93" t="str">
        <f t="shared" si="18"/>
        <v>SELECT 702,N'zaabsorbowanie czymś',10,0,1,0</v>
      </c>
    </row>
    <row r="94" spans="1:20" x14ac:dyDescent="0.25">
      <c r="A94">
        <f t="shared" si="17"/>
        <v>703</v>
      </c>
      <c r="B94" t="s">
        <v>6276</v>
      </c>
      <c r="C94">
        <v>10</v>
      </c>
      <c r="D94">
        <v>0</v>
      </c>
      <c r="E94">
        <v>0</v>
      </c>
      <c r="F94">
        <v>1</v>
      </c>
      <c r="G94" s="16"/>
      <c r="H94" s="16"/>
      <c r="I94" s="16"/>
      <c r="J94" s="16"/>
      <c r="K94" s="16"/>
      <c r="Q94">
        <f t="shared" ca="1" si="14"/>
        <v>2</v>
      </c>
      <c r="R94">
        <f t="shared" ca="1" si="15"/>
        <v>1</v>
      </c>
      <c r="S94" s="38">
        <v>1</v>
      </c>
      <c r="T94" t="str">
        <f t="shared" si="18"/>
        <v>SELECT 703,N'starania do zrobienia czegoś',10,0,1,0</v>
      </c>
    </row>
    <row r="95" spans="1:20" x14ac:dyDescent="0.25">
      <c r="A95">
        <f t="shared" si="17"/>
        <v>704</v>
      </c>
      <c r="B95" t="s">
        <v>6279</v>
      </c>
      <c r="C95">
        <v>10</v>
      </c>
      <c r="D95">
        <v>0</v>
      </c>
      <c r="E95">
        <v>0</v>
      </c>
      <c r="F95">
        <v>1</v>
      </c>
      <c r="G95" s="16"/>
      <c r="H95" s="16"/>
      <c r="I95" s="16"/>
      <c r="J95" s="16"/>
      <c r="K95" s="16"/>
      <c r="Q95">
        <f t="shared" ca="1" si="14"/>
        <v>1</v>
      </c>
      <c r="R95">
        <f t="shared" ca="1" si="15"/>
        <v>1</v>
      </c>
      <c r="S95" s="38">
        <v>1</v>
      </c>
      <c r="T95" t="str">
        <f t="shared" si="18"/>
        <v>SELECT 704,N'to jest wspólne dla wszystkich …',10,0,1,0</v>
      </c>
    </row>
    <row r="96" spans="1:20" x14ac:dyDescent="0.25">
      <c r="A96">
        <f t="shared" si="17"/>
        <v>705</v>
      </c>
      <c r="B96" t="s">
        <v>6281</v>
      </c>
      <c r="C96">
        <v>10</v>
      </c>
      <c r="D96">
        <v>0</v>
      </c>
      <c r="E96">
        <v>0</v>
      </c>
      <c r="F96">
        <v>1</v>
      </c>
      <c r="G96" s="16"/>
      <c r="H96" s="16"/>
      <c r="I96" s="16"/>
      <c r="J96" s="16"/>
      <c r="K96" s="16"/>
      <c r="Q96">
        <f t="shared" ca="1" si="14"/>
        <v>1</v>
      </c>
      <c r="R96">
        <f t="shared" ca="1" si="15"/>
        <v>1</v>
      </c>
      <c r="S96" s="38">
        <v>1</v>
      </c>
      <c r="T96" t="str">
        <f t="shared" si="18"/>
        <v>SELECT 705,N'porzucić coś na rzecz …',10,0,1,0</v>
      </c>
    </row>
    <row r="97" spans="1:20" x14ac:dyDescent="0.25">
      <c r="A97">
        <f t="shared" si="17"/>
        <v>706</v>
      </c>
      <c r="B97" t="s">
        <v>6283</v>
      </c>
      <c r="C97">
        <v>10</v>
      </c>
      <c r="D97">
        <v>0</v>
      </c>
      <c r="E97">
        <v>0</v>
      </c>
      <c r="F97">
        <v>1</v>
      </c>
      <c r="G97" s="16"/>
      <c r="H97" s="16"/>
      <c r="I97" s="16"/>
      <c r="J97" s="16"/>
      <c r="K97" s="16"/>
      <c r="Q97">
        <f t="shared" ca="1" si="14"/>
        <v>1</v>
      </c>
      <c r="R97">
        <f t="shared" ca="1" si="15"/>
        <v>1</v>
      </c>
      <c r="S97" s="38">
        <v>1</v>
      </c>
      <c r="T97" t="str">
        <f t="shared" si="18"/>
        <v>SELECT 706,N'stanąć przed wyzwaniem zrobienia czegoś',10,0,1,0</v>
      </c>
    </row>
    <row r="98" spans="1:20" x14ac:dyDescent="0.25">
      <c r="A98">
        <f t="shared" si="17"/>
        <v>707</v>
      </c>
      <c r="B98" t="s">
        <v>6286</v>
      </c>
      <c r="C98">
        <v>10</v>
      </c>
      <c r="D98">
        <v>0</v>
      </c>
      <c r="E98">
        <v>0</v>
      </c>
      <c r="F98">
        <v>1</v>
      </c>
      <c r="G98" s="16"/>
      <c r="H98" s="16"/>
      <c r="I98" s="16"/>
      <c r="J98" s="16"/>
      <c r="K98" s="16"/>
      <c r="Q98">
        <f t="shared" ca="1" si="14"/>
        <v>1</v>
      </c>
      <c r="R98">
        <f t="shared" ca="1" si="15"/>
        <v>1</v>
      </c>
      <c r="S98" s="38">
        <v>1</v>
      </c>
      <c r="T98" t="str">
        <f t="shared" si="18"/>
        <v>SELECT 707,N'wygląd zewnętrzny',10,0,1,0</v>
      </c>
    </row>
    <row r="99" spans="1:20" x14ac:dyDescent="0.25">
      <c r="A99">
        <f t="shared" si="17"/>
        <v>708</v>
      </c>
      <c r="B99" t="s">
        <v>6287</v>
      </c>
      <c r="C99">
        <v>10</v>
      </c>
      <c r="D99">
        <v>0</v>
      </c>
      <c r="E99">
        <v>0</v>
      </c>
      <c r="F99">
        <v>1</v>
      </c>
      <c r="G99" s="16"/>
      <c r="H99" s="16"/>
      <c r="I99" s="16"/>
      <c r="J99" s="16"/>
      <c r="K99" s="16"/>
      <c r="Q99">
        <f t="shared" ca="1" si="14"/>
        <v>1</v>
      </c>
      <c r="R99">
        <f t="shared" ca="1" si="15"/>
        <v>1</v>
      </c>
      <c r="S99" s="38">
        <v>1</v>
      </c>
      <c r="T99" t="str">
        <f t="shared" si="18"/>
        <v>SELECT 708,N'kamień węgielny',10,0,1,0</v>
      </c>
    </row>
    <row r="100" spans="1:20" x14ac:dyDescent="0.25">
      <c r="A100">
        <f t="shared" si="17"/>
        <v>709</v>
      </c>
      <c r="B100" t="s">
        <v>6289</v>
      </c>
      <c r="C100">
        <v>10</v>
      </c>
      <c r="D100">
        <v>0</v>
      </c>
      <c r="E100">
        <v>0</v>
      </c>
      <c r="F100">
        <v>1</v>
      </c>
      <c r="G100" s="16"/>
      <c r="H100" s="16"/>
      <c r="I100" s="16"/>
      <c r="J100" s="16"/>
      <c r="K100" s="16"/>
      <c r="Q100">
        <f t="shared" ca="1" si="14"/>
        <v>1</v>
      </c>
      <c r="R100">
        <f t="shared" ca="1" si="15"/>
        <v>1</v>
      </c>
      <c r="S100" s="38">
        <v>1</v>
      </c>
      <c r="T100" t="str">
        <f t="shared" si="18"/>
        <v>SELECT 709,N'zwykle nie patrzymy na to jak na …',10,0,1,0</v>
      </c>
    </row>
    <row r="101" spans="1:20" x14ac:dyDescent="0.25">
      <c r="A101">
        <f t="shared" si="17"/>
        <v>710</v>
      </c>
      <c r="B101" t="s">
        <v>6291</v>
      </c>
      <c r="C101">
        <v>10</v>
      </c>
      <c r="D101">
        <v>0</v>
      </c>
      <c r="E101">
        <v>0</v>
      </c>
      <c r="F101">
        <v>1</v>
      </c>
      <c r="G101" s="16"/>
      <c r="H101" s="16"/>
      <c r="I101" s="16"/>
      <c r="J101" s="16"/>
      <c r="K101" s="16"/>
      <c r="Q101">
        <f t="shared" ca="1" si="14"/>
        <v>1</v>
      </c>
      <c r="R101">
        <f t="shared" ca="1" si="15"/>
        <v>1</v>
      </c>
      <c r="S101" s="38">
        <v>1</v>
      </c>
      <c r="T101" t="str">
        <f t="shared" si="18"/>
        <v>SELECT 710,N'obawy',10,0,1,0</v>
      </c>
    </row>
    <row r="102" spans="1:20" x14ac:dyDescent="0.25">
      <c r="A102">
        <f t="shared" si="17"/>
        <v>711</v>
      </c>
      <c r="B102" t="s">
        <v>6293</v>
      </c>
      <c r="C102">
        <v>10</v>
      </c>
      <c r="D102">
        <v>0</v>
      </c>
      <c r="E102">
        <v>0</v>
      </c>
      <c r="F102">
        <v>1</v>
      </c>
      <c r="G102" s="16"/>
      <c r="H102" s="16"/>
      <c r="I102" s="16"/>
      <c r="J102" s="16"/>
      <c r="K102" s="16"/>
      <c r="Q102">
        <f t="shared" ca="1" si="14"/>
        <v>1</v>
      </c>
      <c r="R102">
        <f t="shared" ca="1" si="15"/>
        <v>1</v>
      </c>
      <c r="S102" s="38">
        <v>1</v>
      </c>
      <c r="T102" t="str">
        <f t="shared" si="18"/>
        <v>SELECT 711,N'Dawno temu, kiedy pracowałem w …',10,0,1,0</v>
      </c>
    </row>
    <row r="103" spans="1:20" x14ac:dyDescent="0.25">
      <c r="A103">
        <f t="shared" si="17"/>
        <v>712</v>
      </c>
      <c r="B103" t="s">
        <v>6295</v>
      </c>
      <c r="C103">
        <v>10</v>
      </c>
      <c r="D103">
        <v>0</v>
      </c>
      <c r="E103">
        <v>0</v>
      </c>
      <c r="F103">
        <v>1</v>
      </c>
      <c r="G103" s="16"/>
      <c r="H103" s="16"/>
      <c r="I103" s="16"/>
      <c r="J103" s="16"/>
      <c r="K103" s="16"/>
      <c r="Q103">
        <f t="shared" ca="1" si="14"/>
        <v>1</v>
      </c>
      <c r="R103">
        <f t="shared" ca="1" si="15"/>
        <v>1</v>
      </c>
      <c r="S103" s="38">
        <v>1</v>
      </c>
      <c r="T103" t="str">
        <f t="shared" si="18"/>
        <v>SELECT 712,N'częstotliwość występowania błędów w kodzie',10,0,1,0</v>
      </c>
    </row>
    <row r="104" spans="1:20" x14ac:dyDescent="0.25">
      <c r="A104">
        <f t="shared" si="17"/>
        <v>713</v>
      </c>
      <c r="B104" t="s">
        <v>6297</v>
      </c>
      <c r="C104">
        <v>10</v>
      </c>
      <c r="D104">
        <v>0</v>
      </c>
      <c r="E104">
        <v>0</v>
      </c>
      <c r="F104">
        <v>1</v>
      </c>
      <c r="G104" s="16"/>
      <c r="H104" s="16"/>
      <c r="I104" s="16"/>
      <c r="J104" s="16"/>
      <c r="K104" s="16"/>
      <c r="Q104">
        <f t="shared" ca="1" si="14"/>
        <v>1</v>
      </c>
      <c r="R104">
        <f t="shared" ca="1" si="15"/>
        <v>1</v>
      </c>
      <c r="S104" s="38">
        <v>1</v>
      </c>
      <c r="T104" t="str">
        <f t="shared" si="18"/>
        <v>SELECT 713,N'styl wcięć',10,0,1,0</v>
      </c>
    </row>
    <row r="105" spans="1:20" x14ac:dyDescent="0.25">
      <c r="A105">
        <f t="shared" si="17"/>
        <v>714</v>
      </c>
      <c r="B105" t="s">
        <v>6299</v>
      </c>
      <c r="C105">
        <v>10</v>
      </c>
      <c r="D105">
        <v>0</v>
      </c>
      <c r="E105">
        <v>0</v>
      </c>
      <c r="F105">
        <v>1</v>
      </c>
      <c r="G105" s="16"/>
      <c r="H105" s="16"/>
      <c r="I105" s="16"/>
      <c r="J105" s="16"/>
      <c r="K105" s="16"/>
      <c r="Q105">
        <f t="shared" ca="1" si="14"/>
        <v>1</v>
      </c>
      <c r="R105">
        <f t="shared" ca="1" si="15"/>
        <v>1</v>
      </c>
      <c r="S105" s="38">
        <v>1</v>
      </c>
      <c r="T105" t="str">
        <f t="shared" si="18"/>
        <v>SELECT 714,N'jeden z najbardziej znaczących czynników',10,0,1,0</v>
      </c>
    </row>
    <row r="106" spans="1:20" x14ac:dyDescent="0.25">
      <c r="A106">
        <f t="shared" si="17"/>
        <v>715</v>
      </c>
      <c r="B106" t="s">
        <v>6301</v>
      </c>
      <c r="C106">
        <v>10</v>
      </c>
      <c r="D106">
        <v>0</v>
      </c>
      <c r="E106">
        <v>0</v>
      </c>
      <c r="F106">
        <v>1</v>
      </c>
      <c r="G106" s="16"/>
      <c r="H106" s="16"/>
      <c r="I106" s="16"/>
      <c r="J106" s="16"/>
      <c r="K106" s="16"/>
      <c r="Q106">
        <f t="shared" ca="1" si="14"/>
        <v>1</v>
      </c>
      <c r="R106">
        <f t="shared" ca="1" si="15"/>
        <v>1</v>
      </c>
      <c r="S106" s="38">
        <v>1</v>
      </c>
      <c r="T106" t="str">
        <f t="shared" ref="T106:T127" si="19">"SELECT "&amp;A106&amp;",N'"&amp;B106&amp;"',"&amp;C106&amp;","&amp;D106&amp;","&amp;F106&amp;","&amp;E106</f>
        <v>SELECT 715,N'czuć się czymś obrażony',10,0,1,0</v>
      </c>
    </row>
    <row r="107" spans="1:20" x14ac:dyDescent="0.25">
      <c r="A107">
        <f t="shared" si="17"/>
        <v>716</v>
      </c>
      <c r="B107" t="s">
        <v>6303</v>
      </c>
      <c r="C107">
        <v>10</v>
      </c>
      <c r="D107">
        <v>0</v>
      </c>
      <c r="E107">
        <v>0</v>
      </c>
      <c r="F107">
        <v>1</v>
      </c>
      <c r="G107" s="16"/>
      <c r="H107" s="16"/>
      <c r="I107" s="16"/>
      <c r="J107" s="16"/>
      <c r="K107" s="16"/>
      <c r="Q107">
        <f t="shared" ca="1" si="14"/>
        <v>1</v>
      </c>
      <c r="R107">
        <f t="shared" ca="1" si="15"/>
        <v>1</v>
      </c>
      <c r="S107" s="38">
        <v>1</v>
      </c>
      <c r="T107" t="str">
        <f t="shared" si="19"/>
        <v>SELECT 716,N'to odróżnia wybitność od samej fachowości',10,0,1,0</v>
      </c>
    </row>
    <row r="108" spans="1:20" x14ac:dyDescent="0.25">
      <c r="A108">
        <f t="shared" si="17"/>
        <v>717</v>
      </c>
      <c r="B108" t="s">
        <v>6305</v>
      </c>
      <c r="C108">
        <v>10</v>
      </c>
      <c r="D108">
        <v>0</v>
      </c>
      <c r="E108">
        <v>0</v>
      </c>
      <c r="F108">
        <v>1</v>
      </c>
      <c r="G108" s="16"/>
      <c r="H108" s="16"/>
      <c r="I108" s="16"/>
      <c r="J108" s="16"/>
      <c r="K108" s="16"/>
      <c r="Q108">
        <f t="shared" ca="1" si="14"/>
        <v>1</v>
      </c>
      <c r="R108">
        <f t="shared" ca="1" si="15"/>
        <v>1</v>
      </c>
      <c r="S108" s="38">
        <v>1</v>
      </c>
      <c r="T108" t="str">
        <f t="shared" si="19"/>
        <v>SELECT 717,N'odróżniać coś od czegoś',10,0,1,0</v>
      </c>
    </row>
    <row r="109" spans="1:20" x14ac:dyDescent="0.25">
      <c r="A109">
        <f t="shared" si="17"/>
        <v>718</v>
      </c>
      <c r="B109" t="s">
        <v>6307</v>
      </c>
      <c r="C109">
        <v>10</v>
      </c>
      <c r="D109">
        <v>0</v>
      </c>
      <c r="E109">
        <v>0</v>
      </c>
      <c r="F109">
        <v>1</v>
      </c>
      <c r="G109" s="16"/>
      <c r="H109" s="16"/>
      <c r="I109" s="16"/>
      <c r="J109" s="16"/>
      <c r="K109" s="16"/>
      <c r="Q109">
        <f t="shared" ca="1" si="14"/>
        <v>1</v>
      </c>
      <c r="R109">
        <f t="shared" ca="1" si="15"/>
        <v>1</v>
      </c>
      <c r="S109" s="38">
        <v>1</v>
      </c>
      <c r="T109" t="str">
        <f t="shared" si="19"/>
        <v>SELECT 718,N'bezinteresowny',10,0,1,0</v>
      </c>
    </row>
    <row r="110" spans="1:20" x14ac:dyDescent="0.25">
      <c r="A110">
        <f t="shared" si="17"/>
        <v>719</v>
      </c>
      <c r="B110" t="s">
        <v>6309</v>
      </c>
      <c r="C110">
        <v>10</v>
      </c>
      <c r="D110">
        <v>0</v>
      </c>
      <c r="E110">
        <v>0</v>
      </c>
      <c r="F110">
        <v>1</v>
      </c>
      <c r="G110" s="16"/>
      <c r="H110" s="16"/>
      <c r="I110" s="16"/>
      <c r="J110" s="16"/>
      <c r="K110" s="16"/>
      <c r="Q110">
        <f t="shared" ca="1" si="14"/>
        <v>1</v>
      </c>
      <c r="R110">
        <f t="shared" ca="1" si="15"/>
        <v>1</v>
      </c>
      <c r="S110" s="38">
        <v>1</v>
      </c>
      <c r="T110" t="str">
        <f t="shared" si="19"/>
        <v>SELECT 719,N'jakość jest wynikiem …',10,0,1,0</v>
      </c>
    </row>
    <row r="111" spans="1:20" x14ac:dyDescent="0.25">
      <c r="A111">
        <f t="shared" si="17"/>
        <v>720</v>
      </c>
      <c r="B111" t="s">
        <v>6311</v>
      </c>
      <c r="C111">
        <v>10</v>
      </c>
      <c r="D111">
        <v>0</v>
      </c>
      <c r="E111">
        <v>0</v>
      </c>
      <c r="F111">
        <v>1</v>
      </c>
      <c r="G111" s="16"/>
      <c r="H111" s="16"/>
      <c r="I111" s="16"/>
      <c r="J111" s="16"/>
      <c r="K111" s="16"/>
      <c r="Q111">
        <f t="shared" ca="1" si="14"/>
        <v>1</v>
      </c>
      <c r="R111">
        <f t="shared" ca="1" si="15"/>
        <v>1</v>
      </c>
      <c r="S111" s="38">
        <v>1</v>
      </c>
      <c r="T111" t="str">
        <f t="shared" si="19"/>
        <v>SELECT 720,N'Jestem zwolennikiem …',10,0,1,0</v>
      </c>
    </row>
    <row r="112" spans="1:20" x14ac:dyDescent="0.25">
      <c r="A112">
        <f t="shared" si="17"/>
        <v>721</v>
      </c>
      <c r="B112" t="s">
        <v>6313</v>
      </c>
      <c r="C112">
        <v>10</v>
      </c>
      <c r="D112">
        <v>0</v>
      </c>
      <c r="E112">
        <v>0</v>
      </c>
      <c r="F112">
        <v>1</v>
      </c>
      <c r="G112" s="16"/>
      <c r="H112" s="16"/>
      <c r="I112" s="16"/>
      <c r="J112" s="16"/>
      <c r="K112" s="16"/>
      <c r="Q112">
        <f t="shared" ca="1" si="14"/>
        <v>1</v>
      </c>
      <c r="R112">
        <f t="shared" ca="1" si="15"/>
        <v>1</v>
      </c>
      <c r="S112" s="38">
        <v>1</v>
      </c>
      <c r="T112" t="str">
        <f t="shared" si="19"/>
        <v>SELECT 721,N'zwracać uwagę na małe rzeczy',10,0,1,0</v>
      </c>
    </row>
    <row r="113" spans="1:20" x14ac:dyDescent="0.25">
      <c r="A113">
        <f t="shared" si="17"/>
        <v>722</v>
      </c>
      <c r="B113" t="s">
        <v>6315</v>
      </c>
      <c r="C113">
        <v>10</v>
      </c>
      <c r="D113">
        <v>0</v>
      </c>
      <c r="E113">
        <v>0</v>
      </c>
      <c r="F113">
        <v>1</v>
      </c>
      <c r="G113" s="16"/>
      <c r="H113" s="16"/>
      <c r="I113" s="16"/>
      <c r="J113" s="16"/>
      <c r="K113" s="16"/>
      <c r="Q113">
        <f t="shared" ca="1" si="14"/>
        <v>1</v>
      </c>
      <c r="R113">
        <f t="shared" ca="1" si="15"/>
        <v>1</v>
      </c>
      <c r="S113" s="38">
        <v>1</v>
      </c>
      <c r="T113" t="str">
        <f t="shared" si="19"/>
        <v>SELECT 722,N'być uczciwym wobec kogoś na jakiś temat',10,0,1,0</v>
      </c>
    </row>
    <row r="114" spans="1:20" x14ac:dyDescent="0.25">
      <c r="A114">
        <f t="shared" si="17"/>
        <v>723</v>
      </c>
      <c r="B114" t="s">
        <v>6317</v>
      </c>
      <c r="C114">
        <v>10</v>
      </c>
      <c r="D114">
        <v>0</v>
      </c>
      <c r="E114">
        <v>0</v>
      </c>
      <c r="F114">
        <v>1</v>
      </c>
      <c r="G114" s="16"/>
      <c r="H114" s="16"/>
      <c r="I114" s="16"/>
      <c r="J114" s="16"/>
      <c r="K114" s="16"/>
      <c r="Q114">
        <f t="shared" ca="1" si="14"/>
        <v>1</v>
      </c>
      <c r="R114">
        <f t="shared" ca="1" si="15"/>
        <v>1</v>
      </c>
      <c r="S114" s="38">
        <v>1</v>
      </c>
      <c r="T114" t="str">
        <f t="shared" si="19"/>
        <v>SELECT 723,N'polecana praktyka',10,0,1,0</v>
      </c>
    </row>
    <row r="115" spans="1:20" x14ac:dyDescent="0.25">
      <c r="A115">
        <f t="shared" si="17"/>
        <v>724</v>
      </c>
      <c r="B115" t="s">
        <v>6319</v>
      </c>
      <c r="C115">
        <v>10</v>
      </c>
      <c r="D115">
        <v>0</v>
      </c>
      <c r="E115">
        <v>0</v>
      </c>
      <c r="F115">
        <v>1</v>
      </c>
      <c r="G115" s="16"/>
      <c r="H115" s="16"/>
      <c r="I115" s="16"/>
      <c r="J115" s="16"/>
      <c r="K115" s="16"/>
      <c r="Q115">
        <f t="shared" ca="1" si="14"/>
        <v>1</v>
      </c>
      <c r="R115">
        <f t="shared" ca="1" si="15"/>
        <v>1</v>
      </c>
      <c r="S115" s="38">
        <v>1</v>
      </c>
      <c r="T115" t="str">
        <f t="shared" si="19"/>
        <v>SELECT 724,N'nalegać na coś',10,0,1,0</v>
      </c>
    </row>
    <row r="116" spans="1:20" x14ac:dyDescent="0.25">
      <c r="A116">
        <f t="shared" si="17"/>
        <v>725</v>
      </c>
      <c r="B116" t="s">
        <v>6321</v>
      </c>
      <c r="C116">
        <v>10</v>
      </c>
      <c r="D116">
        <v>0</v>
      </c>
      <c r="E116">
        <v>0</v>
      </c>
      <c r="F116">
        <v>1</v>
      </c>
      <c r="G116" s="16"/>
      <c r="H116" s="16"/>
      <c r="I116" s="16"/>
      <c r="J116" s="16"/>
      <c r="K116" s="16"/>
      <c r="Q116">
        <f t="shared" ca="1" si="14"/>
        <v>1</v>
      </c>
      <c r="R116">
        <f t="shared" ca="1" si="15"/>
        <v>1</v>
      </c>
      <c r="S116" s="38">
        <v>1</v>
      </c>
      <c r="T116" t="str">
        <f t="shared" si="19"/>
        <v>SELECT 725,N'desperacko czegoś potrzebować',10,0,1,0</v>
      </c>
    </row>
    <row r="117" spans="1:20" x14ac:dyDescent="0.25">
      <c r="A117">
        <f t="shared" si="17"/>
        <v>726</v>
      </c>
      <c r="B117" t="s">
        <v>6324</v>
      </c>
      <c r="C117">
        <v>10</v>
      </c>
      <c r="D117">
        <v>0</v>
      </c>
      <c r="E117">
        <v>0</v>
      </c>
      <c r="F117">
        <v>1</v>
      </c>
      <c r="G117" s="16"/>
      <c r="H117" s="16"/>
      <c r="I117" s="16"/>
      <c r="J117" s="16"/>
      <c r="K117" s="16"/>
      <c r="Q117">
        <f t="shared" ca="1" si="14"/>
        <v>1</v>
      </c>
      <c r="R117">
        <f t="shared" ca="1" si="15"/>
        <v>1</v>
      </c>
      <c r="S117" s="38">
        <v>1</v>
      </c>
      <c r="T117" t="str">
        <f t="shared" si="19"/>
        <v>SELECT 726,N'Potrzebuję każdej pomocy, jakiej mogę dostać',10,0,1,0</v>
      </c>
    </row>
    <row r="118" spans="1:20" x14ac:dyDescent="0.25">
      <c r="A118">
        <f t="shared" si="17"/>
        <v>727</v>
      </c>
      <c r="B118" t="s">
        <v>6325</v>
      </c>
      <c r="C118">
        <v>10</v>
      </c>
      <c r="D118">
        <v>0</v>
      </c>
      <c r="E118">
        <v>0</v>
      </c>
      <c r="F118">
        <v>1</v>
      </c>
      <c r="G118" s="16"/>
      <c r="H118" s="16"/>
      <c r="I118" s="16"/>
      <c r="J118" s="16"/>
      <c r="K118" s="16"/>
      <c r="Q118">
        <f t="shared" ca="1" si="14"/>
        <v>1</v>
      </c>
      <c r="R118">
        <f t="shared" ca="1" si="15"/>
        <v>1</v>
      </c>
      <c r="S118" s="38">
        <v>1</v>
      </c>
      <c r="T118" t="str">
        <f t="shared" si="19"/>
        <v>SELECT 727,N'zmniejszać liczbę wypadków',10,0,1,0</v>
      </c>
    </row>
    <row r="119" spans="1:20" x14ac:dyDescent="0.25">
      <c r="A119">
        <f t="shared" si="17"/>
        <v>728</v>
      </c>
      <c r="B119" t="s">
        <v>6327</v>
      </c>
      <c r="C119">
        <v>10</v>
      </c>
      <c r="D119">
        <v>0</v>
      </c>
      <c r="E119">
        <v>0</v>
      </c>
      <c r="F119">
        <v>1</v>
      </c>
      <c r="G119" s="16"/>
      <c r="H119" s="16"/>
      <c r="I119" s="16"/>
      <c r="J119" s="16"/>
      <c r="K119" s="16"/>
      <c r="Q119">
        <f t="shared" ca="1" si="14"/>
        <v>1</v>
      </c>
      <c r="R119">
        <f t="shared" ca="1" si="15"/>
        <v>1</v>
      </c>
      <c r="S119" s="38">
        <v>1</v>
      </c>
      <c r="T119" t="str">
        <f t="shared" si="19"/>
        <v>SELECT 728,N'zwiększać produktywność',10,0,1,0</v>
      </c>
    </row>
    <row r="120" spans="1:20" x14ac:dyDescent="0.25">
      <c r="A120">
        <f t="shared" si="17"/>
        <v>729</v>
      </c>
      <c r="B120" t="s">
        <v>6329</v>
      </c>
      <c r="C120">
        <v>10</v>
      </c>
      <c r="D120">
        <v>0</v>
      </c>
      <c r="E120">
        <v>0</v>
      </c>
      <c r="F120">
        <v>1</v>
      </c>
      <c r="G120" s="16"/>
      <c r="H120" s="16"/>
      <c r="I120" s="16"/>
      <c r="J120" s="16"/>
      <c r="K120" s="16"/>
      <c r="Q120">
        <f t="shared" ca="1" si="14"/>
        <v>1</v>
      </c>
      <c r="R120">
        <f t="shared" ca="1" si="15"/>
        <v>1</v>
      </c>
      <c r="S120" s="38">
        <v>1</v>
      </c>
      <c r="T120" t="str">
        <f t="shared" si="19"/>
        <v>SELECT 729,N'Jeżeli chodzi o tę książkę, …',10,0,1,0</v>
      </c>
    </row>
    <row r="121" spans="1:20" x14ac:dyDescent="0.25">
      <c r="A121">
        <f t="shared" si="17"/>
        <v>730</v>
      </c>
      <c r="B121" t="s">
        <v>6331</v>
      </c>
      <c r="C121">
        <v>10</v>
      </c>
      <c r="D121">
        <v>0</v>
      </c>
      <c r="E121">
        <v>0</v>
      </c>
      <c r="F121">
        <v>1</v>
      </c>
      <c r="G121" s="16"/>
      <c r="H121" s="16"/>
      <c r="I121" s="16"/>
      <c r="J121" s="16"/>
      <c r="K121" s="16"/>
      <c r="Q121">
        <f t="shared" ca="1" si="14"/>
        <v>1</v>
      </c>
      <c r="R121">
        <f t="shared" ca="1" si="15"/>
        <v>1</v>
      </c>
      <c r="S121" s="38">
        <v>1</v>
      </c>
      <c r="T121" t="str">
        <f t="shared" si="19"/>
        <v>SELECT 730,N'To najlepszy …, jaki kiedykolwiek widziałem',10,0,1,0</v>
      </c>
    </row>
    <row r="122" spans="1:20" x14ac:dyDescent="0.25">
      <c r="A122">
        <f t="shared" si="17"/>
        <v>731</v>
      </c>
      <c r="B122" t="s">
        <v>6333</v>
      </c>
      <c r="C122">
        <v>10</v>
      </c>
      <c r="D122">
        <v>0</v>
      </c>
      <c r="E122">
        <v>0</v>
      </c>
      <c r="F122">
        <v>1</v>
      </c>
      <c r="G122" s="16"/>
      <c r="H122" s="16"/>
      <c r="I122" s="16"/>
      <c r="J122" s="16"/>
      <c r="K122" s="16"/>
      <c r="Q122">
        <f t="shared" ca="1" si="14"/>
        <v>1</v>
      </c>
      <c r="R122">
        <f t="shared" ca="1" si="15"/>
        <v>1</v>
      </c>
      <c r="S122" s="38">
        <v>1</v>
      </c>
      <c r="T122" t="str">
        <f t="shared" si="19"/>
        <v>SELECT 731,N'dążyć do tego, żeby stać się lepszym',10,0,1,0</v>
      </c>
    </row>
    <row r="123" spans="1:20" x14ac:dyDescent="0.25">
      <c r="A123">
        <f t="shared" si="17"/>
        <v>732</v>
      </c>
      <c r="B123" t="s">
        <v>6335</v>
      </c>
      <c r="C123">
        <v>10</v>
      </c>
      <c r="D123">
        <v>0</v>
      </c>
      <c r="E123">
        <v>0</v>
      </c>
      <c r="F123">
        <v>1</v>
      </c>
      <c r="G123" s="16"/>
      <c r="H123" s="16"/>
      <c r="I123" s="16"/>
      <c r="J123" s="16"/>
      <c r="K123" s="16"/>
      <c r="Q123">
        <f t="shared" ca="1" si="14"/>
        <v>1</v>
      </c>
      <c r="R123">
        <f t="shared" ca="1" si="15"/>
        <v>1</v>
      </c>
      <c r="S123" s="38">
        <v>1</v>
      </c>
      <c r="T123" t="str">
        <f t="shared" si="19"/>
        <v>SELECT 732,N'To czyni świat trochę lepszym niż przedtem',10,0,1,0</v>
      </c>
    </row>
    <row r="124" spans="1:20" x14ac:dyDescent="0.25">
      <c r="A124">
        <f t="shared" si="17"/>
        <v>733</v>
      </c>
      <c r="B124" t="s">
        <v>6337</v>
      </c>
      <c r="C124">
        <v>10</v>
      </c>
      <c r="D124">
        <v>0</v>
      </c>
      <c r="E124">
        <v>0</v>
      </c>
      <c r="F124">
        <v>1</v>
      </c>
      <c r="G124" s="16"/>
      <c r="H124" s="16"/>
      <c r="I124" s="16"/>
      <c r="J124" s="16"/>
      <c r="K124" s="16"/>
      <c r="Q124">
        <f t="shared" ca="1" si="14"/>
        <v>1</v>
      </c>
      <c r="R124">
        <f t="shared" ca="1" si="15"/>
        <v>1</v>
      </c>
      <c r="S124" s="38">
        <v>1</v>
      </c>
      <c r="T124" t="str">
        <f t="shared" si="19"/>
        <v>SELECT 733,N'idę wyczyścić biurko',10,0,1,0</v>
      </c>
    </row>
    <row r="125" spans="1:20" x14ac:dyDescent="0.25">
      <c r="A125">
        <f t="shared" si="17"/>
        <v>734</v>
      </c>
      <c r="B125" t="s">
        <v>6339</v>
      </c>
      <c r="C125">
        <v>10</v>
      </c>
      <c r="D125">
        <v>0</v>
      </c>
      <c r="E125">
        <v>0</v>
      </c>
      <c r="F125">
        <v>1</v>
      </c>
      <c r="G125" s="16"/>
      <c r="H125" s="16"/>
      <c r="I125" s="16"/>
      <c r="J125" s="16"/>
      <c r="K125" s="16"/>
      <c r="Q125">
        <f t="shared" ca="1" si="14"/>
        <v>1</v>
      </c>
      <c r="R125">
        <f t="shared" ca="1" si="15"/>
        <v>1</v>
      </c>
      <c r="S125" s="38">
        <v>1</v>
      </c>
      <c r="T125" t="str">
        <f t="shared" si="19"/>
        <v>SELECT 734,N'miara jakości kodu',10,0,1,0</v>
      </c>
    </row>
    <row r="126" spans="1:20" x14ac:dyDescent="0.25">
      <c r="A126">
        <f t="shared" si="17"/>
        <v>735</v>
      </c>
      <c r="B126" t="s">
        <v>6641</v>
      </c>
      <c r="C126">
        <v>10</v>
      </c>
      <c r="D126">
        <v>0</v>
      </c>
      <c r="E126">
        <v>0</v>
      </c>
      <c r="F126">
        <v>1</v>
      </c>
      <c r="G126" s="16"/>
      <c r="H126" s="16"/>
      <c r="I126" s="16"/>
      <c r="J126" s="16"/>
      <c r="K126" s="16"/>
      <c r="Q126">
        <f t="shared" ca="1" si="14"/>
        <v>1</v>
      </c>
      <c r="R126">
        <f t="shared" ca="1" si="15"/>
        <v>1</v>
      </c>
      <c r="S126" s="34">
        <v>0</v>
      </c>
      <c r="T126" t="str">
        <f t="shared" si="19"/>
        <v>SELECT 735,N'Oba dni mi pasują',10,0,1,0</v>
      </c>
    </row>
    <row r="127" spans="1:20" x14ac:dyDescent="0.25">
      <c r="A127">
        <f t="shared" si="17"/>
        <v>736</v>
      </c>
      <c r="B127" t="s">
        <v>6643</v>
      </c>
      <c r="C127">
        <v>10</v>
      </c>
      <c r="D127">
        <v>0</v>
      </c>
      <c r="E127">
        <v>0</v>
      </c>
      <c r="F127">
        <v>1</v>
      </c>
      <c r="G127" s="16"/>
      <c r="H127" s="16"/>
      <c r="I127" s="16"/>
      <c r="J127" s="16"/>
      <c r="K127" s="16"/>
      <c r="Q127">
        <f t="shared" ca="1" si="14"/>
        <v>1</v>
      </c>
      <c r="R127">
        <f t="shared" ca="1" si="15"/>
        <v>1</v>
      </c>
      <c r="S127" s="34">
        <v>0</v>
      </c>
      <c r="T127" t="str">
        <f t="shared" si="19"/>
        <v>SELECT 736,N'Każdy z tych dni mi pasuje',10,0,1,0</v>
      </c>
    </row>
    <row r="128" spans="1:20" x14ac:dyDescent="0.25">
      <c r="A128">
        <f t="shared" si="17"/>
        <v>737</v>
      </c>
      <c r="C128">
        <v>10</v>
      </c>
      <c r="D128">
        <v>0</v>
      </c>
      <c r="E128">
        <v>0</v>
      </c>
      <c r="F128">
        <v>1</v>
      </c>
      <c r="G128" s="16"/>
      <c r="H128" s="16"/>
      <c r="I128" s="16"/>
      <c r="J128" s="16"/>
      <c r="K128" s="16"/>
      <c r="Q128">
        <f t="shared" ca="1" si="14"/>
        <v>0</v>
      </c>
      <c r="R128">
        <f t="shared" ca="1" si="15"/>
        <v>0</v>
      </c>
      <c r="S128" s="34">
        <v>0</v>
      </c>
    </row>
    <row r="129" spans="1:19" x14ac:dyDescent="0.25">
      <c r="A129">
        <f t="shared" si="17"/>
        <v>738</v>
      </c>
      <c r="C129">
        <v>10</v>
      </c>
      <c r="D129">
        <v>0</v>
      </c>
      <c r="E129">
        <v>0</v>
      </c>
      <c r="F129">
        <v>1</v>
      </c>
      <c r="G129" s="16"/>
      <c r="H129" s="16"/>
      <c r="I129" s="16"/>
      <c r="J129" s="16"/>
      <c r="K129" s="16"/>
      <c r="Q129">
        <f t="shared" ca="1" si="14"/>
        <v>0</v>
      </c>
      <c r="R129">
        <f t="shared" ca="1" si="15"/>
        <v>0</v>
      </c>
      <c r="S129" s="34">
        <v>0</v>
      </c>
    </row>
    <row r="130" spans="1:19" x14ac:dyDescent="0.25">
      <c r="A130">
        <f t="shared" si="17"/>
        <v>739</v>
      </c>
      <c r="C130">
        <v>10</v>
      </c>
      <c r="D130">
        <v>0</v>
      </c>
      <c r="E130">
        <v>0</v>
      </c>
      <c r="F130">
        <v>1</v>
      </c>
      <c r="G130" s="16"/>
      <c r="H130" s="16"/>
      <c r="I130" s="16"/>
      <c r="J130" s="16"/>
      <c r="K130" s="16"/>
      <c r="Q130">
        <f t="shared" ref="Q130:Q193" ca="1" si="20">CountQOptionsPL</f>
        <v>0</v>
      </c>
      <c r="R130">
        <f t="shared" ref="R130:R193" ca="1" si="21">CountQOptionsEN</f>
        <v>0</v>
      </c>
      <c r="S130" s="34">
        <v>0</v>
      </c>
    </row>
    <row r="131" spans="1:19" x14ac:dyDescent="0.25">
      <c r="A131">
        <f t="shared" si="17"/>
        <v>740</v>
      </c>
      <c r="C131">
        <v>10</v>
      </c>
      <c r="D131">
        <v>0</v>
      </c>
      <c r="E131">
        <v>0</v>
      </c>
      <c r="F131">
        <v>1</v>
      </c>
      <c r="G131" s="16"/>
      <c r="H131" s="16"/>
      <c r="I131" s="16"/>
      <c r="J131" s="16"/>
      <c r="K131" s="16"/>
      <c r="Q131">
        <f t="shared" ca="1" si="20"/>
        <v>0</v>
      </c>
      <c r="R131">
        <f t="shared" ca="1" si="21"/>
        <v>0</v>
      </c>
      <c r="S131" s="34">
        <v>0</v>
      </c>
    </row>
    <row r="132" spans="1:19" x14ac:dyDescent="0.25">
      <c r="A132">
        <f t="shared" si="17"/>
        <v>741</v>
      </c>
      <c r="C132">
        <v>10</v>
      </c>
      <c r="D132">
        <v>0</v>
      </c>
      <c r="E132">
        <v>0</v>
      </c>
      <c r="F132">
        <v>1</v>
      </c>
      <c r="G132" s="16"/>
      <c r="H132" s="16"/>
      <c r="I132" s="16"/>
      <c r="J132" s="16"/>
      <c r="K132" s="16"/>
      <c r="Q132">
        <f t="shared" ca="1" si="20"/>
        <v>0</v>
      </c>
      <c r="R132">
        <f t="shared" ca="1" si="21"/>
        <v>0</v>
      </c>
      <c r="S132" s="34">
        <v>0</v>
      </c>
    </row>
    <row r="133" spans="1:19" x14ac:dyDescent="0.25">
      <c r="A133">
        <f t="shared" si="17"/>
        <v>742</v>
      </c>
      <c r="C133">
        <v>10</v>
      </c>
      <c r="D133">
        <v>0</v>
      </c>
      <c r="E133">
        <v>0</v>
      </c>
      <c r="F133">
        <v>1</v>
      </c>
      <c r="G133" s="16"/>
      <c r="H133" s="16"/>
      <c r="I133" s="16"/>
      <c r="J133" s="16"/>
      <c r="K133" s="16"/>
      <c r="Q133">
        <f t="shared" ca="1" si="20"/>
        <v>0</v>
      </c>
      <c r="R133">
        <f t="shared" ca="1" si="21"/>
        <v>0</v>
      </c>
      <c r="S133" s="34">
        <v>0</v>
      </c>
    </row>
    <row r="134" spans="1:19" x14ac:dyDescent="0.25">
      <c r="A134">
        <f t="shared" ref="A134:A138" si="22">A133+1</f>
        <v>743</v>
      </c>
      <c r="C134">
        <v>10</v>
      </c>
      <c r="D134">
        <v>0</v>
      </c>
      <c r="E134">
        <v>0</v>
      </c>
      <c r="F134">
        <v>1</v>
      </c>
      <c r="G134" s="16"/>
      <c r="H134" s="16"/>
      <c r="I134" s="16"/>
      <c r="J134" s="16"/>
      <c r="K134" s="16"/>
      <c r="Q134">
        <f t="shared" ca="1" si="20"/>
        <v>0</v>
      </c>
      <c r="R134">
        <f t="shared" ca="1" si="21"/>
        <v>0</v>
      </c>
      <c r="S134" s="34">
        <v>0</v>
      </c>
    </row>
    <row r="135" spans="1:19" x14ac:dyDescent="0.25">
      <c r="A135">
        <f t="shared" si="22"/>
        <v>744</v>
      </c>
      <c r="C135">
        <v>10</v>
      </c>
      <c r="D135">
        <v>0</v>
      </c>
      <c r="E135">
        <v>0</v>
      </c>
      <c r="F135">
        <v>1</v>
      </c>
      <c r="G135" s="16"/>
      <c r="H135" s="16"/>
      <c r="I135" s="16"/>
      <c r="J135" s="16"/>
      <c r="K135" s="16"/>
      <c r="Q135">
        <f t="shared" ca="1" si="20"/>
        <v>0</v>
      </c>
      <c r="R135">
        <f t="shared" ca="1" si="21"/>
        <v>0</v>
      </c>
      <c r="S135" s="34">
        <v>0</v>
      </c>
    </row>
    <row r="136" spans="1:19" x14ac:dyDescent="0.25">
      <c r="A136">
        <f t="shared" si="22"/>
        <v>745</v>
      </c>
      <c r="C136">
        <v>10</v>
      </c>
      <c r="D136">
        <v>0</v>
      </c>
      <c r="E136">
        <v>0</v>
      </c>
      <c r="F136">
        <v>1</v>
      </c>
      <c r="G136" s="16"/>
      <c r="H136" s="16"/>
      <c r="I136" s="16"/>
      <c r="J136" s="16"/>
      <c r="K136" s="16"/>
      <c r="Q136">
        <f t="shared" ca="1" si="20"/>
        <v>0</v>
      </c>
      <c r="R136">
        <f t="shared" ca="1" si="21"/>
        <v>0</v>
      </c>
      <c r="S136" s="34">
        <v>0</v>
      </c>
    </row>
    <row r="137" spans="1:19" x14ac:dyDescent="0.25">
      <c r="A137">
        <f t="shared" si="22"/>
        <v>746</v>
      </c>
      <c r="C137">
        <v>10</v>
      </c>
      <c r="D137">
        <v>0</v>
      </c>
      <c r="E137">
        <v>0</v>
      </c>
      <c r="F137">
        <v>1</v>
      </c>
      <c r="G137" s="16"/>
      <c r="H137" s="16"/>
      <c r="I137" s="16"/>
      <c r="J137" s="16"/>
      <c r="K137" s="16"/>
      <c r="Q137">
        <f t="shared" ca="1" si="20"/>
        <v>0</v>
      </c>
      <c r="R137">
        <f t="shared" ca="1" si="21"/>
        <v>0</v>
      </c>
      <c r="S137" s="34">
        <v>0</v>
      </c>
    </row>
    <row r="138" spans="1:19" x14ac:dyDescent="0.25">
      <c r="A138">
        <f t="shared" si="22"/>
        <v>747</v>
      </c>
      <c r="C138">
        <v>10</v>
      </c>
      <c r="D138">
        <v>0</v>
      </c>
      <c r="E138">
        <v>0</v>
      </c>
      <c r="F138">
        <v>1</v>
      </c>
      <c r="G138" s="16"/>
      <c r="H138" s="16"/>
      <c r="I138" s="16"/>
      <c r="J138" s="16"/>
      <c r="K138" s="16"/>
      <c r="Q138">
        <f t="shared" ca="1" si="20"/>
        <v>0</v>
      </c>
      <c r="R138">
        <f t="shared" ca="1" si="21"/>
        <v>0</v>
      </c>
      <c r="S138" s="34">
        <v>0</v>
      </c>
    </row>
    <row r="139" spans="1:19" x14ac:dyDescent="0.25">
      <c r="G139" s="16"/>
      <c r="H139" s="16"/>
      <c r="I139" s="16"/>
      <c r="J139" s="16"/>
      <c r="K139" s="16"/>
      <c r="Q139">
        <f t="shared" ca="1" si="20"/>
        <v>0</v>
      </c>
      <c r="R139">
        <f t="shared" ca="1" si="21"/>
        <v>0</v>
      </c>
      <c r="S139" s="34">
        <v>0</v>
      </c>
    </row>
    <row r="140" spans="1:19" x14ac:dyDescent="0.25">
      <c r="G140" s="16"/>
      <c r="H140" s="16"/>
      <c r="I140" s="16"/>
      <c r="J140" s="16"/>
      <c r="K140" s="16"/>
      <c r="Q140">
        <f t="shared" ca="1" si="20"/>
        <v>0</v>
      </c>
      <c r="R140">
        <f t="shared" ca="1" si="21"/>
        <v>0</v>
      </c>
      <c r="S140" s="34">
        <v>0</v>
      </c>
    </row>
    <row r="141" spans="1:19" x14ac:dyDescent="0.25">
      <c r="G141" s="16"/>
      <c r="H141" s="16"/>
      <c r="I141" s="16"/>
      <c r="J141" s="16"/>
      <c r="K141" s="16"/>
      <c r="Q141">
        <f t="shared" ca="1" si="20"/>
        <v>0</v>
      </c>
      <c r="R141">
        <f t="shared" ca="1" si="21"/>
        <v>0</v>
      </c>
      <c r="S141" s="34">
        <v>0</v>
      </c>
    </row>
    <row r="142" spans="1:19" x14ac:dyDescent="0.25">
      <c r="G142" s="16"/>
      <c r="H142" s="16"/>
      <c r="I142" s="16"/>
      <c r="J142" s="16"/>
      <c r="K142" s="16"/>
      <c r="Q142">
        <f t="shared" ca="1" si="20"/>
        <v>0</v>
      </c>
      <c r="R142">
        <f t="shared" ca="1" si="21"/>
        <v>0</v>
      </c>
      <c r="S142" s="34">
        <v>0</v>
      </c>
    </row>
    <row r="143" spans="1:19" x14ac:dyDescent="0.25">
      <c r="G143" s="16"/>
      <c r="H143" s="16"/>
      <c r="I143" s="16"/>
      <c r="J143" s="16"/>
      <c r="K143" s="16"/>
      <c r="Q143">
        <f t="shared" ca="1" si="20"/>
        <v>0</v>
      </c>
      <c r="R143">
        <f t="shared" ca="1" si="21"/>
        <v>0</v>
      </c>
      <c r="S143" s="34">
        <v>0</v>
      </c>
    </row>
    <row r="144" spans="1:19" x14ac:dyDescent="0.25">
      <c r="G144" s="16"/>
      <c r="H144" s="16"/>
      <c r="I144" s="16"/>
      <c r="J144" s="16"/>
      <c r="K144" s="16"/>
      <c r="Q144">
        <f t="shared" ca="1" si="20"/>
        <v>0</v>
      </c>
      <c r="R144">
        <f t="shared" ca="1" si="21"/>
        <v>0</v>
      </c>
      <c r="S144" s="34">
        <v>0</v>
      </c>
    </row>
    <row r="145" spans="7:19" x14ac:dyDescent="0.25">
      <c r="G145" s="16"/>
      <c r="H145" s="16"/>
      <c r="I145" s="16"/>
      <c r="J145" s="16"/>
      <c r="K145" s="16"/>
      <c r="Q145">
        <f t="shared" ca="1" si="20"/>
        <v>0</v>
      </c>
      <c r="R145">
        <f t="shared" ca="1" si="21"/>
        <v>0</v>
      </c>
      <c r="S145" s="34">
        <v>0</v>
      </c>
    </row>
    <row r="146" spans="7:19" x14ac:dyDescent="0.25">
      <c r="G146" s="16"/>
      <c r="H146" s="16"/>
      <c r="I146" s="16"/>
      <c r="J146" s="16"/>
      <c r="K146" s="16"/>
      <c r="Q146">
        <f t="shared" ca="1" si="20"/>
        <v>0</v>
      </c>
      <c r="R146">
        <f t="shared" ca="1" si="21"/>
        <v>0</v>
      </c>
      <c r="S146" s="34">
        <v>0</v>
      </c>
    </row>
    <row r="147" spans="7:19" x14ac:dyDescent="0.25">
      <c r="G147" s="16"/>
      <c r="H147" s="16"/>
      <c r="I147" s="16"/>
      <c r="J147" s="16"/>
      <c r="K147" s="16"/>
      <c r="Q147">
        <f t="shared" ca="1" si="20"/>
        <v>0</v>
      </c>
      <c r="R147">
        <f t="shared" ca="1" si="21"/>
        <v>0</v>
      </c>
      <c r="S147" s="34">
        <v>0</v>
      </c>
    </row>
    <row r="148" spans="7:19" x14ac:dyDescent="0.25">
      <c r="G148" s="16"/>
      <c r="H148" s="16"/>
      <c r="I148" s="16"/>
      <c r="J148" s="16"/>
      <c r="K148" s="16"/>
      <c r="Q148">
        <f t="shared" ca="1" si="20"/>
        <v>0</v>
      </c>
      <c r="R148">
        <f t="shared" ca="1" si="21"/>
        <v>0</v>
      </c>
      <c r="S148" s="34">
        <v>0</v>
      </c>
    </row>
    <row r="149" spans="7:19" x14ac:dyDescent="0.25">
      <c r="G149" s="16"/>
      <c r="H149" s="16"/>
      <c r="I149" s="16"/>
      <c r="J149" s="16"/>
      <c r="K149" s="16"/>
      <c r="Q149">
        <f t="shared" ca="1" si="20"/>
        <v>0</v>
      </c>
      <c r="R149">
        <f t="shared" ca="1" si="21"/>
        <v>0</v>
      </c>
      <c r="S149" s="34">
        <v>0</v>
      </c>
    </row>
    <row r="150" spans="7:19" x14ac:dyDescent="0.25">
      <c r="G150" s="16"/>
      <c r="H150" s="16"/>
      <c r="I150" s="16"/>
      <c r="J150" s="16"/>
      <c r="K150" s="16"/>
      <c r="Q150">
        <f t="shared" ca="1" si="20"/>
        <v>0</v>
      </c>
      <c r="R150">
        <f t="shared" ca="1" si="21"/>
        <v>0</v>
      </c>
      <c r="S150" s="34">
        <v>0</v>
      </c>
    </row>
    <row r="151" spans="7:19" x14ac:dyDescent="0.25">
      <c r="G151" s="16"/>
      <c r="H151" s="16"/>
      <c r="I151" s="16"/>
      <c r="J151" s="16"/>
      <c r="K151" s="16"/>
      <c r="Q151">
        <f t="shared" ca="1" si="20"/>
        <v>0</v>
      </c>
      <c r="R151">
        <f t="shared" ca="1" si="21"/>
        <v>0</v>
      </c>
      <c r="S151" s="34">
        <v>0</v>
      </c>
    </row>
    <row r="152" spans="7:19" x14ac:dyDescent="0.25">
      <c r="G152" s="16"/>
      <c r="H152" s="16"/>
      <c r="I152" s="16"/>
      <c r="J152" s="16"/>
      <c r="K152" s="16"/>
      <c r="Q152">
        <f t="shared" ca="1" si="20"/>
        <v>0</v>
      </c>
      <c r="R152">
        <f t="shared" ca="1" si="21"/>
        <v>0</v>
      </c>
      <c r="S152" s="34">
        <v>0</v>
      </c>
    </row>
    <row r="153" spans="7:19" x14ac:dyDescent="0.25">
      <c r="G153" s="16"/>
      <c r="H153" s="16"/>
      <c r="I153" s="16"/>
      <c r="J153" s="16"/>
      <c r="K153" s="16"/>
      <c r="Q153">
        <f t="shared" ca="1" si="20"/>
        <v>0</v>
      </c>
      <c r="R153">
        <f t="shared" ca="1" si="21"/>
        <v>0</v>
      </c>
      <c r="S153" s="34">
        <v>0</v>
      </c>
    </row>
    <row r="154" spans="7:19" x14ac:dyDescent="0.25">
      <c r="G154" s="16"/>
      <c r="H154" s="16"/>
      <c r="I154" s="16"/>
      <c r="J154" s="16"/>
      <c r="K154" s="16"/>
      <c r="Q154">
        <f t="shared" ca="1" si="20"/>
        <v>0</v>
      </c>
      <c r="R154">
        <f t="shared" ca="1" si="21"/>
        <v>0</v>
      </c>
      <c r="S154" s="34">
        <v>0</v>
      </c>
    </row>
    <row r="155" spans="7:19" x14ac:dyDescent="0.25">
      <c r="G155" s="16"/>
      <c r="H155" s="16"/>
      <c r="I155" s="16"/>
      <c r="J155" s="16"/>
      <c r="K155" s="16"/>
      <c r="Q155">
        <f t="shared" ca="1" si="20"/>
        <v>0</v>
      </c>
      <c r="R155">
        <f t="shared" ca="1" si="21"/>
        <v>0</v>
      </c>
      <c r="S155" s="34">
        <v>0</v>
      </c>
    </row>
    <row r="156" spans="7:19" x14ac:dyDescent="0.25">
      <c r="G156" s="16"/>
      <c r="H156" s="16"/>
      <c r="I156" s="16"/>
      <c r="J156" s="16"/>
      <c r="K156" s="16"/>
      <c r="Q156">
        <f t="shared" ca="1" si="20"/>
        <v>0</v>
      </c>
      <c r="R156">
        <f t="shared" ca="1" si="21"/>
        <v>0</v>
      </c>
      <c r="S156" s="34">
        <v>0</v>
      </c>
    </row>
    <row r="157" spans="7:19" x14ac:dyDescent="0.25">
      <c r="G157" s="16"/>
      <c r="H157" s="16"/>
      <c r="I157" s="16"/>
      <c r="J157" s="16"/>
      <c r="K157" s="16"/>
      <c r="Q157">
        <f t="shared" ca="1" si="20"/>
        <v>0</v>
      </c>
      <c r="R157">
        <f t="shared" ca="1" si="21"/>
        <v>0</v>
      </c>
      <c r="S157" s="34">
        <v>0</v>
      </c>
    </row>
    <row r="158" spans="7:19" x14ac:dyDescent="0.25">
      <c r="G158" s="16"/>
      <c r="H158" s="16"/>
      <c r="I158" s="16"/>
      <c r="J158" s="16"/>
      <c r="K158" s="16"/>
      <c r="Q158">
        <f t="shared" ca="1" si="20"/>
        <v>0</v>
      </c>
      <c r="R158">
        <f t="shared" ca="1" si="21"/>
        <v>0</v>
      </c>
      <c r="S158" s="34">
        <v>0</v>
      </c>
    </row>
    <row r="159" spans="7:19" x14ac:dyDescent="0.25">
      <c r="G159" s="16"/>
      <c r="H159" s="16"/>
      <c r="I159" s="16"/>
      <c r="J159" s="16"/>
      <c r="K159" s="16"/>
      <c r="Q159">
        <f t="shared" ca="1" si="20"/>
        <v>0</v>
      </c>
      <c r="R159">
        <f t="shared" ca="1" si="21"/>
        <v>0</v>
      </c>
      <c r="S159" s="34">
        <v>0</v>
      </c>
    </row>
    <row r="160" spans="7:19" x14ac:dyDescent="0.25">
      <c r="G160" s="16"/>
      <c r="H160" s="16"/>
      <c r="I160" s="16"/>
      <c r="J160" s="16"/>
      <c r="K160" s="16"/>
      <c r="Q160">
        <f t="shared" ca="1" si="20"/>
        <v>0</v>
      </c>
      <c r="R160">
        <f t="shared" ca="1" si="21"/>
        <v>0</v>
      </c>
      <c r="S160" s="34">
        <v>0</v>
      </c>
    </row>
    <row r="161" spans="7:19" x14ac:dyDescent="0.25">
      <c r="G161" s="16"/>
      <c r="H161" s="16"/>
      <c r="I161" s="16"/>
      <c r="J161" s="16"/>
      <c r="K161" s="16"/>
      <c r="Q161">
        <f t="shared" ca="1" si="20"/>
        <v>0</v>
      </c>
      <c r="R161">
        <f t="shared" ca="1" si="21"/>
        <v>0</v>
      </c>
      <c r="S161" s="34">
        <v>0</v>
      </c>
    </row>
    <row r="162" spans="7:19" x14ac:dyDescent="0.25">
      <c r="G162" s="16"/>
      <c r="H162" s="16"/>
      <c r="I162" s="16"/>
      <c r="J162" s="16"/>
      <c r="K162" s="16"/>
      <c r="Q162">
        <f t="shared" ca="1" si="20"/>
        <v>0</v>
      </c>
      <c r="R162">
        <f t="shared" ca="1" si="21"/>
        <v>0</v>
      </c>
      <c r="S162" s="34">
        <v>0</v>
      </c>
    </row>
    <row r="163" spans="7:19" x14ac:dyDescent="0.25">
      <c r="G163" s="16"/>
      <c r="H163" s="16"/>
      <c r="I163" s="16"/>
      <c r="J163" s="16"/>
      <c r="K163" s="16"/>
      <c r="Q163">
        <f t="shared" ca="1" si="20"/>
        <v>0</v>
      </c>
      <c r="R163">
        <f t="shared" ca="1" si="21"/>
        <v>0</v>
      </c>
      <c r="S163" s="34">
        <v>0</v>
      </c>
    </row>
    <row r="164" spans="7:19" x14ac:dyDescent="0.25">
      <c r="G164" s="16"/>
      <c r="H164" s="16"/>
      <c r="I164" s="16"/>
      <c r="J164" s="16"/>
      <c r="K164" s="16"/>
      <c r="Q164">
        <f t="shared" ca="1" si="20"/>
        <v>0</v>
      </c>
      <c r="R164">
        <f t="shared" ca="1" si="21"/>
        <v>0</v>
      </c>
      <c r="S164" s="34">
        <v>0</v>
      </c>
    </row>
    <row r="165" spans="7:19" x14ac:dyDescent="0.25">
      <c r="G165" s="16"/>
      <c r="H165" s="16"/>
      <c r="I165" s="16"/>
      <c r="J165" s="16"/>
      <c r="K165" s="16"/>
      <c r="Q165">
        <f t="shared" ca="1" si="20"/>
        <v>0</v>
      </c>
      <c r="R165">
        <f t="shared" ca="1" si="21"/>
        <v>0</v>
      </c>
      <c r="S165" s="34">
        <v>0</v>
      </c>
    </row>
    <row r="166" spans="7:19" x14ac:dyDescent="0.25">
      <c r="G166" s="16"/>
      <c r="H166" s="16"/>
      <c r="I166" s="16"/>
      <c r="J166" s="16"/>
      <c r="K166" s="16"/>
      <c r="Q166">
        <f t="shared" ca="1" si="20"/>
        <v>0</v>
      </c>
      <c r="R166">
        <f t="shared" ca="1" si="21"/>
        <v>0</v>
      </c>
      <c r="S166" s="34">
        <v>0</v>
      </c>
    </row>
    <row r="167" spans="7:19" x14ac:dyDescent="0.25">
      <c r="G167" s="16"/>
      <c r="H167" s="16"/>
      <c r="I167" s="16"/>
      <c r="J167" s="16"/>
      <c r="K167" s="16"/>
      <c r="Q167">
        <f t="shared" ca="1" si="20"/>
        <v>0</v>
      </c>
      <c r="R167">
        <f t="shared" ca="1" si="21"/>
        <v>0</v>
      </c>
      <c r="S167" s="34">
        <v>0</v>
      </c>
    </row>
    <row r="168" spans="7:19" x14ac:dyDescent="0.25">
      <c r="G168" s="16"/>
      <c r="H168" s="16"/>
      <c r="I168" s="16"/>
      <c r="J168" s="16"/>
      <c r="K168" s="16"/>
      <c r="Q168">
        <f t="shared" ca="1" si="20"/>
        <v>0</v>
      </c>
      <c r="R168">
        <f t="shared" ca="1" si="21"/>
        <v>0</v>
      </c>
      <c r="S168" s="34">
        <v>0</v>
      </c>
    </row>
    <row r="169" spans="7:19" x14ac:dyDescent="0.25">
      <c r="G169" s="16"/>
      <c r="H169" s="16"/>
      <c r="I169" s="16"/>
      <c r="J169" s="16"/>
      <c r="K169" s="16"/>
      <c r="Q169">
        <f t="shared" ca="1" si="20"/>
        <v>0</v>
      </c>
      <c r="R169">
        <f t="shared" ca="1" si="21"/>
        <v>0</v>
      </c>
      <c r="S169" s="34">
        <v>0</v>
      </c>
    </row>
    <row r="170" spans="7:19" x14ac:dyDescent="0.25">
      <c r="G170" s="16"/>
      <c r="H170" s="16"/>
      <c r="I170" s="16"/>
      <c r="J170" s="16"/>
      <c r="K170" s="16"/>
      <c r="Q170">
        <f t="shared" ca="1" si="20"/>
        <v>0</v>
      </c>
      <c r="R170">
        <f t="shared" ca="1" si="21"/>
        <v>0</v>
      </c>
      <c r="S170" s="34">
        <v>0</v>
      </c>
    </row>
    <row r="171" spans="7:19" x14ac:dyDescent="0.25">
      <c r="G171" s="16"/>
      <c r="H171" s="16"/>
      <c r="I171" s="16"/>
      <c r="J171" s="16"/>
      <c r="K171" s="16"/>
      <c r="Q171">
        <f t="shared" ca="1" si="20"/>
        <v>0</v>
      </c>
      <c r="R171">
        <f t="shared" ca="1" si="21"/>
        <v>0</v>
      </c>
      <c r="S171" s="34">
        <v>0</v>
      </c>
    </row>
    <row r="172" spans="7:19" x14ac:dyDescent="0.25">
      <c r="G172" s="16"/>
      <c r="H172" s="16"/>
      <c r="I172" s="16"/>
      <c r="J172" s="16"/>
      <c r="K172" s="16"/>
      <c r="Q172">
        <f t="shared" ca="1" si="20"/>
        <v>0</v>
      </c>
      <c r="R172">
        <f t="shared" ca="1" si="21"/>
        <v>0</v>
      </c>
      <c r="S172" s="34">
        <v>0</v>
      </c>
    </row>
    <row r="173" spans="7:19" x14ac:dyDescent="0.25">
      <c r="G173" s="16"/>
      <c r="H173" s="16"/>
      <c r="I173" s="16"/>
      <c r="J173" s="16"/>
      <c r="K173" s="16"/>
      <c r="Q173">
        <f t="shared" ca="1" si="20"/>
        <v>0</v>
      </c>
      <c r="R173">
        <f t="shared" ca="1" si="21"/>
        <v>0</v>
      </c>
      <c r="S173" s="34">
        <v>0</v>
      </c>
    </row>
    <row r="174" spans="7:19" x14ac:dyDescent="0.25">
      <c r="G174" s="16"/>
      <c r="H174" s="16"/>
      <c r="I174" s="16"/>
      <c r="J174" s="16"/>
      <c r="K174" s="16"/>
      <c r="Q174">
        <f t="shared" ca="1" si="20"/>
        <v>0</v>
      </c>
      <c r="R174">
        <f t="shared" ca="1" si="21"/>
        <v>0</v>
      </c>
      <c r="S174" s="34">
        <v>0</v>
      </c>
    </row>
    <row r="175" spans="7:19" x14ac:dyDescent="0.25">
      <c r="G175" s="16"/>
      <c r="H175" s="16"/>
      <c r="I175" s="16"/>
      <c r="J175" s="16"/>
      <c r="K175" s="16"/>
      <c r="Q175">
        <f t="shared" ca="1" si="20"/>
        <v>0</v>
      </c>
      <c r="R175">
        <f t="shared" ca="1" si="21"/>
        <v>0</v>
      </c>
      <c r="S175" s="34">
        <v>0</v>
      </c>
    </row>
    <row r="176" spans="7:19" x14ac:dyDescent="0.25">
      <c r="G176" s="16"/>
      <c r="H176" s="16"/>
      <c r="I176" s="16"/>
      <c r="J176" s="16"/>
      <c r="K176" s="16"/>
      <c r="Q176">
        <f t="shared" ca="1" si="20"/>
        <v>0</v>
      </c>
      <c r="R176">
        <f t="shared" ca="1" si="21"/>
        <v>0</v>
      </c>
      <c r="S176" s="34">
        <v>0</v>
      </c>
    </row>
    <row r="177" spans="7:19" x14ac:dyDescent="0.25">
      <c r="G177" s="16"/>
      <c r="H177" s="16"/>
      <c r="I177" s="16"/>
      <c r="J177" s="16"/>
      <c r="K177" s="16"/>
      <c r="Q177">
        <f t="shared" ca="1" si="20"/>
        <v>0</v>
      </c>
      <c r="R177">
        <f t="shared" ca="1" si="21"/>
        <v>0</v>
      </c>
      <c r="S177" s="34">
        <v>0</v>
      </c>
    </row>
    <row r="178" spans="7:19" x14ac:dyDescent="0.25">
      <c r="G178" s="16"/>
      <c r="H178" s="16"/>
      <c r="I178" s="16"/>
      <c r="J178" s="16"/>
      <c r="K178" s="16"/>
      <c r="Q178">
        <f t="shared" ca="1" si="20"/>
        <v>0</v>
      </c>
      <c r="R178">
        <f t="shared" ca="1" si="21"/>
        <v>0</v>
      </c>
      <c r="S178" s="34">
        <v>0</v>
      </c>
    </row>
    <row r="179" spans="7:19" x14ac:dyDescent="0.25">
      <c r="G179" s="16"/>
      <c r="H179" s="16"/>
      <c r="I179" s="16"/>
      <c r="J179" s="16"/>
      <c r="K179" s="16"/>
      <c r="Q179">
        <f t="shared" ca="1" si="20"/>
        <v>0</v>
      </c>
      <c r="R179">
        <f t="shared" ca="1" si="21"/>
        <v>0</v>
      </c>
      <c r="S179" s="34">
        <v>0</v>
      </c>
    </row>
    <row r="180" spans="7:19" x14ac:dyDescent="0.25">
      <c r="G180" s="16"/>
      <c r="H180" s="16"/>
      <c r="I180" s="16"/>
      <c r="J180" s="16"/>
      <c r="K180" s="16"/>
      <c r="Q180">
        <f t="shared" ca="1" si="20"/>
        <v>0</v>
      </c>
      <c r="R180">
        <f t="shared" ca="1" si="21"/>
        <v>0</v>
      </c>
      <c r="S180" s="34">
        <v>0</v>
      </c>
    </row>
    <row r="181" spans="7:19" x14ac:dyDescent="0.25">
      <c r="G181" s="16"/>
      <c r="H181" s="16"/>
      <c r="I181" s="16"/>
      <c r="J181" s="16"/>
      <c r="K181" s="16"/>
      <c r="Q181">
        <f t="shared" ca="1" si="20"/>
        <v>0</v>
      </c>
      <c r="R181">
        <f t="shared" ca="1" si="21"/>
        <v>0</v>
      </c>
      <c r="S181" s="34">
        <v>0</v>
      </c>
    </row>
    <row r="182" spans="7:19" x14ac:dyDescent="0.25">
      <c r="G182" s="16"/>
      <c r="H182" s="16"/>
      <c r="I182" s="16"/>
      <c r="J182" s="16"/>
      <c r="K182" s="16"/>
      <c r="Q182">
        <f t="shared" ca="1" si="20"/>
        <v>0</v>
      </c>
      <c r="R182">
        <f t="shared" ca="1" si="21"/>
        <v>0</v>
      </c>
      <c r="S182" s="34">
        <v>0</v>
      </c>
    </row>
    <row r="183" spans="7:19" x14ac:dyDescent="0.25">
      <c r="G183" s="16"/>
      <c r="H183" s="16"/>
      <c r="I183" s="16"/>
      <c r="J183" s="16"/>
      <c r="K183" s="16"/>
      <c r="Q183">
        <f t="shared" ca="1" si="20"/>
        <v>0</v>
      </c>
      <c r="R183">
        <f t="shared" ca="1" si="21"/>
        <v>0</v>
      </c>
      <c r="S183" s="34">
        <v>0</v>
      </c>
    </row>
    <row r="184" spans="7:19" x14ac:dyDescent="0.25">
      <c r="G184" s="16"/>
      <c r="H184" s="16"/>
      <c r="I184" s="16"/>
      <c r="J184" s="16"/>
      <c r="K184" s="16"/>
      <c r="Q184">
        <f t="shared" ca="1" si="20"/>
        <v>0</v>
      </c>
      <c r="R184">
        <f t="shared" ca="1" si="21"/>
        <v>0</v>
      </c>
      <c r="S184" s="34">
        <v>0</v>
      </c>
    </row>
    <row r="185" spans="7:19" x14ac:dyDescent="0.25">
      <c r="G185" s="16"/>
      <c r="H185" s="16"/>
      <c r="I185" s="16"/>
      <c r="J185" s="16"/>
      <c r="K185" s="16"/>
      <c r="Q185">
        <f t="shared" ca="1" si="20"/>
        <v>0</v>
      </c>
      <c r="R185">
        <f t="shared" ca="1" si="21"/>
        <v>0</v>
      </c>
      <c r="S185" s="34">
        <v>0</v>
      </c>
    </row>
    <row r="186" spans="7:19" x14ac:dyDescent="0.25">
      <c r="G186" s="16"/>
      <c r="H186" s="16"/>
      <c r="I186" s="16"/>
      <c r="J186" s="16"/>
      <c r="K186" s="16"/>
      <c r="Q186">
        <f t="shared" ca="1" si="20"/>
        <v>0</v>
      </c>
      <c r="R186">
        <f t="shared" ca="1" si="21"/>
        <v>0</v>
      </c>
      <c r="S186" s="34">
        <v>0</v>
      </c>
    </row>
    <row r="187" spans="7:19" x14ac:dyDescent="0.25">
      <c r="G187" s="16"/>
      <c r="H187" s="16"/>
      <c r="I187" s="16"/>
      <c r="J187" s="16"/>
      <c r="K187" s="16"/>
      <c r="Q187">
        <f t="shared" ca="1" si="20"/>
        <v>0</v>
      </c>
      <c r="R187">
        <f t="shared" ca="1" si="21"/>
        <v>0</v>
      </c>
      <c r="S187" s="34">
        <v>0</v>
      </c>
    </row>
    <row r="188" spans="7:19" x14ac:dyDescent="0.25">
      <c r="G188" s="16"/>
      <c r="H188" s="16"/>
      <c r="I188" s="16"/>
      <c r="J188" s="16"/>
      <c r="K188" s="16"/>
      <c r="Q188">
        <f t="shared" ca="1" si="20"/>
        <v>0</v>
      </c>
      <c r="R188">
        <f t="shared" ca="1" si="21"/>
        <v>0</v>
      </c>
      <c r="S188" s="34">
        <v>0</v>
      </c>
    </row>
    <row r="189" spans="7:19" x14ac:dyDescent="0.25">
      <c r="G189" s="16"/>
      <c r="H189" s="16"/>
      <c r="I189" s="16"/>
      <c r="J189" s="16"/>
      <c r="K189" s="16"/>
      <c r="Q189">
        <f t="shared" ca="1" si="20"/>
        <v>0</v>
      </c>
      <c r="R189">
        <f t="shared" ca="1" si="21"/>
        <v>0</v>
      </c>
      <c r="S189" s="34">
        <v>0</v>
      </c>
    </row>
    <row r="190" spans="7:19" x14ac:dyDescent="0.25">
      <c r="G190" s="16"/>
      <c r="H190" s="16"/>
      <c r="I190" s="16"/>
      <c r="J190" s="16"/>
      <c r="K190" s="16"/>
      <c r="Q190">
        <f t="shared" ca="1" si="20"/>
        <v>0</v>
      </c>
      <c r="R190">
        <f t="shared" ca="1" si="21"/>
        <v>0</v>
      </c>
      <c r="S190" s="34">
        <v>0</v>
      </c>
    </row>
    <row r="191" spans="7:19" x14ac:dyDescent="0.25">
      <c r="G191" s="16"/>
      <c r="H191" s="16"/>
      <c r="I191" s="16"/>
      <c r="J191" s="16"/>
      <c r="K191" s="16"/>
      <c r="Q191">
        <f t="shared" ca="1" si="20"/>
        <v>0</v>
      </c>
      <c r="R191">
        <f t="shared" ca="1" si="21"/>
        <v>0</v>
      </c>
      <c r="S191" s="34">
        <v>0</v>
      </c>
    </row>
    <row r="192" spans="7:19" x14ac:dyDescent="0.25">
      <c r="G192" s="16"/>
      <c r="H192" s="16"/>
      <c r="I192" s="16"/>
      <c r="J192" s="16"/>
      <c r="K192" s="16"/>
      <c r="Q192">
        <f t="shared" ca="1" si="20"/>
        <v>0</v>
      </c>
      <c r="R192">
        <f t="shared" ca="1" si="21"/>
        <v>0</v>
      </c>
      <c r="S192" s="34">
        <v>0</v>
      </c>
    </row>
    <row r="193" spans="7:19" x14ac:dyDescent="0.25">
      <c r="G193" s="16"/>
      <c r="H193" s="16"/>
      <c r="I193" s="16"/>
      <c r="J193" s="16"/>
      <c r="K193" s="16"/>
      <c r="Q193">
        <f t="shared" ca="1" si="20"/>
        <v>0</v>
      </c>
      <c r="R193">
        <f t="shared" ca="1" si="21"/>
        <v>0</v>
      </c>
      <c r="S193" s="34">
        <v>0</v>
      </c>
    </row>
    <row r="194" spans="7:19" x14ac:dyDescent="0.25">
      <c r="G194" s="16"/>
      <c r="H194" s="16"/>
      <c r="I194" s="16"/>
      <c r="J194" s="16"/>
      <c r="K194" s="16"/>
      <c r="Q194">
        <f t="shared" ref="Q194:Q257" ca="1" si="23">CountQOptionsPL</f>
        <v>0</v>
      </c>
      <c r="R194">
        <f t="shared" ref="R194:R257" ca="1" si="24">CountQOptionsEN</f>
        <v>0</v>
      </c>
      <c r="S194" s="34">
        <v>0</v>
      </c>
    </row>
    <row r="195" spans="7:19" x14ac:dyDescent="0.25">
      <c r="G195" s="16"/>
      <c r="H195" s="16"/>
      <c r="I195" s="16"/>
      <c r="J195" s="16"/>
      <c r="K195" s="16"/>
      <c r="Q195">
        <f t="shared" ca="1" si="23"/>
        <v>0</v>
      </c>
      <c r="R195">
        <f t="shared" ca="1" si="24"/>
        <v>0</v>
      </c>
      <c r="S195" s="34">
        <v>0</v>
      </c>
    </row>
    <row r="196" spans="7:19" x14ac:dyDescent="0.25">
      <c r="G196" s="16"/>
      <c r="H196" s="16"/>
      <c r="I196" s="16"/>
      <c r="J196" s="16"/>
      <c r="K196" s="16"/>
      <c r="Q196">
        <f t="shared" ca="1" si="23"/>
        <v>0</v>
      </c>
      <c r="R196">
        <f t="shared" ca="1" si="24"/>
        <v>0</v>
      </c>
      <c r="S196" s="34">
        <v>0</v>
      </c>
    </row>
    <row r="197" spans="7:19" x14ac:dyDescent="0.25">
      <c r="G197" s="16"/>
      <c r="H197" s="16"/>
      <c r="I197" s="16"/>
      <c r="J197" s="16"/>
      <c r="K197" s="16"/>
      <c r="Q197">
        <f t="shared" ca="1" si="23"/>
        <v>0</v>
      </c>
      <c r="R197">
        <f t="shared" ca="1" si="24"/>
        <v>0</v>
      </c>
      <c r="S197" s="34">
        <v>0</v>
      </c>
    </row>
    <row r="198" spans="7:19" x14ac:dyDescent="0.25">
      <c r="G198" s="16"/>
      <c r="H198" s="16"/>
      <c r="I198" s="16"/>
      <c r="J198" s="16"/>
      <c r="K198" s="16"/>
      <c r="Q198">
        <f t="shared" ca="1" si="23"/>
        <v>0</v>
      </c>
      <c r="R198">
        <f t="shared" ca="1" si="24"/>
        <v>0</v>
      </c>
      <c r="S198" s="34">
        <v>0</v>
      </c>
    </row>
    <row r="199" spans="7:19" x14ac:dyDescent="0.25">
      <c r="G199" s="16"/>
      <c r="H199" s="16"/>
      <c r="I199" s="16"/>
      <c r="J199" s="16"/>
      <c r="K199" s="16"/>
      <c r="Q199">
        <f t="shared" ca="1" si="23"/>
        <v>0</v>
      </c>
      <c r="R199">
        <f t="shared" ca="1" si="24"/>
        <v>0</v>
      </c>
      <c r="S199" s="34">
        <v>0</v>
      </c>
    </row>
    <row r="200" spans="7:19" x14ac:dyDescent="0.25">
      <c r="G200" s="16"/>
      <c r="H200" s="16"/>
      <c r="I200" s="16"/>
      <c r="J200" s="16"/>
      <c r="K200" s="16"/>
      <c r="Q200">
        <f t="shared" ca="1" si="23"/>
        <v>0</v>
      </c>
      <c r="R200">
        <f t="shared" ca="1" si="24"/>
        <v>0</v>
      </c>
      <c r="S200" s="34">
        <v>0</v>
      </c>
    </row>
    <row r="201" spans="7:19" x14ac:dyDescent="0.25">
      <c r="G201" s="16"/>
      <c r="H201" s="16"/>
      <c r="I201" s="16"/>
      <c r="J201" s="16"/>
      <c r="K201" s="16"/>
      <c r="Q201">
        <f t="shared" ca="1" si="23"/>
        <v>0</v>
      </c>
      <c r="R201">
        <f t="shared" ca="1" si="24"/>
        <v>0</v>
      </c>
      <c r="S201" s="34">
        <v>0</v>
      </c>
    </row>
    <row r="202" spans="7:19" x14ac:dyDescent="0.25">
      <c r="G202" s="16"/>
      <c r="H202" s="16"/>
      <c r="I202" s="16"/>
      <c r="J202" s="16"/>
      <c r="K202" s="16"/>
      <c r="Q202">
        <f t="shared" ca="1" si="23"/>
        <v>0</v>
      </c>
      <c r="R202">
        <f t="shared" ca="1" si="24"/>
        <v>0</v>
      </c>
      <c r="S202" s="34">
        <v>0</v>
      </c>
    </row>
    <row r="203" spans="7:19" x14ac:dyDescent="0.25">
      <c r="G203" s="16"/>
      <c r="H203" s="16"/>
      <c r="I203" s="16"/>
      <c r="J203" s="16"/>
      <c r="K203" s="16"/>
      <c r="Q203">
        <f t="shared" ca="1" si="23"/>
        <v>0</v>
      </c>
      <c r="R203">
        <f t="shared" ca="1" si="24"/>
        <v>0</v>
      </c>
      <c r="S203" s="34">
        <v>0</v>
      </c>
    </row>
    <row r="204" spans="7:19" x14ac:dyDescent="0.25">
      <c r="G204" s="16"/>
      <c r="H204" s="16"/>
      <c r="I204" s="16"/>
      <c r="J204" s="16"/>
      <c r="K204" s="16"/>
      <c r="Q204">
        <f t="shared" ca="1" si="23"/>
        <v>0</v>
      </c>
      <c r="R204">
        <f t="shared" ca="1" si="24"/>
        <v>0</v>
      </c>
      <c r="S204" s="34">
        <v>0</v>
      </c>
    </row>
    <row r="205" spans="7:19" x14ac:dyDescent="0.25">
      <c r="G205" s="16"/>
      <c r="H205" s="16"/>
      <c r="I205" s="16"/>
      <c r="J205" s="16"/>
      <c r="K205" s="16"/>
      <c r="Q205">
        <f t="shared" ca="1" si="23"/>
        <v>0</v>
      </c>
      <c r="R205">
        <f t="shared" ca="1" si="24"/>
        <v>0</v>
      </c>
      <c r="S205" s="34">
        <v>0</v>
      </c>
    </row>
    <row r="206" spans="7:19" x14ac:dyDescent="0.25">
      <c r="G206" s="16"/>
      <c r="H206" s="16"/>
      <c r="I206" s="16"/>
      <c r="J206" s="16"/>
      <c r="K206" s="16"/>
      <c r="Q206">
        <f t="shared" ca="1" si="23"/>
        <v>0</v>
      </c>
      <c r="R206">
        <f t="shared" ca="1" si="24"/>
        <v>0</v>
      </c>
      <c r="S206" s="34">
        <v>0</v>
      </c>
    </row>
    <row r="207" spans="7:19" x14ac:dyDescent="0.25">
      <c r="G207" s="16"/>
      <c r="H207" s="16"/>
      <c r="I207" s="16"/>
      <c r="J207" s="16"/>
      <c r="K207" s="16"/>
      <c r="Q207">
        <f t="shared" ca="1" si="23"/>
        <v>0</v>
      </c>
      <c r="R207">
        <f t="shared" ca="1" si="24"/>
        <v>0</v>
      </c>
      <c r="S207" s="34">
        <v>0</v>
      </c>
    </row>
    <row r="208" spans="7:19" x14ac:dyDescent="0.25">
      <c r="G208" s="16"/>
      <c r="H208" s="16"/>
      <c r="I208" s="16"/>
      <c r="J208" s="16"/>
      <c r="K208" s="16"/>
      <c r="Q208">
        <f t="shared" ca="1" si="23"/>
        <v>0</v>
      </c>
      <c r="R208">
        <f t="shared" ca="1" si="24"/>
        <v>0</v>
      </c>
      <c r="S208" s="34">
        <v>0</v>
      </c>
    </row>
    <row r="209" spans="7:19" x14ac:dyDescent="0.25">
      <c r="G209" s="16"/>
      <c r="H209" s="16"/>
      <c r="I209" s="16"/>
      <c r="J209" s="16"/>
      <c r="K209" s="16"/>
      <c r="Q209">
        <f t="shared" ca="1" si="23"/>
        <v>0</v>
      </c>
      <c r="R209">
        <f t="shared" ca="1" si="24"/>
        <v>0</v>
      </c>
      <c r="S209" s="34">
        <v>0</v>
      </c>
    </row>
    <row r="210" spans="7:19" x14ac:dyDescent="0.25">
      <c r="G210" s="16"/>
      <c r="H210" s="16"/>
      <c r="I210" s="16"/>
      <c r="J210" s="16"/>
      <c r="K210" s="16"/>
      <c r="Q210">
        <f t="shared" ca="1" si="23"/>
        <v>0</v>
      </c>
      <c r="R210">
        <f t="shared" ca="1" si="24"/>
        <v>0</v>
      </c>
      <c r="S210" s="34">
        <v>0</v>
      </c>
    </row>
    <row r="211" spans="7:19" x14ac:dyDescent="0.25">
      <c r="G211" s="16"/>
      <c r="H211" s="16"/>
      <c r="I211" s="16"/>
      <c r="J211" s="16"/>
      <c r="K211" s="16"/>
      <c r="Q211">
        <f t="shared" ca="1" si="23"/>
        <v>0</v>
      </c>
      <c r="R211">
        <f t="shared" ca="1" si="24"/>
        <v>0</v>
      </c>
      <c r="S211" s="34">
        <v>0</v>
      </c>
    </row>
    <row r="212" spans="7:19" x14ac:dyDescent="0.25">
      <c r="G212" s="16"/>
      <c r="H212" s="16"/>
      <c r="I212" s="16"/>
      <c r="J212" s="16"/>
      <c r="K212" s="16"/>
      <c r="Q212">
        <f t="shared" ca="1" si="23"/>
        <v>0</v>
      </c>
      <c r="R212">
        <f t="shared" ca="1" si="24"/>
        <v>0</v>
      </c>
      <c r="S212" s="34">
        <v>0</v>
      </c>
    </row>
    <row r="213" spans="7:19" x14ac:dyDescent="0.25">
      <c r="G213" s="16"/>
      <c r="H213" s="16"/>
      <c r="I213" s="16"/>
      <c r="J213" s="16"/>
      <c r="K213" s="16"/>
      <c r="Q213">
        <f t="shared" ca="1" si="23"/>
        <v>0</v>
      </c>
      <c r="R213">
        <f t="shared" ca="1" si="24"/>
        <v>0</v>
      </c>
      <c r="S213" s="34">
        <v>0</v>
      </c>
    </row>
    <row r="214" spans="7:19" x14ac:dyDescent="0.25">
      <c r="G214" s="16"/>
      <c r="H214" s="16"/>
      <c r="I214" s="16"/>
      <c r="J214" s="16"/>
      <c r="K214" s="16"/>
      <c r="Q214">
        <f t="shared" ca="1" si="23"/>
        <v>0</v>
      </c>
      <c r="R214">
        <f t="shared" ca="1" si="24"/>
        <v>0</v>
      </c>
      <c r="S214" s="34">
        <v>0</v>
      </c>
    </row>
    <row r="215" spans="7:19" x14ac:dyDescent="0.25">
      <c r="G215" s="16"/>
      <c r="H215" s="16"/>
      <c r="I215" s="16"/>
      <c r="J215" s="16"/>
      <c r="K215" s="16"/>
      <c r="Q215">
        <f t="shared" ca="1" si="23"/>
        <v>0</v>
      </c>
      <c r="R215">
        <f t="shared" ca="1" si="24"/>
        <v>0</v>
      </c>
      <c r="S215" s="34">
        <v>0</v>
      </c>
    </row>
    <row r="216" spans="7:19" x14ac:dyDescent="0.25">
      <c r="G216" s="16"/>
      <c r="H216" s="16"/>
      <c r="I216" s="16"/>
      <c r="J216" s="16"/>
      <c r="K216" s="16"/>
      <c r="Q216">
        <f t="shared" ca="1" si="23"/>
        <v>0</v>
      </c>
      <c r="R216">
        <f t="shared" ca="1" si="24"/>
        <v>0</v>
      </c>
      <c r="S216" s="34">
        <v>0</v>
      </c>
    </row>
    <row r="217" spans="7:19" x14ac:dyDescent="0.25">
      <c r="G217" s="16"/>
      <c r="H217" s="16"/>
      <c r="I217" s="16"/>
      <c r="J217" s="16"/>
      <c r="K217" s="16"/>
      <c r="Q217">
        <f t="shared" ca="1" si="23"/>
        <v>0</v>
      </c>
      <c r="R217">
        <f t="shared" ca="1" si="24"/>
        <v>0</v>
      </c>
      <c r="S217" s="34">
        <v>0</v>
      </c>
    </row>
    <row r="218" spans="7:19" x14ac:dyDescent="0.25">
      <c r="G218" s="16"/>
      <c r="H218" s="16"/>
      <c r="I218" s="16"/>
      <c r="J218" s="16"/>
      <c r="K218" s="16"/>
      <c r="Q218">
        <f t="shared" ca="1" si="23"/>
        <v>0</v>
      </c>
      <c r="R218">
        <f t="shared" ca="1" si="24"/>
        <v>0</v>
      </c>
      <c r="S218" s="34">
        <v>0</v>
      </c>
    </row>
    <row r="219" spans="7:19" x14ac:dyDescent="0.25">
      <c r="G219" s="16"/>
      <c r="H219" s="16"/>
      <c r="I219" s="16"/>
      <c r="J219" s="16"/>
      <c r="K219" s="16"/>
      <c r="Q219">
        <f t="shared" ca="1" si="23"/>
        <v>0</v>
      </c>
      <c r="R219">
        <f t="shared" ca="1" si="24"/>
        <v>0</v>
      </c>
      <c r="S219" s="34">
        <v>0</v>
      </c>
    </row>
    <row r="220" spans="7:19" x14ac:dyDescent="0.25">
      <c r="G220" s="16"/>
      <c r="H220" s="16"/>
      <c r="I220" s="16"/>
      <c r="J220" s="16"/>
      <c r="K220" s="16"/>
      <c r="Q220">
        <f t="shared" ca="1" si="23"/>
        <v>0</v>
      </c>
      <c r="R220">
        <f t="shared" ca="1" si="24"/>
        <v>0</v>
      </c>
      <c r="S220" s="34">
        <v>0</v>
      </c>
    </row>
    <row r="221" spans="7:19" x14ac:dyDescent="0.25">
      <c r="G221" s="16"/>
      <c r="H221" s="16"/>
      <c r="I221" s="16"/>
      <c r="J221" s="16"/>
      <c r="K221" s="16"/>
      <c r="Q221">
        <f t="shared" ca="1" si="23"/>
        <v>0</v>
      </c>
      <c r="R221">
        <f t="shared" ca="1" si="24"/>
        <v>0</v>
      </c>
      <c r="S221" s="34">
        <v>0</v>
      </c>
    </row>
    <row r="222" spans="7:19" x14ac:dyDescent="0.25">
      <c r="G222" s="16"/>
      <c r="H222" s="16"/>
      <c r="I222" s="16"/>
      <c r="J222" s="16"/>
      <c r="K222" s="16"/>
      <c r="Q222">
        <f t="shared" ca="1" si="23"/>
        <v>0</v>
      </c>
      <c r="R222">
        <f t="shared" ca="1" si="24"/>
        <v>0</v>
      </c>
      <c r="S222" s="34">
        <v>0</v>
      </c>
    </row>
    <row r="223" spans="7:19" x14ac:dyDescent="0.25">
      <c r="G223" s="16"/>
      <c r="H223" s="16"/>
      <c r="I223" s="16"/>
      <c r="J223" s="16"/>
      <c r="K223" s="16"/>
      <c r="Q223">
        <f t="shared" ca="1" si="23"/>
        <v>0</v>
      </c>
      <c r="R223">
        <f t="shared" ca="1" si="24"/>
        <v>0</v>
      </c>
      <c r="S223" s="34">
        <v>0</v>
      </c>
    </row>
    <row r="224" spans="7:19" x14ac:dyDescent="0.25">
      <c r="G224" s="16"/>
      <c r="H224" s="16"/>
      <c r="I224" s="16"/>
      <c r="J224" s="16"/>
      <c r="K224" s="16"/>
      <c r="Q224">
        <f t="shared" ca="1" si="23"/>
        <v>0</v>
      </c>
      <c r="R224">
        <f t="shared" ca="1" si="24"/>
        <v>0</v>
      </c>
      <c r="S224" s="34">
        <v>0</v>
      </c>
    </row>
    <row r="225" spans="7:19" x14ac:dyDescent="0.25">
      <c r="G225" s="16"/>
      <c r="H225" s="16"/>
      <c r="I225" s="16"/>
      <c r="J225" s="16"/>
      <c r="K225" s="16"/>
      <c r="Q225">
        <f t="shared" ca="1" si="23"/>
        <v>0</v>
      </c>
      <c r="R225">
        <f t="shared" ca="1" si="24"/>
        <v>0</v>
      </c>
      <c r="S225" s="34">
        <v>0</v>
      </c>
    </row>
    <row r="226" spans="7:19" x14ac:dyDescent="0.25">
      <c r="G226" s="16"/>
      <c r="H226" s="16"/>
      <c r="I226" s="16"/>
      <c r="J226" s="16"/>
      <c r="K226" s="16"/>
      <c r="Q226">
        <f t="shared" ca="1" si="23"/>
        <v>0</v>
      </c>
      <c r="R226">
        <f t="shared" ca="1" si="24"/>
        <v>0</v>
      </c>
      <c r="S226" s="34">
        <v>0</v>
      </c>
    </row>
    <row r="227" spans="7:19" x14ac:dyDescent="0.25">
      <c r="G227" s="16"/>
      <c r="H227" s="16"/>
      <c r="I227" s="16"/>
      <c r="J227" s="16"/>
      <c r="K227" s="16"/>
      <c r="Q227">
        <f t="shared" ca="1" si="23"/>
        <v>0</v>
      </c>
      <c r="R227">
        <f t="shared" ca="1" si="24"/>
        <v>0</v>
      </c>
      <c r="S227" s="34">
        <v>0</v>
      </c>
    </row>
    <row r="228" spans="7:19" x14ac:dyDescent="0.25">
      <c r="G228" s="16"/>
      <c r="H228" s="16"/>
      <c r="I228" s="16"/>
      <c r="J228" s="16"/>
      <c r="K228" s="16"/>
      <c r="Q228">
        <f t="shared" ca="1" si="23"/>
        <v>0</v>
      </c>
      <c r="R228">
        <f t="shared" ca="1" si="24"/>
        <v>0</v>
      </c>
      <c r="S228" s="34">
        <v>0</v>
      </c>
    </row>
    <row r="229" spans="7:19" x14ac:dyDescent="0.25">
      <c r="G229" s="16"/>
      <c r="H229" s="16"/>
      <c r="I229" s="16"/>
      <c r="J229" s="16"/>
      <c r="K229" s="16"/>
      <c r="Q229">
        <f t="shared" ca="1" si="23"/>
        <v>0</v>
      </c>
      <c r="R229">
        <f t="shared" ca="1" si="24"/>
        <v>0</v>
      </c>
      <c r="S229" s="34">
        <v>0</v>
      </c>
    </row>
    <row r="230" spans="7:19" x14ac:dyDescent="0.25">
      <c r="G230" s="16"/>
      <c r="H230" s="16"/>
      <c r="I230" s="16"/>
      <c r="J230" s="16"/>
      <c r="K230" s="16"/>
      <c r="Q230">
        <f t="shared" ca="1" si="23"/>
        <v>0</v>
      </c>
      <c r="R230">
        <f t="shared" ca="1" si="24"/>
        <v>0</v>
      </c>
      <c r="S230" s="34">
        <v>0</v>
      </c>
    </row>
    <row r="231" spans="7:19" x14ac:dyDescent="0.25">
      <c r="G231" s="16"/>
      <c r="H231" s="16"/>
      <c r="I231" s="16"/>
      <c r="J231" s="16"/>
      <c r="K231" s="16"/>
      <c r="Q231">
        <f t="shared" ca="1" si="23"/>
        <v>0</v>
      </c>
      <c r="R231">
        <f t="shared" ca="1" si="24"/>
        <v>0</v>
      </c>
      <c r="S231" s="34">
        <v>0</v>
      </c>
    </row>
    <row r="232" spans="7:19" x14ac:dyDescent="0.25">
      <c r="G232" s="16"/>
      <c r="H232" s="16"/>
      <c r="I232" s="16"/>
      <c r="J232" s="16"/>
      <c r="K232" s="16"/>
      <c r="Q232">
        <f t="shared" ca="1" si="23"/>
        <v>0</v>
      </c>
      <c r="R232">
        <f t="shared" ca="1" si="24"/>
        <v>0</v>
      </c>
      <c r="S232" s="34">
        <v>0</v>
      </c>
    </row>
    <row r="233" spans="7:19" x14ac:dyDescent="0.25">
      <c r="G233" s="16"/>
      <c r="H233" s="16"/>
      <c r="I233" s="16"/>
      <c r="J233" s="16"/>
      <c r="K233" s="16"/>
      <c r="Q233">
        <f t="shared" ca="1" si="23"/>
        <v>0</v>
      </c>
      <c r="R233">
        <f t="shared" ca="1" si="24"/>
        <v>0</v>
      </c>
      <c r="S233" s="34">
        <v>0</v>
      </c>
    </row>
    <row r="234" spans="7:19" x14ac:dyDescent="0.25">
      <c r="G234" s="16"/>
      <c r="H234" s="16"/>
      <c r="I234" s="16"/>
      <c r="J234" s="16"/>
      <c r="K234" s="16"/>
      <c r="Q234">
        <f t="shared" ca="1" si="23"/>
        <v>0</v>
      </c>
      <c r="R234">
        <f t="shared" ca="1" si="24"/>
        <v>0</v>
      </c>
      <c r="S234" s="34">
        <v>0</v>
      </c>
    </row>
    <row r="235" spans="7:19" x14ac:dyDescent="0.25">
      <c r="G235" s="16"/>
      <c r="H235" s="16"/>
      <c r="I235" s="16"/>
      <c r="J235" s="16"/>
      <c r="K235" s="16"/>
      <c r="Q235">
        <f t="shared" ca="1" si="23"/>
        <v>0</v>
      </c>
      <c r="R235">
        <f t="shared" ca="1" si="24"/>
        <v>0</v>
      </c>
      <c r="S235" s="34">
        <v>0</v>
      </c>
    </row>
    <row r="236" spans="7:19" x14ac:dyDescent="0.25">
      <c r="G236" s="16"/>
      <c r="H236" s="16"/>
      <c r="I236" s="16"/>
      <c r="J236" s="16"/>
      <c r="K236" s="16"/>
      <c r="Q236">
        <f t="shared" ca="1" si="23"/>
        <v>0</v>
      </c>
      <c r="R236">
        <f t="shared" ca="1" si="24"/>
        <v>0</v>
      </c>
      <c r="S236" s="34">
        <v>0</v>
      </c>
    </row>
    <row r="237" spans="7:19" x14ac:dyDescent="0.25">
      <c r="G237" s="16"/>
      <c r="H237" s="16"/>
      <c r="I237" s="16"/>
      <c r="J237" s="16"/>
      <c r="K237" s="16"/>
      <c r="Q237">
        <f t="shared" ca="1" si="23"/>
        <v>0</v>
      </c>
      <c r="R237">
        <f t="shared" ca="1" si="24"/>
        <v>0</v>
      </c>
      <c r="S237" s="34">
        <v>0</v>
      </c>
    </row>
    <row r="238" spans="7:19" x14ac:dyDescent="0.25">
      <c r="G238" s="16"/>
      <c r="H238" s="16"/>
      <c r="I238" s="16"/>
      <c r="J238" s="16"/>
      <c r="K238" s="16"/>
      <c r="Q238">
        <f t="shared" ca="1" si="23"/>
        <v>0</v>
      </c>
      <c r="R238">
        <f t="shared" ca="1" si="24"/>
        <v>0</v>
      </c>
      <c r="S238" s="34">
        <v>0</v>
      </c>
    </row>
    <row r="239" spans="7:19" x14ac:dyDescent="0.25">
      <c r="G239" s="16"/>
      <c r="H239" s="16"/>
      <c r="I239" s="16"/>
      <c r="J239" s="16"/>
      <c r="K239" s="16"/>
      <c r="Q239">
        <f t="shared" ca="1" si="23"/>
        <v>0</v>
      </c>
      <c r="R239">
        <f t="shared" ca="1" si="24"/>
        <v>0</v>
      </c>
      <c r="S239" s="34">
        <v>0</v>
      </c>
    </row>
    <row r="240" spans="7:19" x14ac:dyDescent="0.25">
      <c r="G240" s="16"/>
      <c r="H240" s="16"/>
      <c r="I240" s="16"/>
      <c r="J240" s="16"/>
      <c r="K240" s="16"/>
      <c r="Q240">
        <f t="shared" ca="1" si="23"/>
        <v>0</v>
      </c>
      <c r="R240">
        <f t="shared" ca="1" si="24"/>
        <v>0</v>
      </c>
      <c r="S240" s="34">
        <v>0</v>
      </c>
    </row>
    <row r="241" spans="7:19" x14ac:dyDescent="0.25">
      <c r="G241" s="16"/>
      <c r="H241" s="16"/>
      <c r="I241" s="16"/>
      <c r="J241" s="16"/>
      <c r="K241" s="16"/>
      <c r="Q241">
        <f t="shared" ca="1" si="23"/>
        <v>0</v>
      </c>
      <c r="R241">
        <f t="shared" ca="1" si="24"/>
        <v>0</v>
      </c>
      <c r="S241" s="34">
        <v>0</v>
      </c>
    </row>
    <row r="242" spans="7:19" x14ac:dyDescent="0.25">
      <c r="G242" s="16"/>
      <c r="H242" s="16"/>
      <c r="I242" s="16"/>
      <c r="J242" s="16"/>
      <c r="K242" s="16"/>
      <c r="Q242">
        <f t="shared" ca="1" si="23"/>
        <v>0</v>
      </c>
      <c r="R242">
        <f t="shared" ca="1" si="24"/>
        <v>0</v>
      </c>
      <c r="S242" s="34">
        <v>0</v>
      </c>
    </row>
    <row r="243" spans="7:19" x14ac:dyDescent="0.25">
      <c r="G243" s="16"/>
      <c r="H243" s="16"/>
      <c r="I243" s="16"/>
      <c r="J243" s="16"/>
      <c r="K243" s="16"/>
      <c r="Q243">
        <f t="shared" ca="1" si="23"/>
        <v>0</v>
      </c>
      <c r="R243">
        <f t="shared" ca="1" si="24"/>
        <v>0</v>
      </c>
      <c r="S243" s="34">
        <v>0</v>
      </c>
    </row>
    <row r="244" spans="7:19" x14ac:dyDescent="0.25">
      <c r="G244" s="16"/>
      <c r="H244" s="16"/>
      <c r="I244" s="16"/>
      <c r="J244" s="16"/>
      <c r="K244" s="16"/>
      <c r="Q244">
        <f t="shared" ca="1" si="23"/>
        <v>0</v>
      </c>
      <c r="R244">
        <f t="shared" ca="1" si="24"/>
        <v>0</v>
      </c>
      <c r="S244" s="34">
        <v>0</v>
      </c>
    </row>
    <row r="245" spans="7:19" x14ac:dyDescent="0.25">
      <c r="G245" s="16"/>
      <c r="H245" s="16"/>
      <c r="I245" s="16"/>
      <c r="J245" s="16"/>
      <c r="K245" s="16"/>
      <c r="Q245">
        <f t="shared" ca="1" si="23"/>
        <v>0</v>
      </c>
      <c r="R245">
        <f t="shared" ca="1" si="24"/>
        <v>0</v>
      </c>
      <c r="S245" s="34">
        <v>0</v>
      </c>
    </row>
    <row r="246" spans="7:19" x14ac:dyDescent="0.25">
      <c r="G246" s="16"/>
      <c r="H246" s="16"/>
      <c r="I246" s="16"/>
      <c r="J246" s="16"/>
      <c r="K246" s="16"/>
      <c r="Q246">
        <f t="shared" ca="1" si="23"/>
        <v>0</v>
      </c>
      <c r="R246">
        <f t="shared" ca="1" si="24"/>
        <v>0</v>
      </c>
      <c r="S246" s="34">
        <v>0</v>
      </c>
    </row>
    <row r="247" spans="7:19" x14ac:dyDescent="0.25">
      <c r="G247" s="16"/>
      <c r="H247" s="16"/>
      <c r="I247" s="16"/>
      <c r="J247" s="16"/>
      <c r="K247" s="16"/>
      <c r="Q247">
        <f t="shared" ca="1" si="23"/>
        <v>0</v>
      </c>
      <c r="R247">
        <f t="shared" ca="1" si="24"/>
        <v>0</v>
      </c>
      <c r="S247" s="34">
        <v>0</v>
      </c>
    </row>
    <row r="248" spans="7:19" x14ac:dyDescent="0.25">
      <c r="G248" s="16"/>
      <c r="H248" s="16"/>
      <c r="I248" s="16"/>
      <c r="J248" s="16"/>
      <c r="K248" s="16"/>
      <c r="Q248">
        <f t="shared" ca="1" si="23"/>
        <v>0</v>
      </c>
      <c r="R248">
        <f t="shared" ca="1" si="24"/>
        <v>0</v>
      </c>
      <c r="S248" s="34">
        <v>0</v>
      </c>
    </row>
    <row r="249" spans="7:19" x14ac:dyDescent="0.25">
      <c r="G249" s="16"/>
      <c r="H249" s="16"/>
      <c r="I249" s="16"/>
      <c r="J249" s="16"/>
      <c r="K249" s="16"/>
      <c r="Q249">
        <f t="shared" ca="1" si="23"/>
        <v>0</v>
      </c>
      <c r="R249">
        <f t="shared" ca="1" si="24"/>
        <v>0</v>
      </c>
      <c r="S249" s="34">
        <v>0</v>
      </c>
    </row>
    <row r="250" spans="7:19" x14ac:dyDescent="0.25">
      <c r="G250" s="16"/>
      <c r="H250" s="16"/>
      <c r="I250" s="16"/>
      <c r="J250" s="16"/>
      <c r="K250" s="16"/>
      <c r="Q250">
        <f t="shared" ca="1" si="23"/>
        <v>0</v>
      </c>
      <c r="R250">
        <f t="shared" ca="1" si="24"/>
        <v>0</v>
      </c>
      <c r="S250" s="34">
        <v>0</v>
      </c>
    </row>
    <row r="251" spans="7:19" x14ac:dyDescent="0.25">
      <c r="G251" s="16"/>
      <c r="H251" s="16"/>
      <c r="I251" s="16"/>
      <c r="J251" s="16"/>
      <c r="K251" s="16"/>
      <c r="Q251">
        <f t="shared" ca="1" si="23"/>
        <v>0</v>
      </c>
      <c r="R251">
        <f t="shared" ca="1" si="24"/>
        <v>0</v>
      </c>
      <c r="S251" s="34">
        <v>0</v>
      </c>
    </row>
    <row r="252" spans="7:19" x14ac:dyDescent="0.25">
      <c r="G252" s="16"/>
      <c r="H252" s="16"/>
      <c r="I252" s="16"/>
      <c r="J252" s="16"/>
      <c r="K252" s="16"/>
      <c r="Q252">
        <f t="shared" ca="1" si="23"/>
        <v>0</v>
      </c>
      <c r="R252">
        <f t="shared" ca="1" si="24"/>
        <v>0</v>
      </c>
      <c r="S252" s="34">
        <v>0</v>
      </c>
    </row>
    <row r="253" spans="7:19" x14ac:dyDescent="0.25">
      <c r="G253" s="16"/>
      <c r="H253" s="16"/>
      <c r="I253" s="16"/>
      <c r="J253" s="16"/>
      <c r="K253" s="16"/>
      <c r="Q253">
        <f t="shared" ca="1" si="23"/>
        <v>0</v>
      </c>
      <c r="R253">
        <f t="shared" ca="1" si="24"/>
        <v>0</v>
      </c>
      <c r="S253" s="34">
        <v>0</v>
      </c>
    </row>
    <row r="254" spans="7:19" x14ac:dyDescent="0.25">
      <c r="G254" s="16"/>
      <c r="H254" s="16"/>
      <c r="I254" s="16"/>
      <c r="J254" s="16"/>
      <c r="K254" s="16"/>
      <c r="Q254">
        <f t="shared" ca="1" si="23"/>
        <v>0</v>
      </c>
      <c r="R254">
        <f t="shared" ca="1" si="24"/>
        <v>0</v>
      </c>
      <c r="S254" s="34">
        <v>0</v>
      </c>
    </row>
    <row r="255" spans="7:19" x14ac:dyDescent="0.25">
      <c r="G255" s="16"/>
      <c r="H255" s="16"/>
      <c r="I255" s="16"/>
      <c r="J255" s="16"/>
      <c r="K255" s="16"/>
      <c r="Q255">
        <f t="shared" ca="1" si="23"/>
        <v>0</v>
      </c>
      <c r="R255">
        <f t="shared" ca="1" si="24"/>
        <v>0</v>
      </c>
      <c r="S255" s="34">
        <v>0</v>
      </c>
    </row>
    <row r="256" spans="7:19" x14ac:dyDescent="0.25">
      <c r="G256" s="16"/>
      <c r="H256" s="16"/>
      <c r="I256" s="16"/>
      <c r="J256" s="16"/>
      <c r="K256" s="16"/>
      <c r="Q256">
        <f t="shared" ca="1" si="23"/>
        <v>0</v>
      </c>
      <c r="R256">
        <f t="shared" ca="1" si="24"/>
        <v>0</v>
      </c>
      <c r="S256" s="34">
        <v>0</v>
      </c>
    </row>
    <row r="257" spans="7:19" x14ac:dyDescent="0.25">
      <c r="G257" s="16"/>
      <c r="H257" s="16"/>
      <c r="I257" s="16"/>
      <c r="J257" s="16"/>
      <c r="K257" s="16"/>
      <c r="Q257">
        <f t="shared" ca="1" si="23"/>
        <v>0</v>
      </c>
      <c r="R257">
        <f t="shared" ca="1" si="24"/>
        <v>0</v>
      </c>
      <c r="S257" s="34">
        <v>0</v>
      </c>
    </row>
    <row r="258" spans="7:19" x14ac:dyDescent="0.25">
      <c r="G258" s="16"/>
      <c r="H258" s="16"/>
      <c r="I258" s="16"/>
      <c r="J258" s="16"/>
      <c r="K258" s="16"/>
      <c r="Q258">
        <f t="shared" ref="Q258:Q321" ca="1" si="25">CountQOptionsPL</f>
        <v>0</v>
      </c>
      <c r="R258">
        <f t="shared" ref="R258:R321" ca="1" si="26">CountQOptionsEN</f>
        <v>0</v>
      </c>
      <c r="S258" s="34">
        <v>0</v>
      </c>
    </row>
    <row r="259" spans="7:19" x14ac:dyDescent="0.25">
      <c r="G259" s="16"/>
      <c r="H259" s="16"/>
      <c r="I259" s="16"/>
      <c r="J259" s="16"/>
      <c r="K259" s="16"/>
      <c r="Q259">
        <f t="shared" ca="1" si="25"/>
        <v>0</v>
      </c>
      <c r="R259">
        <f t="shared" ca="1" si="26"/>
        <v>0</v>
      </c>
      <c r="S259" s="34">
        <v>0</v>
      </c>
    </row>
    <row r="260" spans="7:19" x14ac:dyDescent="0.25">
      <c r="G260" s="16"/>
      <c r="H260" s="16"/>
      <c r="I260" s="16"/>
      <c r="J260" s="16"/>
      <c r="K260" s="16"/>
      <c r="Q260">
        <f t="shared" ca="1" si="25"/>
        <v>0</v>
      </c>
      <c r="R260">
        <f t="shared" ca="1" si="26"/>
        <v>0</v>
      </c>
      <c r="S260" s="34">
        <v>0</v>
      </c>
    </row>
    <row r="261" spans="7:19" x14ac:dyDescent="0.25">
      <c r="G261" s="16"/>
      <c r="H261" s="16"/>
      <c r="I261" s="16"/>
      <c r="J261" s="16"/>
      <c r="K261" s="16"/>
      <c r="Q261">
        <f t="shared" ca="1" si="25"/>
        <v>0</v>
      </c>
      <c r="R261">
        <f t="shared" ca="1" si="26"/>
        <v>0</v>
      </c>
      <c r="S261" s="34">
        <v>0</v>
      </c>
    </row>
    <row r="262" spans="7:19" x14ac:dyDescent="0.25">
      <c r="G262" s="16"/>
      <c r="H262" s="16"/>
      <c r="I262" s="16"/>
      <c r="J262" s="16"/>
      <c r="K262" s="16"/>
      <c r="Q262">
        <f t="shared" ca="1" si="25"/>
        <v>0</v>
      </c>
      <c r="R262">
        <f t="shared" ca="1" si="26"/>
        <v>0</v>
      </c>
      <c r="S262" s="34">
        <v>0</v>
      </c>
    </row>
    <row r="263" spans="7:19" x14ac:dyDescent="0.25">
      <c r="G263" s="16"/>
      <c r="H263" s="16"/>
      <c r="I263" s="16"/>
      <c r="J263" s="16"/>
      <c r="K263" s="16"/>
      <c r="Q263">
        <f t="shared" ca="1" si="25"/>
        <v>0</v>
      </c>
      <c r="R263">
        <f t="shared" ca="1" si="26"/>
        <v>0</v>
      </c>
      <c r="S263" s="34">
        <v>0</v>
      </c>
    </row>
    <row r="264" spans="7:19" x14ac:dyDescent="0.25">
      <c r="G264" s="16"/>
      <c r="H264" s="16"/>
      <c r="I264" s="16"/>
      <c r="J264" s="16"/>
      <c r="K264" s="16"/>
      <c r="Q264">
        <f t="shared" ca="1" si="25"/>
        <v>0</v>
      </c>
      <c r="R264">
        <f t="shared" ca="1" si="26"/>
        <v>0</v>
      </c>
      <c r="S264" s="34">
        <v>0</v>
      </c>
    </row>
    <row r="265" spans="7:19" x14ac:dyDescent="0.25">
      <c r="G265" s="16"/>
      <c r="H265" s="16"/>
      <c r="I265" s="16"/>
      <c r="J265" s="16"/>
      <c r="K265" s="16"/>
      <c r="Q265">
        <f t="shared" ca="1" si="25"/>
        <v>0</v>
      </c>
      <c r="R265">
        <f t="shared" ca="1" si="26"/>
        <v>0</v>
      </c>
      <c r="S265" s="34">
        <v>0</v>
      </c>
    </row>
    <row r="266" spans="7:19" x14ac:dyDescent="0.25">
      <c r="G266" s="16"/>
      <c r="H266" s="16"/>
      <c r="I266" s="16"/>
      <c r="J266" s="16"/>
      <c r="K266" s="16"/>
      <c r="Q266">
        <f t="shared" ca="1" si="25"/>
        <v>0</v>
      </c>
      <c r="R266">
        <f t="shared" ca="1" si="26"/>
        <v>0</v>
      </c>
      <c r="S266" s="34">
        <v>0</v>
      </c>
    </row>
    <row r="267" spans="7:19" x14ac:dyDescent="0.25">
      <c r="G267" s="16"/>
      <c r="H267" s="16"/>
      <c r="I267" s="16"/>
      <c r="J267" s="16"/>
      <c r="K267" s="16"/>
      <c r="Q267">
        <f t="shared" ca="1" si="25"/>
        <v>0</v>
      </c>
      <c r="R267">
        <f t="shared" ca="1" si="26"/>
        <v>0</v>
      </c>
      <c r="S267" s="34">
        <v>0</v>
      </c>
    </row>
    <row r="268" spans="7:19" x14ac:dyDescent="0.25">
      <c r="G268" s="16"/>
      <c r="H268" s="16"/>
      <c r="I268" s="16"/>
      <c r="J268" s="16"/>
      <c r="K268" s="16"/>
      <c r="Q268">
        <f t="shared" ca="1" si="25"/>
        <v>0</v>
      </c>
      <c r="R268">
        <f t="shared" ca="1" si="26"/>
        <v>0</v>
      </c>
      <c r="S268" s="34">
        <v>0</v>
      </c>
    </row>
    <row r="269" spans="7:19" x14ac:dyDescent="0.25">
      <c r="G269" s="16"/>
      <c r="H269" s="16"/>
      <c r="I269" s="16"/>
      <c r="J269" s="16"/>
      <c r="K269" s="16"/>
      <c r="Q269">
        <f t="shared" ca="1" si="25"/>
        <v>0</v>
      </c>
      <c r="R269">
        <f t="shared" ca="1" si="26"/>
        <v>0</v>
      </c>
      <c r="S269" s="34">
        <v>0</v>
      </c>
    </row>
    <row r="270" spans="7:19" x14ac:dyDescent="0.25">
      <c r="G270" s="16"/>
      <c r="H270" s="16"/>
      <c r="I270" s="16"/>
      <c r="J270" s="16"/>
      <c r="K270" s="16"/>
      <c r="Q270">
        <f t="shared" ca="1" si="25"/>
        <v>0</v>
      </c>
      <c r="R270">
        <f t="shared" ca="1" si="26"/>
        <v>0</v>
      </c>
      <c r="S270" s="34">
        <v>0</v>
      </c>
    </row>
    <row r="271" spans="7:19" x14ac:dyDescent="0.25">
      <c r="G271" s="16"/>
      <c r="H271" s="16"/>
      <c r="I271" s="16"/>
      <c r="J271" s="16"/>
      <c r="K271" s="16"/>
      <c r="Q271">
        <f t="shared" ca="1" si="25"/>
        <v>0</v>
      </c>
      <c r="R271">
        <f t="shared" ca="1" si="26"/>
        <v>0</v>
      </c>
      <c r="S271" s="34">
        <v>0</v>
      </c>
    </row>
    <row r="272" spans="7:19" x14ac:dyDescent="0.25">
      <c r="G272" s="16"/>
      <c r="H272" s="16"/>
      <c r="I272" s="16"/>
      <c r="J272" s="16"/>
      <c r="K272" s="16"/>
      <c r="Q272">
        <f t="shared" ca="1" si="25"/>
        <v>0</v>
      </c>
      <c r="R272">
        <f t="shared" ca="1" si="26"/>
        <v>0</v>
      </c>
      <c r="S272" s="34">
        <v>0</v>
      </c>
    </row>
    <row r="273" spans="7:19" x14ac:dyDescent="0.25">
      <c r="G273" s="16"/>
      <c r="H273" s="16"/>
      <c r="I273" s="16"/>
      <c r="J273" s="16"/>
      <c r="K273" s="16"/>
      <c r="Q273">
        <f t="shared" ca="1" si="25"/>
        <v>0</v>
      </c>
      <c r="R273">
        <f t="shared" ca="1" si="26"/>
        <v>0</v>
      </c>
      <c r="S273" s="34">
        <v>0</v>
      </c>
    </row>
    <row r="274" spans="7:19" x14ac:dyDescent="0.25">
      <c r="G274" s="16"/>
      <c r="H274" s="16"/>
      <c r="I274" s="16"/>
      <c r="J274" s="16"/>
      <c r="K274" s="16"/>
      <c r="Q274">
        <f t="shared" ca="1" si="25"/>
        <v>0</v>
      </c>
      <c r="R274">
        <f t="shared" ca="1" si="26"/>
        <v>0</v>
      </c>
      <c r="S274" s="34">
        <v>0</v>
      </c>
    </row>
    <row r="275" spans="7:19" x14ac:dyDescent="0.25">
      <c r="G275" s="16"/>
      <c r="H275" s="16"/>
      <c r="I275" s="16"/>
      <c r="J275" s="16"/>
      <c r="K275" s="16"/>
      <c r="Q275">
        <f t="shared" ca="1" si="25"/>
        <v>0</v>
      </c>
      <c r="R275">
        <f t="shared" ca="1" si="26"/>
        <v>0</v>
      </c>
      <c r="S275" s="34">
        <v>0</v>
      </c>
    </row>
    <row r="276" spans="7:19" x14ac:dyDescent="0.25">
      <c r="G276" s="16"/>
      <c r="H276" s="16"/>
      <c r="I276" s="16"/>
      <c r="J276" s="16"/>
      <c r="K276" s="16"/>
      <c r="Q276">
        <f t="shared" ca="1" si="25"/>
        <v>0</v>
      </c>
      <c r="R276">
        <f t="shared" ca="1" si="26"/>
        <v>0</v>
      </c>
      <c r="S276" s="34">
        <v>0</v>
      </c>
    </row>
    <row r="277" spans="7:19" x14ac:dyDescent="0.25">
      <c r="G277" s="16"/>
      <c r="H277" s="16"/>
      <c r="I277" s="16"/>
      <c r="J277" s="16"/>
      <c r="K277" s="16"/>
      <c r="Q277">
        <f t="shared" ca="1" si="25"/>
        <v>0</v>
      </c>
      <c r="R277">
        <f t="shared" ca="1" si="26"/>
        <v>0</v>
      </c>
      <c r="S277" s="34">
        <v>0</v>
      </c>
    </row>
    <row r="278" spans="7:19" x14ac:dyDescent="0.25">
      <c r="G278" s="16"/>
      <c r="H278" s="16"/>
      <c r="I278" s="16"/>
      <c r="J278" s="16"/>
      <c r="K278" s="16"/>
      <c r="Q278">
        <f t="shared" ca="1" si="25"/>
        <v>0</v>
      </c>
      <c r="R278">
        <f t="shared" ca="1" si="26"/>
        <v>0</v>
      </c>
      <c r="S278" s="34">
        <v>0</v>
      </c>
    </row>
    <row r="279" spans="7:19" x14ac:dyDescent="0.25">
      <c r="G279" s="16"/>
      <c r="H279" s="16"/>
      <c r="I279" s="16"/>
      <c r="J279" s="16"/>
      <c r="K279" s="16"/>
      <c r="Q279">
        <f t="shared" ca="1" si="25"/>
        <v>0</v>
      </c>
      <c r="R279">
        <f t="shared" ca="1" si="26"/>
        <v>0</v>
      </c>
      <c r="S279" s="34">
        <v>0</v>
      </c>
    </row>
    <row r="280" spans="7:19" x14ac:dyDescent="0.25">
      <c r="G280" s="16"/>
      <c r="H280" s="16"/>
      <c r="I280" s="16"/>
      <c r="J280" s="16"/>
      <c r="K280" s="16"/>
      <c r="Q280">
        <f t="shared" ca="1" si="25"/>
        <v>0</v>
      </c>
      <c r="R280">
        <f t="shared" ca="1" si="26"/>
        <v>0</v>
      </c>
      <c r="S280" s="34">
        <v>0</v>
      </c>
    </row>
    <row r="281" spans="7:19" x14ac:dyDescent="0.25">
      <c r="G281" s="16"/>
      <c r="H281" s="16"/>
      <c r="I281" s="16"/>
      <c r="J281" s="16"/>
      <c r="K281" s="16"/>
      <c r="Q281">
        <f t="shared" ca="1" si="25"/>
        <v>0</v>
      </c>
      <c r="R281">
        <f t="shared" ca="1" si="26"/>
        <v>0</v>
      </c>
      <c r="S281" s="34">
        <v>0</v>
      </c>
    </row>
    <row r="282" spans="7:19" x14ac:dyDescent="0.25">
      <c r="G282" s="16"/>
      <c r="H282" s="16"/>
      <c r="I282" s="16"/>
      <c r="J282" s="16"/>
      <c r="K282" s="16"/>
      <c r="Q282">
        <f t="shared" ca="1" si="25"/>
        <v>0</v>
      </c>
      <c r="R282">
        <f t="shared" ca="1" si="26"/>
        <v>0</v>
      </c>
      <c r="S282" s="34">
        <v>0</v>
      </c>
    </row>
    <row r="283" spans="7:19" x14ac:dyDescent="0.25">
      <c r="G283" s="16"/>
      <c r="H283" s="16"/>
      <c r="I283" s="16"/>
      <c r="J283" s="16"/>
      <c r="K283" s="16"/>
      <c r="Q283">
        <f t="shared" ca="1" si="25"/>
        <v>0</v>
      </c>
      <c r="R283">
        <f t="shared" ca="1" si="26"/>
        <v>0</v>
      </c>
      <c r="S283" s="34">
        <v>0</v>
      </c>
    </row>
    <row r="284" spans="7:19" x14ac:dyDescent="0.25">
      <c r="G284" s="16"/>
      <c r="H284" s="16"/>
      <c r="I284" s="16"/>
      <c r="J284" s="16"/>
      <c r="K284" s="16"/>
      <c r="Q284">
        <f t="shared" ca="1" si="25"/>
        <v>0</v>
      </c>
      <c r="R284">
        <f t="shared" ca="1" si="26"/>
        <v>0</v>
      </c>
      <c r="S284" s="34">
        <v>0</v>
      </c>
    </row>
    <row r="285" spans="7:19" x14ac:dyDescent="0.25">
      <c r="G285" s="16"/>
      <c r="H285" s="16"/>
      <c r="I285" s="16"/>
      <c r="J285" s="16"/>
      <c r="K285" s="16"/>
      <c r="Q285">
        <f t="shared" ca="1" si="25"/>
        <v>0</v>
      </c>
      <c r="R285">
        <f t="shared" ca="1" si="26"/>
        <v>0</v>
      </c>
      <c r="S285" s="34">
        <v>0</v>
      </c>
    </row>
    <row r="286" spans="7:19" x14ac:dyDescent="0.25">
      <c r="G286" s="16"/>
      <c r="H286" s="16"/>
      <c r="I286" s="16"/>
      <c r="J286" s="16"/>
      <c r="K286" s="16"/>
      <c r="Q286">
        <f t="shared" ca="1" si="25"/>
        <v>0</v>
      </c>
      <c r="R286">
        <f t="shared" ca="1" si="26"/>
        <v>0</v>
      </c>
      <c r="S286" s="34">
        <v>0</v>
      </c>
    </row>
    <row r="287" spans="7:19" x14ac:dyDescent="0.25">
      <c r="G287" s="16"/>
      <c r="H287" s="16"/>
      <c r="I287" s="16"/>
      <c r="J287" s="16"/>
      <c r="K287" s="16"/>
      <c r="Q287">
        <f t="shared" ca="1" si="25"/>
        <v>0</v>
      </c>
      <c r="R287">
        <f t="shared" ca="1" si="26"/>
        <v>0</v>
      </c>
      <c r="S287" s="34">
        <v>0</v>
      </c>
    </row>
    <row r="288" spans="7:19" x14ac:dyDescent="0.25">
      <c r="G288" s="16"/>
      <c r="H288" s="16"/>
      <c r="I288" s="16"/>
      <c r="J288" s="16"/>
      <c r="K288" s="16"/>
      <c r="Q288">
        <f t="shared" ca="1" si="25"/>
        <v>0</v>
      </c>
      <c r="R288">
        <f t="shared" ca="1" si="26"/>
        <v>0</v>
      </c>
      <c r="S288" s="34">
        <v>0</v>
      </c>
    </row>
    <row r="289" spans="7:19" x14ac:dyDescent="0.25">
      <c r="G289" s="16"/>
      <c r="H289" s="16"/>
      <c r="I289" s="16"/>
      <c r="J289" s="16"/>
      <c r="K289" s="16"/>
      <c r="Q289">
        <f t="shared" ca="1" si="25"/>
        <v>0</v>
      </c>
      <c r="R289">
        <f t="shared" ca="1" si="26"/>
        <v>0</v>
      </c>
      <c r="S289" s="34">
        <v>0</v>
      </c>
    </row>
    <row r="290" spans="7:19" x14ac:dyDescent="0.25">
      <c r="G290" s="16"/>
      <c r="H290" s="16"/>
      <c r="I290" s="16"/>
      <c r="J290" s="16"/>
      <c r="K290" s="16"/>
      <c r="Q290">
        <f t="shared" ca="1" si="25"/>
        <v>0</v>
      </c>
      <c r="R290">
        <f t="shared" ca="1" si="26"/>
        <v>0</v>
      </c>
      <c r="S290" s="34">
        <v>0</v>
      </c>
    </row>
    <row r="291" spans="7:19" x14ac:dyDescent="0.25">
      <c r="G291" s="16"/>
      <c r="H291" s="16"/>
      <c r="I291" s="16"/>
      <c r="J291" s="16"/>
      <c r="K291" s="16"/>
      <c r="Q291">
        <f t="shared" ca="1" si="25"/>
        <v>0</v>
      </c>
      <c r="R291">
        <f t="shared" ca="1" si="26"/>
        <v>0</v>
      </c>
      <c r="S291" s="34">
        <v>0</v>
      </c>
    </row>
    <row r="292" spans="7:19" x14ac:dyDescent="0.25">
      <c r="G292" s="16"/>
      <c r="H292" s="16"/>
      <c r="I292" s="16"/>
      <c r="J292" s="16"/>
      <c r="K292" s="16"/>
      <c r="Q292">
        <f t="shared" ca="1" si="25"/>
        <v>0</v>
      </c>
      <c r="R292">
        <f t="shared" ca="1" si="26"/>
        <v>0</v>
      </c>
      <c r="S292" s="34">
        <v>0</v>
      </c>
    </row>
    <row r="293" spans="7:19" x14ac:dyDescent="0.25">
      <c r="G293" s="16"/>
      <c r="H293" s="16"/>
      <c r="I293" s="16"/>
      <c r="J293" s="16"/>
      <c r="K293" s="16"/>
      <c r="Q293">
        <f t="shared" ca="1" si="25"/>
        <v>0</v>
      </c>
      <c r="R293">
        <f t="shared" ca="1" si="26"/>
        <v>0</v>
      </c>
      <c r="S293" s="34">
        <v>0</v>
      </c>
    </row>
    <row r="294" spans="7:19" x14ac:dyDescent="0.25">
      <c r="G294" s="16"/>
      <c r="H294" s="16"/>
      <c r="I294" s="16"/>
      <c r="J294" s="16"/>
      <c r="K294" s="16"/>
      <c r="Q294">
        <f t="shared" ca="1" si="25"/>
        <v>0</v>
      </c>
      <c r="R294">
        <f t="shared" ca="1" si="26"/>
        <v>0</v>
      </c>
      <c r="S294" s="34">
        <v>0</v>
      </c>
    </row>
    <row r="295" spans="7:19" x14ac:dyDescent="0.25">
      <c r="G295" s="16"/>
      <c r="H295" s="16"/>
      <c r="I295" s="16"/>
      <c r="J295" s="16"/>
      <c r="K295" s="16"/>
      <c r="Q295">
        <f t="shared" ca="1" si="25"/>
        <v>0</v>
      </c>
      <c r="R295">
        <f t="shared" ca="1" si="26"/>
        <v>0</v>
      </c>
      <c r="S295" s="34">
        <v>0</v>
      </c>
    </row>
    <row r="296" spans="7:19" x14ac:dyDescent="0.25">
      <c r="G296" s="16"/>
      <c r="H296" s="16"/>
      <c r="I296" s="16"/>
      <c r="J296" s="16"/>
      <c r="K296" s="16"/>
      <c r="Q296">
        <f t="shared" ca="1" si="25"/>
        <v>0</v>
      </c>
      <c r="R296">
        <f t="shared" ca="1" si="26"/>
        <v>0</v>
      </c>
      <c r="S296" s="34">
        <v>0</v>
      </c>
    </row>
    <row r="297" spans="7:19" x14ac:dyDescent="0.25">
      <c r="G297" s="16"/>
      <c r="H297" s="16"/>
      <c r="I297" s="16"/>
      <c r="J297" s="16"/>
      <c r="K297" s="16"/>
      <c r="Q297">
        <f t="shared" ca="1" si="25"/>
        <v>0</v>
      </c>
      <c r="R297">
        <f t="shared" ca="1" si="26"/>
        <v>0</v>
      </c>
      <c r="S297" s="34">
        <v>0</v>
      </c>
    </row>
    <row r="298" spans="7:19" x14ac:dyDescent="0.25">
      <c r="G298" s="16"/>
      <c r="H298" s="16"/>
      <c r="I298" s="16"/>
      <c r="J298" s="16"/>
      <c r="K298" s="16"/>
      <c r="Q298">
        <f t="shared" ca="1" si="25"/>
        <v>0</v>
      </c>
      <c r="R298">
        <f t="shared" ca="1" si="26"/>
        <v>0</v>
      </c>
      <c r="S298" s="34">
        <v>0</v>
      </c>
    </row>
    <row r="299" spans="7:19" x14ac:dyDescent="0.25">
      <c r="G299" s="16"/>
      <c r="H299" s="16"/>
      <c r="I299" s="16"/>
      <c r="J299" s="16"/>
      <c r="K299" s="16"/>
      <c r="Q299">
        <f t="shared" ca="1" si="25"/>
        <v>0</v>
      </c>
      <c r="R299">
        <f t="shared" ca="1" si="26"/>
        <v>0</v>
      </c>
      <c r="S299" s="34">
        <v>0</v>
      </c>
    </row>
    <row r="300" spans="7:19" x14ac:dyDescent="0.25">
      <c r="G300" s="16"/>
      <c r="H300" s="16"/>
      <c r="I300" s="16"/>
      <c r="J300" s="16"/>
      <c r="K300" s="16"/>
      <c r="Q300">
        <f t="shared" ca="1" si="25"/>
        <v>0</v>
      </c>
      <c r="R300">
        <f t="shared" ca="1" si="26"/>
        <v>0</v>
      </c>
      <c r="S300" s="34">
        <v>0</v>
      </c>
    </row>
    <row r="301" spans="7:19" x14ac:dyDescent="0.25">
      <c r="G301" s="16"/>
      <c r="H301" s="16"/>
      <c r="I301" s="16"/>
      <c r="J301" s="16"/>
      <c r="K301" s="16"/>
      <c r="Q301">
        <f t="shared" ca="1" si="25"/>
        <v>0</v>
      </c>
      <c r="R301">
        <f t="shared" ca="1" si="26"/>
        <v>0</v>
      </c>
      <c r="S301" s="34">
        <v>0</v>
      </c>
    </row>
    <row r="302" spans="7:19" x14ac:dyDescent="0.25">
      <c r="G302" s="16"/>
      <c r="H302" s="16"/>
      <c r="I302" s="16"/>
      <c r="J302" s="16"/>
      <c r="K302" s="16"/>
      <c r="Q302">
        <f t="shared" ca="1" si="25"/>
        <v>0</v>
      </c>
      <c r="R302">
        <f t="shared" ca="1" si="26"/>
        <v>0</v>
      </c>
      <c r="S302" s="34">
        <v>0</v>
      </c>
    </row>
    <row r="303" spans="7:19" x14ac:dyDescent="0.25">
      <c r="G303" s="16"/>
      <c r="H303" s="16"/>
      <c r="I303" s="16"/>
      <c r="J303" s="16"/>
      <c r="K303" s="16"/>
      <c r="Q303">
        <f t="shared" ca="1" si="25"/>
        <v>0</v>
      </c>
      <c r="R303">
        <f t="shared" ca="1" si="26"/>
        <v>0</v>
      </c>
      <c r="S303" s="34">
        <v>0</v>
      </c>
    </row>
    <row r="304" spans="7:19" x14ac:dyDescent="0.25">
      <c r="G304" s="16"/>
      <c r="H304" s="16"/>
      <c r="I304" s="16"/>
      <c r="J304" s="16"/>
      <c r="K304" s="16"/>
      <c r="Q304">
        <f t="shared" ca="1" si="25"/>
        <v>0</v>
      </c>
      <c r="R304">
        <f t="shared" ca="1" si="26"/>
        <v>0</v>
      </c>
      <c r="S304" s="34">
        <v>0</v>
      </c>
    </row>
    <row r="305" spans="7:19" x14ac:dyDescent="0.25">
      <c r="G305" s="16"/>
      <c r="H305" s="16"/>
      <c r="I305" s="16"/>
      <c r="J305" s="16"/>
      <c r="K305" s="16"/>
      <c r="Q305">
        <f t="shared" ca="1" si="25"/>
        <v>0</v>
      </c>
      <c r="R305">
        <f t="shared" ca="1" si="26"/>
        <v>0</v>
      </c>
      <c r="S305" s="34">
        <v>0</v>
      </c>
    </row>
    <row r="306" spans="7:19" x14ac:dyDescent="0.25">
      <c r="G306" s="16"/>
      <c r="H306" s="16"/>
      <c r="I306" s="16"/>
      <c r="J306" s="16"/>
      <c r="K306" s="16"/>
      <c r="Q306">
        <f t="shared" ca="1" si="25"/>
        <v>0</v>
      </c>
      <c r="R306">
        <f t="shared" ca="1" si="26"/>
        <v>0</v>
      </c>
      <c r="S306" s="34">
        <v>0</v>
      </c>
    </row>
    <row r="307" spans="7:19" x14ac:dyDescent="0.25">
      <c r="G307" s="16"/>
      <c r="H307" s="16"/>
      <c r="I307" s="16"/>
      <c r="J307" s="16"/>
      <c r="K307" s="16"/>
      <c r="Q307">
        <f t="shared" ca="1" si="25"/>
        <v>0</v>
      </c>
      <c r="R307">
        <f t="shared" ca="1" si="26"/>
        <v>0</v>
      </c>
      <c r="S307" s="34">
        <v>0</v>
      </c>
    </row>
    <row r="308" spans="7:19" x14ac:dyDescent="0.25">
      <c r="G308" s="16"/>
      <c r="H308" s="16"/>
      <c r="I308" s="16"/>
      <c r="J308" s="16"/>
      <c r="K308" s="16"/>
      <c r="Q308">
        <f t="shared" ca="1" si="25"/>
        <v>0</v>
      </c>
      <c r="R308">
        <f t="shared" ca="1" si="26"/>
        <v>0</v>
      </c>
      <c r="S308" s="34">
        <v>0</v>
      </c>
    </row>
    <row r="309" spans="7:19" x14ac:dyDescent="0.25">
      <c r="G309" s="16"/>
      <c r="H309" s="16"/>
      <c r="I309" s="16"/>
      <c r="J309" s="16"/>
      <c r="K309" s="16"/>
      <c r="Q309">
        <f t="shared" ca="1" si="25"/>
        <v>0</v>
      </c>
      <c r="R309">
        <f t="shared" ca="1" si="26"/>
        <v>0</v>
      </c>
      <c r="S309" s="34">
        <v>0</v>
      </c>
    </row>
    <row r="310" spans="7:19" x14ac:dyDescent="0.25">
      <c r="G310" s="16"/>
      <c r="H310" s="16"/>
      <c r="I310" s="16"/>
      <c r="J310" s="16"/>
      <c r="K310" s="16"/>
      <c r="Q310">
        <f t="shared" ca="1" si="25"/>
        <v>0</v>
      </c>
      <c r="R310">
        <f t="shared" ca="1" si="26"/>
        <v>0</v>
      </c>
      <c r="S310" s="34">
        <v>0</v>
      </c>
    </row>
    <row r="311" spans="7:19" x14ac:dyDescent="0.25">
      <c r="G311" s="16"/>
      <c r="H311" s="16"/>
      <c r="I311" s="16"/>
      <c r="J311" s="16"/>
      <c r="K311" s="16"/>
      <c r="Q311">
        <f t="shared" ca="1" si="25"/>
        <v>0</v>
      </c>
      <c r="R311">
        <f t="shared" ca="1" si="26"/>
        <v>0</v>
      </c>
      <c r="S311" s="34">
        <v>0</v>
      </c>
    </row>
    <row r="312" spans="7:19" x14ac:dyDescent="0.25">
      <c r="G312" s="16"/>
      <c r="H312" s="16"/>
      <c r="I312" s="16"/>
      <c r="J312" s="16"/>
      <c r="K312" s="16"/>
      <c r="Q312">
        <f t="shared" ca="1" si="25"/>
        <v>0</v>
      </c>
      <c r="R312">
        <f t="shared" ca="1" si="26"/>
        <v>0</v>
      </c>
      <c r="S312" s="34">
        <v>0</v>
      </c>
    </row>
    <row r="313" spans="7:19" x14ac:dyDescent="0.25">
      <c r="G313" s="16"/>
      <c r="H313" s="16"/>
      <c r="I313" s="16"/>
      <c r="J313" s="16"/>
      <c r="K313" s="16"/>
      <c r="Q313">
        <f t="shared" ca="1" si="25"/>
        <v>0</v>
      </c>
      <c r="R313">
        <f t="shared" ca="1" si="26"/>
        <v>0</v>
      </c>
      <c r="S313" s="34">
        <v>0</v>
      </c>
    </row>
    <row r="314" spans="7:19" x14ac:dyDescent="0.25">
      <c r="G314" s="16"/>
      <c r="H314" s="16"/>
      <c r="I314" s="16"/>
      <c r="J314" s="16"/>
      <c r="K314" s="16"/>
      <c r="Q314">
        <f t="shared" ca="1" si="25"/>
        <v>0</v>
      </c>
      <c r="R314">
        <f t="shared" ca="1" si="26"/>
        <v>0</v>
      </c>
      <c r="S314" s="34">
        <v>0</v>
      </c>
    </row>
    <row r="315" spans="7:19" x14ac:dyDescent="0.25">
      <c r="G315" s="16"/>
      <c r="H315" s="16"/>
      <c r="I315" s="16"/>
      <c r="J315" s="16"/>
      <c r="K315" s="16"/>
      <c r="Q315">
        <f t="shared" ca="1" si="25"/>
        <v>0</v>
      </c>
      <c r="R315">
        <f t="shared" ca="1" si="26"/>
        <v>0</v>
      </c>
      <c r="S315" s="34">
        <v>0</v>
      </c>
    </row>
    <row r="316" spans="7:19" x14ac:dyDescent="0.25">
      <c r="G316" s="16"/>
      <c r="H316" s="16"/>
      <c r="I316" s="16"/>
      <c r="J316" s="16"/>
      <c r="K316" s="16"/>
      <c r="Q316">
        <f t="shared" ca="1" si="25"/>
        <v>0</v>
      </c>
      <c r="R316">
        <f t="shared" ca="1" si="26"/>
        <v>0</v>
      </c>
      <c r="S316" s="34">
        <v>0</v>
      </c>
    </row>
    <row r="317" spans="7:19" x14ac:dyDescent="0.25">
      <c r="G317" s="16"/>
      <c r="H317" s="16"/>
      <c r="I317" s="16"/>
      <c r="J317" s="16"/>
      <c r="K317" s="16"/>
      <c r="Q317">
        <f t="shared" ca="1" si="25"/>
        <v>0</v>
      </c>
      <c r="R317">
        <f t="shared" ca="1" si="26"/>
        <v>0</v>
      </c>
      <c r="S317" s="34">
        <v>0</v>
      </c>
    </row>
    <row r="318" spans="7:19" x14ac:dyDescent="0.25">
      <c r="G318" s="16"/>
      <c r="H318" s="16"/>
      <c r="I318" s="16"/>
      <c r="J318" s="16"/>
      <c r="K318" s="16"/>
      <c r="Q318">
        <f t="shared" ca="1" si="25"/>
        <v>0</v>
      </c>
      <c r="R318">
        <f t="shared" ca="1" si="26"/>
        <v>0</v>
      </c>
      <c r="S318" s="34">
        <v>0</v>
      </c>
    </row>
    <row r="319" spans="7:19" x14ac:dyDescent="0.25">
      <c r="G319" s="16"/>
      <c r="H319" s="16"/>
      <c r="I319" s="16"/>
      <c r="J319" s="16"/>
      <c r="K319" s="16"/>
      <c r="Q319">
        <f t="shared" ca="1" si="25"/>
        <v>0</v>
      </c>
      <c r="R319">
        <f t="shared" ca="1" si="26"/>
        <v>0</v>
      </c>
      <c r="S319" s="34">
        <v>0</v>
      </c>
    </row>
    <row r="320" spans="7:19" x14ac:dyDescent="0.25">
      <c r="G320" s="16"/>
      <c r="H320" s="16"/>
      <c r="I320" s="16"/>
      <c r="J320" s="16"/>
      <c r="K320" s="16"/>
      <c r="Q320">
        <f t="shared" ca="1" si="25"/>
        <v>0</v>
      </c>
      <c r="R320">
        <f t="shared" ca="1" si="26"/>
        <v>0</v>
      </c>
      <c r="S320" s="34">
        <v>0</v>
      </c>
    </row>
    <row r="321" spans="7:19" x14ac:dyDescent="0.25">
      <c r="G321" s="16"/>
      <c r="H321" s="16"/>
      <c r="I321" s="16"/>
      <c r="J321" s="16"/>
      <c r="K321" s="16"/>
      <c r="Q321">
        <f t="shared" ca="1" si="25"/>
        <v>0</v>
      </c>
      <c r="R321">
        <f t="shared" ca="1" si="26"/>
        <v>0</v>
      </c>
      <c r="S321" s="34">
        <v>0</v>
      </c>
    </row>
    <row r="322" spans="7:19" x14ac:dyDescent="0.25">
      <c r="G322" s="16"/>
      <c r="H322" s="16"/>
      <c r="I322" s="16"/>
      <c r="J322" s="16"/>
      <c r="K322" s="16"/>
      <c r="Q322">
        <f t="shared" ref="Q322:Q385" ca="1" si="27">CountQOptionsPL</f>
        <v>0</v>
      </c>
      <c r="R322">
        <f t="shared" ref="R322:R385" ca="1" si="28">CountQOptionsEN</f>
        <v>0</v>
      </c>
      <c r="S322" s="34">
        <v>0</v>
      </c>
    </row>
    <row r="323" spans="7:19" x14ac:dyDescent="0.25">
      <c r="G323" s="16"/>
      <c r="H323" s="16"/>
      <c r="I323" s="16"/>
      <c r="J323" s="16"/>
      <c r="K323" s="16"/>
      <c r="Q323">
        <f t="shared" ca="1" si="27"/>
        <v>0</v>
      </c>
      <c r="R323">
        <f t="shared" ca="1" si="28"/>
        <v>0</v>
      </c>
      <c r="S323" s="34">
        <v>0</v>
      </c>
    </row>
    <row r="324" spans="7:19" x14ac:dyDescent="0.25">
      <c r="G324" s="16"/>
      <c r="H324" s="16"/>
      <c r="I324" s="16"/>
      <c r="J324" s="16"/>
      <c r="K324" s="16"/>
      <c r="Q324">
        <f t="shared" ca="1" si="27"/>
        <v>0</v>
      </c>
      <c r="R324">
        <f t="shared" ca="1" si="28"/>
        <v>0</v>
      </c>
      <c r="S324" s="34">
        <v>0</v>
      </c>
    </row>
    <row r="325" spans="7:19" x14ac:dyDescent="0.25">
      <c r="G325" s="16"/>
      <c r="H325" s="16"/>
      <c r="I325" s="16"/>
      <c r="J325" s="16"/>
      <c r="K325" s="16"/>
      <c r="Q325">
        <f t="shared" ca="1" si="27"/>
        <v>0</v>
      </c>
      <c r="R325">
        <f t="shared" ca="1" si="28"/>
        <v>0</v>
      </c>
      <c r="S325" s="34">
        <v>0</v>
      </c>
    </row>
    <row r="326" spans="7:19" x14ac:dyDescent="0.25">
      <c r="G326" s="16"/>
      <c r="H326" s="16"/>
      <c r="I326" s="16"/>
      <c r="J326" s="16"/>
      <c r="K326" s="16"/>
      <c r="Q326">
        <f t="shared" ca="1" si="27"/>
        <v>0</v>
      </c>
      <c r="R326">
        <f t="shared" ca="1" si="28"/>
        <v>0</v>
      </c>
      <c r="S326" s="34">
        <v>0</v>
      </c>
    </row>
    <row r="327" spans="7:19" x14ac:dyDescent="0.25">
      <c r="G327" s="16"/>
      <c r="H327" s="16"/>
      <c r="I327" s="16"/>
      <c r="J327" s="16"/>
      <c r="K327" s="16"/>
      <c r="Q327">
        <f t="shared" ca="1" si="27"/>
        <v>0</v>
      </c>
      <c r="R327">
        <f t="shared" ca="1" si="28"/>
        <v>0</v>
      </c>
      <c r="S327" s="34">
        <v>0</v>
      </c>
    </row>
    <row r="328" spans="7:19" x14ac:dyDescent="0.25">
      <c r="G328" s="16"/>
      <c r="H328" s="16"/>
      <c r="I328" s="16"/>
      <c r="J328" s="16"/>
      <c r="K328" s="16"/>
      <c r="Q328">
        <f t="shared" ca="1" si="27"/>
        <v>0</v>
      </c>
      <c r="R328">
        <f t="shared" ca="1" si="28"/>
        <v>0</v>
      </c>
      <c r="S328" s="34">
        <v>0</v>
      </c>
    </row>
    <row r="329" spans="7:19" x14ac:dyDescent="0.25">
      <c r="G329" s="16"/>
      <c r="H329" s="16"/>
      <c r="I329" s="16"/>
      <c r="J329" s="16"/>
      <c r="K329" s="16"/>
      <c r="Q329">
        <f t="shared" ca="1" si="27"/>
        <v>0</v>
      </c>
      <c r="R329">
        <f t="shared" ca="1" si="28"/>
        <v>0</v>
      </c>
      <c r="S329" s="34">
        <v>0</v>
      </c>
    </row>
    <row r="330" spans="7:19" x14ac:dyDescent="0.25">
      <c r="G330" s="16"/>
      <c r="H330" s="16"/>
      <c r="I330" s="16"/>
      <c r="J330" s="16"/>
      <c r="K330" s="16"/>
      <c r="Q330">
        <f t="shared" ca="1" si="27"/>
        <v>0</v>
      </c>
      <c r="R330">
        <f t="shared" ca="1" si="28"/>
        <v>0</v>
      </c>
      <c r="S330" s="34">
        <v>0</v>
      </c>
    </row>
    <row r="331" spans="7:19" x14ac:dyDescent="0.25">
      <c r="G331" s="16"/>
      <c r="H331" s="16"/>
      <c r="I331" s="16"/>
      <c r="J331" s="16"/>
      <c r="K331" s="16"/>
      <c r="Q331">
        <f t="shared" ca="1" si="27"/>
        <v>0</v>
      </c>
      <c r="R331">
        <f t="shared" ca="1" si="28"/>
        <v>0</v>
      </c>
      <c r="S331" s="34">
        <v>0</v>
      </c>
    </row>
    <row r="332" spans="7:19" x14ac:dyDescent="0.25">
      <c r="G332" s="16"/>
      <c r="H332" s="16"/>
      <c r="I332" s="16"/>
      <c r="J332" s="16"/>
      <c r="K332" s="16"/>
      <c r="Q332">
        <f t="shared" ca="1" si="27"/>
        <v>0</v>
      </c>
      <c r="R332">
        <f t="shared" ca="1" si="28"/>
        <v>0</v>
      </c>
      <c r="S332" s="34">
        <v>0</v>
      </c>
    </row>
    <row r="333" spans="7:19" x14ac:dyDescent="0.25">
      <c r="G333" s="16"/>
      <c r="H333" s="16"/>
      <c r="I333" s="16"/>
      <c r="J333" s="16"/>
      <c r="K333" s="16"/>
      <c r="Q333">
        <f t="shared" ca="1" si="27"/>
        <v>0</v>
      </c>
      <c r="R333">
        <f t="shared" ca="1" si="28"/>
        <v>0</v>
      </c>
      <c r="S333" s="34">
        <v>0</v>
      </c>
    </row>
    <row r="334" spans="7:19" x14ac:dyDescent="0.25">
      <c r="G334" s="16"/>
      <c r="H334" s="16"/>
      <c r="I334" s="16"/>
      <c r="J334" s="16"/>
      <c r="K334" s="16"/>
      <c r="Q334">
        <f t="shared" ca="1" si="27"/>
        <v>0</v>
      </c>
      <c r="R334">
        <f t="shared" ca="1" si="28"/>
        <v>0</v>
      </c>
      <c r="S334" s="34">
        <v>0</v>
      </c>
    </row>
    <row r="335" spans="7:19" x14ac:dyDescent="0.25">
      <c r="G335" s="16"/>
      <c r="H335" s="16"/>
      <c r="I335" s="16"/>
      <c r="J335" s="16"/>
      <c r="K335" s="16"/>
      <c r="Q335">
        <f t="shared" ca="1" si="27"/>
        <v>0</v>
      </c>
      <c r="R335">
        <f t="shared" ca="1" si="28"/>
        <v>0</v>
      </c>
      <c r="S335" s="34">
        <v>0</v>
      </c>
    </row>
    <row r="336" spans="7:19" x14ac:dyDescent="0.25">
      <c r="G336" s="16"/>
      <c r="H336" s="16"/>
      <c r="I336" s="16"/>
      <c r="J336" s="16"/>
      <c r="K336" s="16"/>
      <c r="Q336">
        <f t="shared" ca="1" si="27"/>
        <v>0</v>
      </c>
      <c r="R336">
        <f t="shared" ca="1" si="28"/>
        <v>0</v>
      </c>
      <c r="S336" s="34">
        <v>0</v>
      </c>
    </row>
    <row r="337" spans="7:19" x14ac:dyDescent="0.25">
      <c r="G337" s="16"/>
      <c r="H337" s="16"/>
      <c r="I337" s="16"/>
      <c r="J337" s="16"/>
      <c r="K337" s="16"/>
      <c r="Q337">
        <f t="shared" ca="1" si="27"/>
        <v>0</v>
      </c>
      <c r="R337">
        <f t="shared" ca="1" si="28"/>
        <v>0</v>
      </c>
      <c r="S337" s="34">
        <v>0</v>
      </c>
    </row>
    <row r="338" spans="7:19" x14ac:dyDescent="0.25">
      <c r="G338" s="16"/>
      <c r="H338" s="16"/>
      <c r="I338" s="16"/>
      <c r="J338" s="16"/>
      <c r="K338" s="16"/>
      <c r="Q338">
        <f t="shared" ca="1" si="27"/>
        <v>0</v>
      </c>
      <c r="R338">
        <f t="shared" ca="1" si="28"/>
        <v>0</v>
      </c>
      <c r="S338" s="34">
        <v>0</v>
      </c>
    </row>
    <row r="339" spans="7:19" x14ac:dyDescent="0.25">
      <c r="G339" s="16"/>
      <c r="H339" s="16"/>
      <c r="I339" s="16"/>
      <c r="J339" s="16"/>
      <c r="K339" s="16"/>
      <c r="Q339">
        <f t="shared" ca="1" si="27"/>
        <v>0</v>
      </c>
      <c r="R339">
        <f t="shared" ca="1" si="28"/>
        <v>0</v>
      </c>
      <c r="S339" s="34">
        <v>0</v>
      </c>
    </row>
    <row r="340" spans="7:19" x14ac:dyDescent="0.25">
      <c r="G340" s="16"/>
      <c r="H340" s="16"/>
      <c r="I340" s="16"/>
      <c r="J340" s="16"/>
      <c r="K340" s="16"/>
      <c r="Q340">
        <f t="shared" ca="1" si="27"/>
        <v>0</v>
      </c>
      <c r="R340">
        <f t="shared" ca="1" si="28"/>
        <v>0</v>
      </c>
      <c r="S340" s="34">
        <v>0</v>
      </c>
    </row>
    <row r="341" spans="7:19" x14ac:dyDescent="0.25">
      <c r="G341" s="16"/>
      <c r="H341" s="16"/>
      <c r="I341" s="16"/>
      <c r="J341" s="16"/>
      <c r="K341" s="16"/>
      <c r="Q341">
        <f t="shared" ca="1" si="27"/>
        <v>0</v>
      </c>
      <c r="R341">
        <f t="shared" ca="1" si="28"/>
        <v>0</v>
      </c>
      <c r="S341" s="34">
        <v>0</v>
      </c>
    </row>
    <row r="342" spans="7:19" x14ac:dyDescent="0.25">
      <c r="G342" s="16"/>
      <c r="H342" s="16"/>
      <c r="I342" s="16"/>
      <c r="J342" s="16"/>
      <c r="K342" s="16"/>
      <c r="Q342">
        <f t="shared" ca="1" si="27"/>
        <v>0</v>
      </c>
      <c r="R342">
        <f t="shared" ca="1" si="28"/>
        <v>0</v>
      </c>
      <c r="S342" s="34">
        <v>0</v>
      </c>
    </row>
    <row r="343" spans="7:19" x14ac:dyDescent="0.25">
      <c r="G343" s="16"/>
      <c r="H343" s="16"/>
      <c r="I343" s="16"/>
      <c r="J343" s="16"/>
      <c r="K343" s="16"/>
      <c r="Q343">
        <f t="shared" ca="1" si="27"/>
        <v>0</v>
      </c>
      <c r="R343">
        <f t="shared" ca="1" si="28"/>
        <v>0</v>
      </c>
      <c r="S343" s="34">
        <v>0</v>
      </c>
    </row>
    <row r="344" spans="7:19" x14ac:dyDescent="0.25">
      <c r="G344" s="16"/>
      <c r="H344" s="16"/>
      <c r="I344" s="16"/>
      <c r="J344" s="16"/>
      <c r="K344" s="16"/>
      <c r="Q344">
        <f t="shared" ca="1" si="27"/>
        <v>0</v>
      </c>
      <c r="R344">
        <f t="shared" ca="1" si="28"/>
        <v>0</v>
      </c>
      <c r="S344" s="34">
        <v>0</v>
      </c>
    </row>
    <row r="345" spans="7:19" x14ac:dyDescent="0.25">
      <c r="G345" s="16"/>
      <c r="H345" s="16"/>
      <c r="I345" s="16"/>
      <c r="J345" s="16"/>
      <c r="K345" s="16"/>
      <c r="Q345">
        <f t="shared" ca="1" si="27"/>
        <v>0</v>
      </c>
      <c r="R345">
        <f t="shared" ca="1" si="28"/>
        <v>0</v>
      </c>
      <c r="S345" s="34">
        <v>0</v>
      </c>
    </row>
    <row r="346" spans="7:19" x14ac:dyDescent="0.25">
      <c r="G346" s="16"/>
      <c r="H346" s="16"/>
      <c r="I346" s="16"/>
      <c r="J346" s="16"/>
      <c r="K346" s="16"/>
      <c r="Q346">
        <f t="shared" ca="1" si="27"/>
        <v>0</v>
      </c>
      <c r="R346">
        <f t="shared" ca="1" si="28"/>
        <v>0</v>
      </c>
      <c r="S346" s="34">
        <v>0</v>
      </c>
    </row>
    <row r="347" spans="7:19" x14ac:dyDescent="0.25">
      <c r="G347" s="16"/>
      <c r="H347" s="16"/>
      <c r="I347" s="16"/>
      <c r="J347" s="16"/>
      <c r="K347" s="16"/>
      <c r="Q347">
        <f t="shared" ca="1" si="27"/>
        <v>0</v>
      </c>
      <c r="R347">
        <f t="shared" ca="1" si="28"/>
        <v>0</v>
      </c>
      <c r="S347" s="34">
        <v>0</v>
      </c>
    </row>
    <row r="348" spans="7:19" x14ac:dyDescent="0.25">
      <c r="G348" s="16"/>
      <c r="H348" s="16"/>
      <c r="I348" s="16"/>
      <c r="J348" s="16"/>
      <c r="K348" s="16"/>
      <c r="Q348">
        <f t="shared" ca="1" si="27"/>
        <v>0</v>
      </c>
      <c r="R348">
        <f t="shared" ca="1" si="28"/>
        <v>0</v>
      </c>
      <c r="S348" s="34">
        <v>0</v>
      </c>
    </row>
    <row r="349" spans="7:19" x14ac:dyDescent="0.25">
      <c r="G349" s="16"/>
      <c r="H349" s="16"/>
      <c r="I349" s="16"/>
      <c r="J349" s="16"/>
      <c r="K349" s="16"/>
      <c r="Q349">
        <f t="shared" ca="1" si="27"/>
        <v>0</v>
      </c>
      <c r="R349">
        <f t="shared" ca="1" si="28"/>
        <v>0</v>
      </c>
      <c r="S349" s="34">
        <v>0</v>
      </c>
    </row>
    <row r="350" spans="7:19" x14ac:dyDescent="0.25">
      <c r="G350" s="16"/>
      <c r="H350" s="16"/>
      <c r="I350" s="16"/>
      <c r="J350" s="16"/>
      <c r="K350" s="16"/>
      <c r="Q350">
        <f t="shared" ca="1" si="27"/>
        <v>0</v>
      </c>
      <c r="R350">
        <f t="shared" ca="1" si="28"/>
        <v>0</v>
      </c>
      <c r="S350" s="34">
        <v>0</v>
      </c>
    </row>
    <row r="351" spans="7:19" x14ac:dyDescent="0.25">
      <c r="G351" s="16"/>
      <c r="H351" s="16"/>
      <c r="I351" s="16"/>
      <c r="J351" s="16"/>
      <c r="K351" s="16"/>
      <c r="Q351">
        <f t="shared" ca="1" si="27"/>
        <v>0</v>
      </c>
      <c r="R351">
        <f t="shared" ca="1" si="28"/>
        <v>0</v>
      </c>
      <c r="S351" s="34">
        <v>0</v>
      </c>
    </row>
    <row r="352" spans="7:19" x14ac:dyDescent="0.25">
      <c r="G352" s="16"/>
      <c r="H352" s="16"/>
      <c r="I352" s="16"/>
      <c r="J352" s="16"/>
      <c r="K352" s="16"/>
      <c r="Q352">
        <f t="shared" ca="1" si="27"/>
        <v>0</v>
      </c>
      <c r="R352">
        <f t="shared" ca="1" si="28"/>
        <v>0</v>
      </c>
      <c r="S352" s="34">
        <v>0</v>
      </c>
    </row>
    <row r="353" spans="7:19" x14ac:dyDescent="0.25">
      <c r="G353" s="16"/>
      <c r="H353" s="16"/>
      <c r="I353" s="16"/>
      <c r="J353" s="16"/>
      <c r="K353" s="16"/>
      <c r="Q353">
        <f t="shared" ca="1" si="27"/>
        <v>0</v>
      </c>
      <c r="R353">
        <f t="shared" ca="1" si="28"/>
        <v>0</v>
      </c>
      <c r="S353" s="34">
        <v>0</v>
      </c>
    </row>
    <row r="354" spans="7:19" x14ac:dyDescent="0.25">
      <c r="G354" s="16"/>
      <c r="H354" s="16"/>
      <c r="I354" s="16"/>
      <c r="J354" s="16"/>
      <c r="K354" s="16"/>
      <c r="Q354">
        <f t="shared" ca="1" si="27"/>
        <v>0</v>
      </c>
      <c r="R354">
        <f t="shared" ca="1" si="28"/>
        <v>0</v>
      </c>
      <c r="S354" s="34">
        <v>0</v>
      </c>
    </row>
    <row r="355" spans="7:19" x14ac:dyDescent="0.25">
      <c r="G355" s="16"/>
      <c r="H355" s="16"/>
      <c r="I355" s="16"/>
      <c r="J355" s="16"/>
      <c r="K355" s="16"/>
      <c r="Q355">
        <f t="shared" ca="1" si="27"/>
        <v>0</v>
      </c>
      <c r="R355">
        <f t="shared" ca="1" si="28"/>
        <v>0</v>
      </c>
      <c r="S355" s="34">
        <v>0</v>
      </c>
    </row>
    <row r="356" spans="7:19" x14ac:dyDescent="0.25">
      <c r="G356" s="16"/>
      <c r="H356" s="16"/>
      <c r="I356" s="16"/>
      <c r="J356" s="16"/>
      <c r="K356" s="16"/>
      <c r="Q356">
        <f t="shared" ca="1" si="27"/>
        <v>0</v>
      </c>
      <c r="R356">
        <f t="shared" ca="1" si="28"/>
        <v>0</v>
      </c>
      <c r="S356" s="34">
        <v>0</v>
      </c>
    </row>
    <row r="357" spans="7:19" x14ac:dyDescent="0.25">
      <c r="G357" s="16"/>
      <c r="H357" s="16"/>
      <c r="I357" s="16"/>
      <c r="J357" s="16"/>
      <c r="K357" s="16"/>
      <c r="Q357">
        <f t="shared" ca="1" si="27"/>
        <v>0</v>
      </c>
      <c r="R357">
        <f t="shared" ca="1" si="28"/>
        <v>0</v>
      </c>
      <c r="S357" s="34">
        <v>0</v>
      </c>
    </row>
    <row r="358" spans="7:19" x14ac:dyDescent="0.25">
      <c r="G358" s="16"/>
      <c r="H358" s="16"/>
      <c r="I358" s="16"/>
      <c r="J358" s="16"/>
      <c r="K358" s="16"/>
      <c r="Q358">
        <f t="shared" ca="1" si="27"/>
        <v>0</v>
      </c>
      <c r="R358">
        <f t="shared" ca="1" si="28"/>
        <v>0</v>
      </c>
      <c r="S358" s="34">
        <v>0</v>
      </c>
    </row>
    <row r="359" spans="7:19" x14ac:dyDescent="0.25">
      <c r="G359" s="16"/>
      <c r="H359" s="16"/>
      <c r="I359" s="16"/>
      <c r="J359" s="16"/>
      <c r="K359" s="16"/>
      <c r="Q359">
        <f t="shared" ca="1" si="27"/>
        <v>0</v>
      </c>
      <c r="R359">
        <f t="shared" ca="1" si="28"/>
        <v>0</v>
      </c>
      <c r="S359" s="34">
        <v>0</v>
      </c>
    </row>
    <row r="360" spans="7:19" x14ac:dyDescent="0.25">
      <c r="G360" s="16"/>
      <c r="H360" s="16"/>
      <c r="I360" s="16"/>
      <c r="J360" s="16"/>
      <c r="K360" s="16"/>
      <c r="Q360">
        <f t="shared" ca="1" si="27"/>
        <v>0</v>
      </c>
      <c r="R360">
        <f t="shared" ca="1" si="28"/>
        <v>0</v>
      </c>
      <c r="S360" s="34">
        <v>0</v>
      </c>
    </row>
    <row r="361" spans="7:19" x14ac:dyDescent="0.25">
      <c r="G361" s="16"/>
      <c r="H361" s="16"/>
      <c r="I361" s="16"/>
      <c r="J361" s="16"/>
      <c r="K361" s="16"/>
      <c r="Q361">
        <f t="shared" ca="1" si="27"/>
        <v>0</v>
      </c>
      <c r="R361">
        <f t="shared" ca="1" si="28"/>
        <v>0</v>
      </c>
      <c r="S361" s="34">
        <v>0</v>
      </c>
    </row>
    <row r="362" spans="7:19" x14ac:dyDescent="0.25">
      <c r="G362" s="16"/>
      <c r="H362" s="16"/>
      <c r="I362" s="16"/>
      <c r="J362" s="16"/>
      <c r="K362" s="16"/>
      <c r="Q362">
        <f t="shared" ca="1" si="27"/>
        <v>0</v>
      </c>
      <c r="R362">
        <f t="shared" ca="1" si="28"/>
        <v>0</v>
      </c>
      <c r="S362" s="34">
        <v>0</v>
      </c>
    </row>
    <row r="363" spans="7:19" x14ac:dyDescent="0.25">
      <c r="G363" s="16"/>
      <c r="H363" s="16"/>
      <c r="I363" s="16"/>
      <c r="J363" s="16"/>
      <c r="K363" s="16"/>
      <c r="Q363">
        <f t="shared" ca="1" si="27"/>
        <v>0</v>
      </c>
      <c r="R363">
        <f t="shared" ca="1" si="28"/>
        <v>0</v>
      </c>
      <c r="S363" s="34">
        <v>0</v>
      </c>
    </row>
    <row r="364" spans="7:19" x14ac:dyDescent="0.25">
      <c r="G364" s="16"/>
      <c r="H364" s="16"/>
      <c r="I364" s="16"/>
      <c r="J364" s="16"/>
      <c r="K364" s="16"/>
      <c r="Q364">
        <f t="shared" ca="1" si="27"/>
        <v>0</v>
      </c>
      <c r="R364">
        <f t="shared" ca="1" si="28"/>
        <v>0</v>
      </c>
      <c r="S364" s="34">
        <v>0</v>
      </c>
    </row>
    <row r="365" spans="7:19" x14ac:dyDescent="0.25">
      <c r="G365" s="16"/>
      <c r="H365" s="16"/>
      <c r="I365" s="16"/>
      <c r="J365" s="16"/>
      <c r="K365" s="16"/>
      <c r="Q365">
        <f t="shared" ca="1" si="27"/>
        <v>0</v>
      </c>
      <c r="R365">
        <f t="shared" ca="1" si="28"/>
        <v>0</v>
      </c>
      <c r="S365" s="34">
        <v>0</v>
      </c>
    </row>
    <row r="366" spans="7:19" x14ac:dyDescent="0.25">
      <c r="G366" s="16"/>
      <c r="H366" s="16"/>
      <c r="I366" s="16"/>
      <c r="J366" s="16"/>
      <c r="K366" s="16"/>
      <c r="Q366">
        <f t="shared" ca="1" si="27"/>
        <v>0</v>
      </c>
      <c r="R366">
        <f t="shared" ca="1" si="28"/>
        <v>0</v>
      </c>
      <c r="S366" s="34">
        <v>0</v>
      </c>
    </row>
    <row r="367" spans="7:19" x14ac:dyDescent="0.25">
      <c r="G367" s="16"/>
      <c r="H367" s="16"/>
      <c r="I367" s="16"/>
      <c r="J367" s="16"/>
      <c r="K367" s="16"/>
      <c r="Q367">
        <f t="shared" ca="1" si="27"/>
        <v>0</v>
      </c>
      <c r="R367">
        <f t="shared" ca="1" si="28"/>
        <v>0</v>
      </c>
      <c r="S367" s="34">
        <v>0</v>
      </c>
    </row>
    <row r="368" spans="7:19" x14ac:dyDescent="0.25">
      <c r="G368" s="16"/>
      <c r="H368" s="16"/>
      <c r="I368" s="16"/>
      <c r="J368" s="16"/>
      <c r="K368" s="16"/>
      <c r="Q368">
        <f t="shared" ca="1" si="27"/>
        <v>0</v>
      </c>
      <c r="R368">
        <f t="shared" ca="1" si="28"/>
        <v>0</v>
      </c>
      <c r="S368" s="34">
        <v>0</v>
      </c>
    </row>
    <row r="369" spans="7:19" x14ac:dyDescent="0.25">
      <c r="G369" s="16"/>
      <c r="H369" s="16"/>
      <c r="I369" s="16"/>
      <c r="J369" s="16"/>
      <c r="K369" s="16"/>
      <c r="Q369">
        <f t="shared" ca="1" si="27"/>
        <v>0</v>
      </c>
      <c r="R369">
        <f t="shared" ca="1" si="28"/>
        <v>0</v>
      </c>
      <c r="S369" s="34">
        <v>0</v>
      </c>
    </row>
    <row r="370" spans="7:19" x14ac:dyDescent="0.25">
      <c r="G370" s="16"/>
      <c r="H370" s="16"/>
      <c r="I370" s="16"/>
      <c r="J370" s="16"/>
      <c r="K370" s="16"/>
      <c r="Q370">
        <f t="shared" ca="1" si="27"/>
        <v>0</v>
      </c>
      <c r="R370">
        <f t="shared" ca="1" si="28"/>
        <v>0</v>
      </c>
      <c r="S370" s="34">
        <v>0</v>
      </c>
    </row>
    <row r="371" spans="7:19" x14ac:dyDescent="0.25">
      <c r="G371" s="16"/>
      <c r="H371" s="16"/>
      <c r="I371" s="16"/>
      <c r="J371" s="16"/>
      <c r="K371" s="16"/>
      <c r="Q371">
        <f t="shared" ca="1" si="27"/>
        <v>0</v>
      </c>
      <c r="R371">
        <f t="shared" ca="1" si="28"/>
        <v>0</v>
      </c>
      <c r="S371" s="34">
        <v>0</v>
      </c>
    </row>
    <row r="372" spans="7:19" x14ac:dyDescent="0.25">
      <c r="G372" s="16"/>
      <c r="H372" s="16"/>
      <c r="I372" s="16"/>
      <c r="J372" s="16"/>
      <c r="K372" s="16"/>
      <c r="Q372">
        <f t="shared" ca="1" si="27"/>
        <v>0</v>
      </c>
      <c r="R372">
        <f t="shared" ca="1" si="28"/>
        <v>0</v>
      </c>
      <c r="S372" s="34">
        <v>0</v>
      </c>
    </row>
    <row r="373" spans="7:19" x14ac:dyDescent="0.25">
      <c r="G373" s="16"/>
      <c r="H373" s="16"/>
      <c r="I373" s="16"/>
      <c r="J373" s="16"/>
      <c r="K373" s="16"/>
      <c r="Q373">
        <f t="shared" ca="1" si="27"/>
        <v>0</v>
      </c>
      <c r="R373">
        <f t="shared" ca="1" si="28"/>
        <v>0</v>
      </c>
      <c r="S373" s="34">
        <v>0</v>
      </c>
    </row>
    <row r="374" spans="7:19" x14ac:dyDescent="0.25">
      <c r="G374" s="16"/>
      <c r="H374" s="16"/>
      <c r="I374" s="16"/>
      <c r="J374" s="16"/>
      <c r="K374" s="16"/>
      <c r="Q374">
        <f t="shared" ca="1" si="27"/>
        <v>0</v>
      </c>
      <c r="R374">
        <f t="shared" ca="1" si="28"/>
        <v>0</v>
      </c>
      <c r="S374" s="34">
        <v>0</v>
      </c>
    </row>
    <row r="375" spans="7:19" x14ac:dyDescent="0.25">
      <c r="G375" s="16"/>
      <c r="H375" s="16"/>
      <c r="I375" s="16"/>
      <c r="J375" s="16"/>
      <c r="K375" s="16"/>
      <c r="Q375">
        <f t="shared" ca="1" si="27"/>
        <v>0</v>
      </c>
      <c r="R375">
        <f t="shared" ca="1" si="28"/>
        <v>0</v>
      </c>
      <c r="S375" s="34">
        <v>0</v>
      </c>
    </row>
    <row r="376" spans="7:19" x14ac:dyDescent="0.25">
      <c r="G376" s="16"/>
      <c r="H376" s="16"/>
      <c r="I376" s="16"/>
      <c r="J376" s="16"/>
      <c r="K376" s="16"/>
      <c r="Q376">
        <f t="shared" ca="1" si="27"/>
        <v>0</v>
      </c>
      <c r="R376">
        <f t="shared" ca="1" si="28"/>
        <v>0</v>
      </c>
      <c r="S376" s="34">
        <v>0</v>
      </c>
    </row>
    <row r="377" spans="7:19" x14ac:dyDescent="0.25">
      <c r="G377" s="16"/>
      <c r="H377" s="16"/>
      <c r="I377" s="16"/>
      <c r="J377" s="16"/>
      <c r="K377" s="16"/>
      <c r="Q377">
        <f t="shared" ca="1" si="27"/>
        <v>0</v>
      </c>
      <c r="R377">
        <f t="shared" ca="1" si="28"/>
        <v>0</v>
      </c>
      <c r="S377" s="34">
        <v>0</v>
      </c>
    </row>
    <row r="378" spans="7:19" x14ac:dyDescent="0.25">
      <c r="G378" s="16"/>
      <c r="H378" s="16"/>
      <c r="I378" s="16"/>
      <c r="J378" s="16"/>
      <c r="K378" s="16"/>
      <c r="Q378">
        <f t="shared" ca="1" si="27"/>
        <v>0</v>
      </c>
      <c r="R378">
        <f t="shared" ca="1" si="28"/>
        <v>0</v>
      </c>
      <c r="S378" s="34">
        <v>0</v>
      </c>
    </row>
    <row r="379" spans="7:19" x14ac:dyDescent="0.25">
      <c r="G379" s="16"/>
      <c r="H379" s="16"/>
      <c r="I379" s="16"/>
      <c r="J379" s="16"/>
      <c r="K379" s="16"/>
      <c r="Q379">
        <f t="shared" ca="1" si="27"/>
        <v>0</v>
      </c>
      <c r="R379">
        <f t="shared" ca="1" si="28"/>
        <v>0</v>
      </c>
      <c r="S379" s="34">
        <v>0</v>
      </c>
    </row>
    <row r="380" spans="7:19" x14ac:dyDescent="0.25">
      <c r="G380" s="16"/>
      <c r="H380" s="16"/>
      <c r="I380" s="16"/>
      <c r="J380" s="16"/>
      <c r="K380" s="16"/>
      <c r="Q380">
        <f t="shared" ca="1" si="27"/>
        <v>0</v>
      </c>
      <c r="R380">
        <f t="shared" ca="1" si="28"/>
        <v>0</v>
      </c>
      <c r="S380" s="34">
        <v>0</v>
      </c>
    </row>
    <row r="381" spans="7:19" x14ac:dyDescent="0.25">
      <c r="G381" s="16"/>
      <c r="H381" s="16"/>
      <c r="I381" s="16"/>
      <c r="J381" s="16"/>
      <c r="K381" s="16"/>
      <c r="Q381">
        <f t="shared" ca="1" si="27"/>
        <v>0</v>
      </c>
      <c r="R381">
        <f t="shared" ca="1" si="28"/>
        <v>0</v>
      </c>
      <c r="S381" s="34">
        <v>0</v>
      </c>
    </row>
    <row r="382" spans="7:19" x14ac:dyDescent="0.25">
      <c r="G382" s="16"/>
      <c r="H382" s="16"/>
      <c r="I382" s="16"/>
      <c r="J382" s="16"/>
      <c r="K382" s="16"/>
      <c r="Q382">
        <f t="shared" ca="1" si="27"/>
        <v>0</v>
      </c>
      <c r="R382">
        <f t="shared" ca="1" si="28"/>
        <v>0</v>
      </c>
      <c r="S382" s="34">
        <v>0</v>
      </c>
    </row>
    <row r="383" spans="7:19" x14ac:dyDescent="0.25">
      <c r="G383" s="16"/>
      <c r="H383" s="16"/>
      <c r="I383" s="16"/>
      <c r="J383" s="16"/>
      <c r="K383" s="16"/>
      <c r="Q383">
        <f t="shared" ca="1" si="27"/>
        <v>0</v>
      </c>
      <c r="R383">
        <f t="shared" ca="1" si="28"/>
        <v>0</v>
      </c>
      <c r="S383" s="34">
        <v>0</v>
      </c>
    </row>
    <row r="384" spans="7:19" x14ac:dyDescent="0.25">
      <c r="G384" s="16"/>
      <c r="H384" s="16"/>
      <c r="I384" s="16"/>
      <c r="J384" s="16"/>
      <c r="K384" s="16"/>
      <c r="Q384">
        <f t="shared" ca="1" si="27"/>
        <v>0</v>
      </c>
      <c r="R384">
        <f t="shared" ca="1" si="28"/>
        <v>0</v>
      </c>
      <c r="S384" s="34">
        <v>0</v>
      </c>
    </row>
    <row r="385" spans="7:19" x14ac:dyDescent="0.25">
      <c r="G385" s="16"/>
      <c r="H385" s="16"/>
      <c r="I385" s="16"/>
      <c r="J385" s="16"/>
      <c r="K385" s="16"/>
      <c r="Q385">
        <f t="shared" ca="1" si="27"/>
        <v>0</v>
      </c>
      <c r="R385">
        <f t="shared" ca="1" si="28"/>
        <v>0</v>
      </c>
      <c r="S385" s="34">
        <v>0</v>
      </c>
    </row>
    <row r="386" spans="7:19" x14ac:dyDescent="0.25">
      <c r="G386" s="16"/>
      <c r="H386" s="16"/>
      <c r="I386" s="16"/>
      <c r="J386" s="16"/>
      <c r="K386" s="16"/>
      <c r="Q386">
        <f t="shared" ref="Q386:Q449" ca="1" si="29">CountQOptionsPL</f>
        <v>0</v>
      </c>
      <c r="R386">
        <f t="shared" ref="R386:R449" ca="1" si="30">CountQOptionsEN</f>
        <v>0</v>
      </c>
      <c r="S386" s="34">
        <v>0</v>
      </c>
    </row>
    <row r="387" spans="7:19" x14ac:dyDescent="0.25">
      <c r="G387" s="16"/>
      <c r="H387" s="16"/>
      <c r="I387" s="16"/>
      <c r="J387" s="16"/>
      <c r="K387" s="16"/>
      <c r="Q387">
        <f t="shared" ca="1" si="29"/>
        <v>0</v>
      </c>
      <c r="R387">
        <f t="shared" ca="1" si="30"/>
        <v>0</v>
      </c>
      <c r="S387" s="34">
        <v>0</v>
      </c>
    </row>
    <row r="388" spans="7:19" x14ac:dyDescent="0.25">
      <c r="G388" s="16"/>
      <c r="H388" s="16"/>
      <c r="I388" s="16"/>
      <c r="J388" s="16"/>
      <c r="K388" s="16"/>
      <c r="Q388">
        <f t="shared" ca="1" si="29"/>
        <v>0</v>
      </c>
      <c r="R388">
        <f t="shared" ca="1" si="30"/>
        <v>0</v>
      </c>
      <c r="S388" s="34">
        <v>0</v>
      </c>
    </row>
    <row r="389" spans="7:19" x14ac:dyDescent="0.25">
      <c r="G389" s="16"/>
      <c r="H389" s="16"/>
      <c r="I389" s="16"/>
      <c r="J389" s="16"/>
      <c r="K389" s="16"/>
      <c r="Q389">
        <f t="shared" ca="1" si="29"/>
        <v>0</v>
      </c>
      <c r="R389">
        <f t="shared" ca="1" si="30"/>
        <v>0</v>
      </c>
      <c r="S389" s="34">
        <v>0</v>
      </c>
    </row>
    <row r="390" spans="7:19" x14ac:dyDescent="0.25">
      <c r="G390" s="16"/>
      <c r="H390" s="16"/>
      <c r="I390" s="16"/>
      <c r="J390" s="16"/>
      <c r="K390" s="16"/>
      <c r="Q390">
        <f t="shared" ca="1" si="29"/>
        <v>0</v>
      </c>
      <c r="R390">
        <f t="shared" ca="1" si="30"/>
        <v>0</v>
      </c>
      <c r="S390" s="34">
        <v>0</v>
      </c>
    </row>
    <row r="391" spans="7:19" x14ac:dyDescent="0.25">
      <c r="G391" s="16"/>
      <c r="H391" s="16"/>
      <c r="I391" s="16"/>
      <c r="J391" s="16"/>
      <c r="K391" s="16"/>
      <c r="Q391">
        <f t="shared" ca="1" si="29"/>
        <v>0</v>
      </c>
      <c r="R391">
        <f t="shared" ca="1" si="30"/>
        <v>0</v>
      </c>
      <c r="S391" s="34">
        <v>0</v>
      </c>
    </row>
    <row r="392" spans="7:19" x14ac:dyDescent="0.25">
      <c r="G392" s="16"/>
      <c r="H392" s="16"/>
      <c r="I392" s="16"/>
      <c r="J392" s="16"/>
      <c r="K392" s="16"/>
      <c r="Q392">
        <f t="shared" ca="1" si="29"/>
        <v>0</v>
      </c>
      <c r="R392">
        <f t="shared" ca="1" si="30"/>
        <v>0</v>
      </c>
      <c r="S392" s="34">
        <v>0</v>
      </c>
    </row>
    <row r="393" spans="7:19" x14ac:dyDescent="0.25">
      <c r="G393" s="16"/>
      <c r="H393" s="16"/>
      <c r="I393" s="16"/>
      <c r="J393" s="16"/>
      <c r="K393" s="16"/>
      <c r="Q393">
        <f t="shared" ca="1" si="29"/>
        <v>0</v>
      </c>
      <c r="R393">
        <f t="shared" ca="1" si="30"/>
        <v>0</v>
      </c>
      <c r="S393" s="34">
        <v>0</v>
      </c>
    </row>
    <row r="394" spans="7:19" x14ac:dyDescent="0.25">
      <c r="G394" s="16"/>
      <c r="H394" s="16"/>
      <c r="I394" s="16"/>
      <c r="J394" s="16"/>
      <c r="K394" s="16"/>
      <c r="Q394">
        <f t="shared" ca="1" si="29"/>
        <v>0</v>
      </c>
      <c r="R394">
        <f t="shared" ca="1" si="30"/>
        <v>0</v>
      </c>
      <c r="S394" s="34">
        <v>0</v>
      </c>
    </row>
    <row r="395" spans="7:19" x14ac:dyDescent="0.25">
      <c r="G395" s="16"/>
      <c r="H395" s="16"/>
      <c r="I395" s="16"/>
      <c r="J395" s="16"/>
      <c r="K395" s="16"/>
      <c r="Q395">
        <f t="shared" ca="1" si="29"/>
        <v>0</v>
      </c>
      <c r="R395">
        <f t="shared" ca="1" si="30"/>
        <v>0</v>
      </c>
      <c r="S395" s="34">
        <v>0</v>
      </c>
    </row>
    <row r="396" spans="7:19" x14ac:dyDescent="0.25">
      <c r="G396" s="16"/>
      <c r="H396" s="16"/>
      <c r="I396" s="16"/>
      <c r="J396" s="16"/>
      <c r="K396" s="16"/>
      <c r="Q396">
        <f t="shared" ca="1" si="29"/>
        <v>0</v>
      </c>
      <c r="R396">
        <f t="shared" ca="1" si="30"/>
        <v>0</v>
      </c>
      <c r="S396" s="34">
        <v>0</v>
      </c>
    </row>
    <row r="397" spans="7:19" x14ac:dyDescent="0.25">
      <c r="G397" s="16"/>
      <c r="H397" s="16"/>
      <c r="I397" s="16"/>
      <c r="J397" s="16"/>
      <c r="K397" s="16"/>
      <c r="Q397">
        <f t="shared" ca="1" si="29"/>
        <v>0</v>
      </c>
      <c r="R397">
        <f t="shared" ca="1" si="30"/>
        <v>0</v>
      </c>
      <c r="S397" s="34">
        <v>0</v>
      </c>
    </row>
    <row r="398" spans="7:19" x14ac:dyDescent="0.25">
      <c r="G398" s="16"/>
      <c r="H398" s="16"/>
      <c r="I398" s="16"/>
      <c r="J398" s="16"/>
      <c r="K398" s="16"/>
      <c r="Q398">
        <f t="shared" ca="1" si="29"/>
        <v>0</v>
      </c>
      <c r="R398">
        <f t="shared" ca="1" si="30"/>
        <v>0</v>
      </c>
      <c r="S398" s="34">
        <v>0</v>
      </c>
    </row>
    <row r="399" spans="7:19" x14ac:dyDescent="0.25">
      <c r="G399" s="16"/>
      <c r="H399" s="16"/>
      <c r="I399" s="16"/>
      <c r="J399" s="16"/>
      <c r="K399" s="16"/>
      <c r="Q399">
        <f t="shared" ca="1" si="29"/>
        <v>0</v>
      </c>
      <c r="R399">
        <f t="shared" ca="1" si="30"/>
        <v>0</v>
      </c>
      <c r="S399" s="34">
        <v>0</v>
      </c>
    </row>
    <row r="400" spans="7:19" x14ac:dyDescent="0.25">
      <c r="G400" s="16"/>
      <c r="H400" s="16"/>
      <c r="I400" s="16"/>
      <c r="J400" s="16"/>
      <c r="K400" s="16"/>
      <c r="Q400">
        <f t="shared" ca="1" si="29"/>
        <v>0</v>
      </c>
      <c r="R400">
        <f t="shared" ca="1" si="30"/>
        <v>0</v>
      </c>
      <c r="S400" s="34">
        <v>0</v>
      </c>
    </row>
    <row r="401" spans="7:19" x14ac:dyDescent="0.25">
      <c r="G401" s="16"/>
      <c r="H401" s="16"/>
      <c r="I401" s="16"/>
      <c r="J401" s="16"/>
      <c r="K401" s="16"/>
      <c r="Q401">
        <f t="shared" ca="1" si="29"/>
        <v>0</v>
      </c>
      <c r="R401">
        <f t="shared" ca="1" si="30"/>
        <v>0</v>
      </c>
      <c r="S401" s="34">
        <v>0</v>
      </c>
    </row>
    <row r="402" spans="7:19" x14ac:dyDescent="0.25">
      <c r="G402" s="16"/>
      <c r="H402" s="16"/>
      <c r="I402" s="16"/>
      <c r="J402" s="16"/>
      <c r="K402" s="16"/>
      <c r="Q402">
        <f t="shared" ca="1" si="29"/>
        <v>0</v>
      </c>
      <c r="R402">
        <f t="shared" ca="1" si="30"/>
        <v>0</v>
      </c>
      <c r="S402" s="34">
        <v>0</v>
      </c>
    </row>
    <row r="403" spans="7:19" x14ac:dyDescent="0.25">
      <c r="G403" s="16"/>
      <c r="H403" s="16"/>
      <c r="I403" s="16"/>
      <c r="J403" s="16"/>
      <c r="K403" s="16"/>
      <c r="Q403">
        <f t="shared" ca="1" si="29"/>
        <v>0</v>
      </c>
      <c r="R403">
        <f t="shared" ca="1" si="30"/>
        <v>0</v>
      </c>
      <c r="S403" s="34">
        <v>0</v>
      </c>
    </row>
    <row r="404" spans="7:19" x14ac:dyDescent="0.25">
      <c r="G404" s="16"/>
      <c r="H404" s="16"/>
      <c r="I404" s="16"/>
      <c r="J404" s="16"/>
      <c r="K404" s="16"/>
      <c r="Q404">
        <f t="shared" ca="1" si="29"/>
        <v>0</v>
      </c>
      <c r="R404">
        <f t="shared" ca="1" si="30"/>
        <v>0</v>
      </c>
      <c r="S404" s="34">
        <v>0</v>
      </c>
    </row>
    <row r="405" spans="7:19" x14ac:dyDescent="0.25">
      <c r="G405" s="16"/>
      <c r="H405" s="16"/>
      <c r="I405" s="16"/>
      <c r="J405" s="16"/>
      <c r="K405" s="16"/>
      <c r="Q405">
        <f t="shared" ca="1" si="29"/>
        <v>0</v>
      </c>
      <c r="R405">
        <f t="shared" ca="1" si="30"/>
        <v>0</v>
      </c>
      <c r="S405" s="34">
        <v>0</v>
      </c>
    </row>
    <row r="406" spans="7:19" x14ac:dyDescent="0.25">
      <c r="G406" s="16"/>
      <c r="H406" s="16"/>
      <c r="I406" s="16"/>
      <c r="J406" s="16"/>
      <c r="K406" s="16"/>
      <c r="Q406">
        <f t="shared" ca="1" si="29"/>
        <v>0</v>
      </c>
      <c r="R406">
        <f t="shared" ca="1" si="30"/>
        <v>0</v>
      </c>
      <c r="S406" s="34">
        <v>0</v>
      </c>
    </row>
    <row r="407" spans="7:19" x14ac:dyDescent="0.25">
      <c r="G407" s="16"/>
      <c r="H407" s="16"/>
      <c r="I407" s="16"/>
      <c r="J407" s="16"/>
      <c r="K407" s="16"/>
      <c r="Q407">
        <f t="shared" ca="1" si="29"/>
        <v>0</v>
      </c>
      <c r="R407">
        <f t="shared" ca="1" si="30"/>
        <v>0</v>
      </c>
      <c r="S407" s="34">
        <v>0</v>
      </c>
    </row>
    <row r="408" spans="7:19" x14ac:dyDescent="0.25">
      <c r="G408" s="16"/>
      <c r="H408" s="16"/>
      <c r="I408" s="16"/>
      <c r="J408" s="16"/>
      <c r="K408" s="16"/>
      <c r="Q408">
        <f t="shared" ca="1" si="29"/>
        <v>0</v>
      </c>
      <c r="R408">
        <f t="shared" ca="1" si="30"/>
        <v>0</v>
      </c>
      <c r="S408" s="34">
        <v>0</v>
      </c>
    </row>
    <row r="409" spans="7:19" x14ac:dyDescent="0.25">
      <c r="G409" s="16"/>
      <c r="H409" s="16"/>
      <c r="I409" s="16"/>
      <c r="J409" s="16"/>
      <c r="K409" s="16"/>
      <c r="Q409">
        <f t="shared" ca="1" si="29"/>
        <v>0</v>
      </c>
      <c r="R409">
        <f t="shared" ca="1" si="30"/>
        <v>0</v>
      </c>
      <c r="S409" s="34">
        <v>0</v>
      </c>
    </row>
    <row r="410" spans="7:19" x14ac:dyDescent="0.25">
      <c r="G410" s="16"/>
      <c r="H410" s="16"/>
      <c r="I410" s="16"/>
      <c r="J410" s="16"/>
      <c r="K410" s="16"/>
      <c r="Q410">
        <f t="shared" ca="1" si="29"/>
        <v>0</v>
      </c>
      <c r="R410">
        <f t="shared" ca="1" si="30"/>
        <v>0</v>
      </c>
      <c r="S410" s="34">
        <v>0</v>
      </c>
    </row>
    <row r="411" spans="7:19" x14ac:dyDescent="0.25">
      <c r="G411" s="16"/>
      <c r="H411" s="16"/>
      <c r="I411" s="16"/>
      <c r="J411" s="16"/>
      <c r="K411" s="16"/>
      <c r="Q411">
        <f t="shared" ca="1" si="29"/>
        <v>0</v>
      </c>
      <c r="R411">
        <f t="shared" ca="1" si="30"/>
        <v>0</v>
      </c>
      <c r="S411" s="34">
        <v>0</v>
      </c>
    </row>
    <row r="412" spans="7:19" x14ac:dyDescent="0.25">
      <c r="G412" s="16"/>
      <c r="H412" s="16"/>
      <c r="I412" s="16"/>
      <c r="J412" s="16"/>
      <c r="K412" s="16"/>
      <c r="Q412">
        <f t="shared" ca="1" si="29"/>
        <v>0</v>
      </c>
      <c r="R412">
        <f t="shared" ca="1" si="30"/>
        <v>0</v>
      </c>
      <c r="S412" s="34">
        <v>0</v>
      </c>
    </row>
    <row r="413" spans="7:19" x14ac:dyDescent="0.25">
      <c r="G413" s="16"/>
      <c r="H413" s="16"/>
      <c r="I413" s="16"/>
      <c r="J413" s="16"/>
      <c r="K413" s="16"/>
      <c r="Q413">
        <f t="shared" ca="1" si="29"/>
        <v>0</v>
      </c>
      <c r="R413">
        <f t="shared" ca="1" si="30"/>
        <v>0</v>
      </c>
      <c r="S413" s="34">
        <v>0</v>
      </c>
    </row>
    <row r="414" spans="7:19" x14ac:dyDescent="0.25">
      <c r="G414" s="16"/>
      <c r="H414" s="16"/>
      <c r="I414" s="16"/>
      <c r="J414" s="16"/>
      <c r="K414" s="16"/>
      <c r="Q414">
        <f t="shared" ca="1" si="29"/>
        <v>0</v>
      </c>
      <c r="R414">
        <f t="shared" ca="1" si="30"/>
        <v>0</v>
      </c>
      <c r="S414" s="34">
        <v>0</v>
      </c>
    </row>
    <row r="415" spans="7:19" x14ac:dyDescent="0.25">
      <c r="G415" s="16"/>
      <c r="H415" s="16"/>
      <c r="I415" s="16"/>
      <c r="J415" s="16"/>
      <c r="K415" s="16"/>
      <c r="Q415">
        <f t="shared" ca="1" si="29"/>
        <v>0</v>
      </c>
      <c r="R415">
        <f t="shared" ca="1" si="30"/>
        <v>0</v>
      </c>
      <c r="S415" s="34">
        <v>0</v>
      </c>
    </row>
    <row r="416" spans="7:19" x14ac:dyDescent="0.25">
      <c r="G416" s="16"/>
      <c r="H416" s="16"/>
      <c r="I416" s="16"/>
      <c r="J416" s="16"/>
      <c r="K416" s="16"/>
      <c r="Q416">
        <f t="shared" ca="1" si="29"/>
        <v>0</v>
      </c>
      <c r="R416">
        <f t="shared" ca="1" si="30"/>
        <v>0</v>
      </c>
      <c r="S416" s="34">
        <v>0</v>
      </c>
    </row>
    <row r="417" spans="7:19" x14ac:dyDescent="0.25">
      <c r="G417" s="16"/>
      <c r="H417" s="16"/>
      <c r="I417" s="16"/>
      <c r="J417" s="16"/>
      <c r="K417" s="16"/>
      <c r="Q417">
        <f t="shared" ca="1" si="29"/>
        <v>0</v>
      </c>
      <c r="R417">
        <f t="shared" ca="1" si="30"/>
        <v>0</v>
      </c>
      <c r="S417" s="34">
        <v>0</v>
      </c>
    </row>
    <row r="418" spans="7:19" x14ac:dyDescent="0.25">
      <c r="G418" s="16"/>
      <c r="H418" s="16"/>
      <c r="I418" s="16"/>
      <c r="J418" s="16"/>
      <c r="K418" s="16"/>
      <c r="Q418">
        <f t="shared" ca="1" si="29"/>
        <v>0</v>
      </c>
      <c r="R418">
        <f t="shared" ca="1" si="30"/>
        <v>0</v>
      </c>
      <c r="S418" s="34">
        <v>0</v>
      </c>
    </row>
    <row r="419" spans="7:19" x14ac:dyDescent="0.25">
      <c r="G419" s="16"/>
      <c r="H419" s="16"/>
      <c r="I419" s="16"/>
      <c r="J419" s="16"/>
      <c r="K419" s="16"/>
      <c r="Q419">
        <f t="shared" ca="1" si="29"/>
        <v>0</v>
      </c>
      <c r="R419">
        <f t="shared" ca="1" si="30"/>
        <v>0</v>
      </c>
      <c r="S419" s="34">
        <v>0</v>
      </c>
    </row>
    <row r="420" spans="7:19" x14ac:dyDescent="0.25">
      <c r="G420" s="16"/>
      <c r="H420" s="16"/>
      <c r="I420" s="16"/>
      <c r="J420" s="16"/>
      <c r="K420" s="16"/>
      <c r="Q420">
        <f t="shared" ca="1" si="29"/>
        <v>0</v>
      </c>
      <c r="R420">
        <f t="shared" ca="1" si="30"/>
        <v>0</v>
      </c>
      <c r="S420" s="34">
        <v>0</v>
      </c>
    </row>
    <row r="421" spans="7:19" x14ac:dyDescent="0.25">
      <c r="G421" s="16"/>
      <c r="H421" s="16"/>
      <c r="I421" s="16"/>
      <c r="J421" s="16"/>
      <c r="K421" s="16"/>
      <c r="Q421">
        <f t="shared" ca="1" si="29"/>
        <v>0</v>
      </c>
      <c r="R421">
        <f t="shared" ca="1" si="30"/>
        <v>0</v>
      </c>
      <c r="S421" s="34">
        <v>0</v>
      </c>
    </row>
    <row r="422" spans="7:19" x14ac:dyDescent="0.25">
      <c r="G422" s="16"/>
      <c r="H422" s="16"/>
      <c r="I422" s="16"/>
      <c r="J422" s="16"/>
      <c r="K422" s="16"/>
      <c r="Q422">
        <f t="shared" ca="1" si="29"/>
        <v>0</v>
      </c>
      <c r="R422">
        <f t="shared" ca="1" si="30"/>
        <v>0</v>
      </c>
      <c r="S422" s="34">
        <v>0</v>
      </c>
    </row>
    <row r="423" spans="7:19" x14ac:dyDescent="0.25">
      <c r="G423" s="16"/>
      <c r="H423" s="16"/>
      <c r="I423" s="16"/>
      <c r="J423" s="16"/>
      <c r="K423" s="16"/>
      <c r="Q423">
        <f t="shared" ca="1" si="29"/>
        <v>0</v>
      </c>
      <c r="R423">
        <f t="shared" ca="1" si="30"/>
        <v>0</v>
      </c>
      <c r="S423" s="34">
        <v>0</v>
      </c>
    </row>
    <row r="424" spans="7:19" x14ac:dyDescent="0.25">
      <c r="G424" s="16"/>
      <c r="H424" s="16"/>
      <c r="I424" s="16"/>
      <c r="J424" s="16"/>
      <c r="K424" s="16"/>
      <c r="Q424">
        <f t="shared" ca="1" si="29"/>
        <v>0</v>
      </c>
      <c r="R424">
        <f t="shared" ca="1" si="30"/>
        <v>0</v>
      </c>
      <c r="S424" s="34">
        <v>0</v>
      </c>
    </row>
    <row r="425" spans="7:19" x14ac:dyDescent="0.25">
      <c r="G425" s="16"/>
      <c r="H425" s="16"/>
      <c r="I425" s="16"/>
      <c r="J425" s="16"/>
      <c r="K425" s="16"/>
      <c r="Q425">
        <f t="shared" ca="1" si="29"/>
        <v>0</v>
      </c>
      <c r="R425">
        <f t="shared" ca="1" si="30"/>
        <v>0</v>
      </c>
      <c r="S425" s="34">
        <v>0</v>
      </c>
    </row>
    <row r="426" spans="7:19" x14ac:dyDescent="0.25">
      <c r="G426" s="16"/>
      <c r="H426" s="16"/>
      <c r="I426" s="16"/>
      <c r="J426" s="16"/>
      <c r="K426" s="16"/>
      <c r="Q426">
        <f t="shared" ca="1" si="29"/>
        <v>0</v>
      </c>
      <c r="R426">
        <f t="shared" ca="1" si="30"/>
        <v>0</v>
      </c>
      <c r="S426" s="34">
        <v>0</v>
      </c>
    </row>
    <row r="427" spans="7:19" x14ac:dyDescent="0.25">
      <c r="G427" s="16"/>
      <c r="H427" s="16"/>
      <c r="I427" s="16"/>
      <c r="J427" s="16"/>
      <c r="K427" s="16"/>
      <c r="Q427">
        <f t="shared" ca="1" si="29"/>
        <v>0</v>
      </c>
      <c r="R427">
        <f t="shared" ca="1" si="30"/>
        <v>0</v>
      </c>
      <c r="S427" s="34">
        <v>0</v>
      </c>
    </row>
    <row r="428" spans="7:19" x14ac:dyDescent="0.25">
      <c r="G428" s="16"/>
      <c r="H428" s="16"/>
      <c r="I428" s="16"/>
      <c r="J428" s="16"/>
      <c r="K428" s="16"/>
      <c r="Q428">
        <f t="shared" ca="1" si="29"/>
        <v>0</v>
      </c>
      <c r="R428">
        <f t="shared" ca="1" si="30"/>
        <v>0</v>
      </c>
      <c r="S428" s="34">
        <v>0</v>
      </c>
    </row>
    <row r="429" spans="7:19" x14ac:dyDescent="0.25">
      <c r="G429" s="16"/>
      <c r="H429" s="16"/>
      <c r="I429" s="16"/>
      <c r="J429" s="16"/>
      <c r="K429" s="16"/>
      <c r="Q429">
        <f t="shared" ca="1" si="29"/>
        <v>0</v>
      </c>
      <c r="R429">
        <f t="shared" ca="1" si="30"/>
        <v>0</v>
      </c>
      <c r="S429" s="34">
        <v>0</v>
      </c>
    </row>
    <row r="430" spans="7:19" x14ac:dyDescent="0.25">
      <c r="G430" s="16"/>
      <c r="H430" s="16"/>
      <c r="I430" s="16"/>
      <c r="J430" s="16"/>
      <c r="K430" s="16"/>
      <c r="Q430">
        <f t="shared" ca="1" si="29"/>
        <v>0</v>
      </c>
      <c r="R430">
        <f t="shared" ca="1" si="30"/>
        <v>0</v>
      </c>
      <c r="S430" s="34">
        <v>0</v>
      </c>
    </row>
    <row r="431" spans="7:19" x14ac:dyDescent="0.25">
      <c r="G431" s="16"/>
      <c r="H431" s="16"/>
      <c r="I431" s="16"/>
      <c r="J431" s="16"/>
      <c r="K431" s="16"/>
      <c r="Q431">
        <f t="shared" ca="1" si="29"/>
        <v>0</v>
      </c>
      <c r="R431">
        <f t="shared" ca="1" si="30"/>
        <v>0</v>
      </c>
      <c r="S431" s="34">
        <v>0</v>
      </c>
    </row>
    <row r="432" spans="7:19" x14ac:dyDescent="0.25">
      <c r="G432" s="16"/>
      <c r="H432" s="16"/>
      <c r="I432" s="16"/>
      <c r="J432" s="16"/>
      <c r="K432" s="16"/>
      <c r="Q432">
        <f t="shared" ca="1" si="29"/>
        <v>0</v>
      </c>
      <c r="R432">
        <f t="shared" ca="1" si="30"/>
        <v>0</v>
      </c>
      <c r="S432" s="34">
        <v>0</v>
      </c>
    </row>
    <row r="433" spans="7:19" x14ac:dyDescent="0.25">
      <c r="G433" s="16"/>
      <c r="H433" s="16"/>
      <c r="I433" s="16"/>
      <c r="J433" s="16"/>
      <c r="K433" s="16"/>
      <c r="Q433">
        <f t="shared" ca="1" si="29"/>
        <v>0</v>
      </c>
      <c r="R433">
        <f t="shared" ca="1" si="30"/>
        <v>0</v>
      </c>
      <c r="S433" s="34">
        <v>0</v>
      </c>
    </row>
    <row r="434" spans="7:19" x14ac:dyDescent="0.25">
      <c r="G434" s="16"/>
      <c r="H434" s="16"/>
      <c r="I434" s="16"/>
      <c r="J434" s="16"/>
      <c r="K434" s="16"/>
      <c r="Q434">
        <f t="shared" ca="1" si="29"/>
        <v>0</v>
      </c>
      <c r="R434">
        <f t="shared" ca="1" si="30"/>
        <v>0</v>
      </c>
      <c r="S434" s="34">
        <v>0</v>
      </c>
    </row>
    <row r="435" spans="7:19" x14ac:dyDescent="0.25">
      <c r="G435" s="16"/>
      <c r="H435" s="16"/>
      <c r="I435" s="16"/>
      <c r="J435" s="16"/>
      <c r="K435" s="16"/>
      <c r="Q435">
        <f t="shared" ca="1" si="29"/>
        <v>0</v>
      </c>
      <c r="R435">
        <f t="shared" ca="1" si="30"/>
        <v>0</v>
      </c>
      <c r="S435" s="34">
        <v>0</v>
      </c>
    </row>
    <row r="436" spans="7:19" x14ac:dyDescent="0.25">
      <c r="G436" s="16"/>
      <c r="H436" s="16"/>
      <c r="I436" s="16"/>
      <c r="J436" s="16"/>
      <c r="K436" s="16"/>
      <c r="Q436">
        <f t="shared" ca="1" si="29"/>
        <v>0</v>
      </c>
      <c r="R436">
        <f t="shared" ca="1" si="30"/>
        <v>0</v>
      </c>
      <c r="S436" s="34">
        <v>0</v>
      </c>
    </row>
    <row r="437" spans="7:19" x14ac:dyDescent="0.25">
      <c r="G437" s="16"/>
      <c r="H437" s="16"/>
      <c r="I437" s="16"/>
      <c r="J437" s="16"/>
      <c r="K437" s="16"/>
      <c r="Q437">
        <f t="shared" ca="1" si="29"/>
        <v>0</v>
      </c>
      <c r="R437">
        <f t="shared" ca="1" si="30"/>
        <v>0</v>
      </c>
      <c r="S437" s="34">
        <v>0</v>
      </c>
    </row>
    <row r="438" spans="7:19" x14ac:dyDescent="0.25">
      <c r="G438" s="16"/>
      <c r="H438" s="16"/>
      <c r="I438" s="16"/>
      <c r="J438" s="16"/>
      <c r="K438" s="16"/>
      <c r="Q438">
        <f t="shared" ca="1" si="29"/>
        <v>0</v>
      </c>
      <c r="R438">
        <f t="shared" ca="1" si="30"/>
        <v>0</v>
      </c>
      <c r="S438" s="34">
        <v>0</v>
      </c>
    </row>
    <row r="439" spans="7:19" x14ac:dyDescent="0.25">
      <c r="G439" s="16"/>
      <c r="H439" s="16"/>
      <c r="I439" s="16"/>
      <c r="J439" s="16"/>
      <c r="K439" s="16"/>
      <c r="Q439">
        <f t="shared" ca="1" si="29"/>
        <v>0</v>
      </c>
      <c r="R439">
        <f t="shared" ca="1" si="30"/>
        <v>0</v>
      </c>
      <c r="S439" s="34">
        <v>0</v>
      </c>
    </row>
    <row r="440" spans="7:19" x14ac:dyDescent="0.25">
      <c r="G440" s="16"/>
      <c r="H440" s="16"/>
      <c r="I440" s="16"/>
      <c r="J440" s="16"/>
      <c r="K440" s="16"/>
      <c r="Q440">
        <f t="shared" ca="1" si="29"/>
        <v>0</v>
      </c>
      <c r="R440">
        <f t="shared" ca="1" si="30"/>
        <v>0</v>
      </c>
      <c r="S440" s="34">
        <v>0</v>
      </c>
    </row>
    <row r="441" spans="7:19" x14ac:dyDescent="0.25">
      <c r="G441" s="16"/>
      <c r="H441" s="16"/>
      <c r="I441" s="16"/>
      <c r="J441" s="16"/>
      <c r="K441" s="16"/>
      <c r="Q441">
        <f t="shared" ca="1" si="29"/>
        <v>0</v>
      </c>
      <c r="R441">
        <f t="shared" ca="1" si="30"/>
        <v>0</v>
      </c>
      <c r="S441" s="34">
        <v>0</v>
      </c>
    </row>
    <row r="442" spans="7:19" x14ac:dyDescent="0.25">
      <c r="G442" s="16"/>
      <c r="H442" s="16"/>
      <c r="I442" s="16"/>
      <c r="J442" s="16"/>
      <c r="K442" s="16"/>
      <c r="Q442">
        <f t="shared" ca="1" si="29"/>
        <v>0</v>
      </c>
      <c r="R442">
        <f t="shared" ca="1" si="30"/>
        <v>0</v>
      </c>
      <c r="S442" s="34">
        <v>0</v>
      </c>
    </row>
    <row r="443" spans="7:19" x14ac:dyDescent="0.25">
      <c r="G443" s="16"/>
      <c r="H443" s="16"/>
      <c r="I443" s="16"/>
      <c r="J443" s="16"/>
      <c r="K443" s="16"/>
      <c r="Q443">
        <f t="shared" ca="1" si="29"/>
        <v>0</v>
      </c>
      <c r="R443">
        <f t="shared" ca="1" si="30"/>
        <v>0</v>
      </c>
      <c r="S443" s="34">
        <v>0</v>
      </c>
    </row>
    <row r="444" spans="7:19" x14ac:dyDescent="0.25">
      <c r="G444" s="16"/>
      <c r="H444" s="16"/>
      <c r="I444" s="16"/>
      <c r="J444" s="16"/>
      <c r="K444" s="16"/>
      <c r="Q444">
        <f t="shared" ca="1" si="29"/>
        <v>0</v>
      </c>
      <c r="R444">
        <f t="shared" ca="1" si="30"/>
        <v>0</v>
      </c>
      <c r="S444" s="34">
        <v>0</v>
      </c>
    </row>
    <row r="445" spans="7:19" x14ac:dyDescent="0.25">
      <c r="G445" s="16"/>
      <c r="H445" s="16"/>
      <c r="I445" s="16"/>
      <c r="J445" s="16"/>
      <c r="K445" s="16"/>
      <c r="Q445">
        <f t="shared" ca="1" si="29"/>
        <v>0</v>
      </c>
      <c r="R445">
        <f t="shared" ca="1" si="30"/>
        <v>0</v>
      </c>
      <c r="S445" s="34">
        <v>0</v>
      </c>
    </row>
    <row r="446" spans="7:19" x14ac:dyDescent="0.25">
      <c r="G446" s="16"/>
      <c r="H446" s="16"/>
      <c r="I446" s="16"/>
      <c r="J446" s="16"/>
      <c r="K446" s="16"/>
      <c r="Q446">
        <f t="shared" ca="1" si="29"/>
        <v>0</v>
      </c>
      <c r="R446">
        <f t="shared" ca="1" si="30"/>
        <v>0</v>
      </c>
      <c r="S446" s="34">
        <v>0</v>
      </c>
    </row>
    <row r="447" spans="7:19" x14ac:dyDescent="0.25">
      <c r="G447" s="16"/>
      <c r="H447" s="16"/>
      <c r="I447" s="16"/>
      <c r="J447" s="16"/>
      <c r="K447" s="16"/>
      <c r="Q447">
        <f t="shared" ca="1" si="29"/>
        <v>0</v>
      </c>
      <c r="R447">
        <f t="shared" ca="1" si="30"/>
        <v>0</v>
      </c>
      <c r="S447" s="34">
        <v>0</v>
      </c>
    </row>
    <row r="448" spans="7:19" x14ac:dyDescent="0.25">
      <c r="G448" s="16"/>
      <c r="H448" s="16"/>
      <c r="I448" s="16"/>
      <c r="J448" s="16"/>
      <c r="K448" s="16"/>
      <c r="Q448">
        <f t="shared" ca="1" si="29"/>
        <v>0</v>
      </c>
      <c r="R448">
        <f t="shared" ca="1" si="30"/>
        <v>0</v>
      </c>
      <c r="S448" s="34">
        <v>0</v>
      </c>
    </row>
    <row r="449" spans="7:19" x14ac:dyDescent="0.25">
      <c r="G449" s="16"/>
      <c r="H449" s="16"/>
      <c r="I449" s="16"/>
      <c r="J449" s="16"/>
      <c r="K449" s="16"/>
      <c r="Q449">
        <f t="shared" ca="1" si="29"/>
        <v>0</v>
      </c>
      <c r="R449">
        <f t="shared" ca="1" si="30"/>
        <v>0</v>
      </c>
      <c r="S449" s="34">
        <v>0</v>
      </c>
    </row>
    <row r="450" spans="7:19" x14ac:dyDescent="0.25">
      <c r="G450" s="16"/>
      <c r="H450" s="16"/>
      <c r="I450" s="16"/>
      <c r="J450" s="16"/>
      <c r="K450" s="16"/>
      <c r="Q450">
        <f t="shared" ref="Q450:Q513" ca="1" si="31">CountQOptionsPL</f>
        <v>0</v>
      </c>
      <c r="R450">
        <f t="shared" ref="R450:R513" ca="1" si="32">CountQOptionsEN</f>
        <v>0</v>
      </c>
      <c r="S450" s="34">
        <v>0</v>
      </c>
    </row>
    <row r="451" spans="7:19" x14ac:dyDescent="0.25">
      <c r="G451" s="16"/>
      <c r="H451" s="16"/>
      <c r="I451" s="16"/>
      <c r="J451" s="16"/>
      <c r="K451" s="16"/>
      <c r="Q451">
        <f t="shared" ca="1" si="31"/>
        <v>0</v>
      </c>
      <c r="R451">
        <f t="shared" ca="1" si="32"/>
        <v>0</v>
      </c>
      <c r="S451" s="34">
        <v>0</v>
      </c>
    </row>
    <row r="452" spans="7:19" x14ac:dyDescent="0.25">
      <c r="G452" s="16"/>
      <c r="H452" s="16"/>
      <c r="I452" s="16"/>
      <c r="J452" s="16"/>
      <c r="K452" s="16"/>
      <c r="Q452">
        <f t="shared" ca="1" si="31"/>
        <v>0</v>
      </c>
      <c r="R452">
        <f t="shared" ca="1" si="32"/>
        <v>0</v>
      </c>
      <c r="S452" s="34">
        <v>0</v>
      </c>
    </row>
    <row r="453" spans="7:19" x14ac:dyDescent="0.25">
      <c r="G453" s="16"/>
      <c r="H453" s="16"/>
      <c r="I453" s="16"/>
      <c r="J453" s="16"/>
      <c r="K453" s="16"/>
      <c r="Q453">
        <f t="shared" ca="1" si="31"/>
        <v>0</v>
      </c>
      <c r="R453">
        <f t="shared" ca="1" si="32"/>
        <v>0</v>
      </c>
      <c r="S453" s="34">
        <v>0</v>
      </c>
    </row>
    <row r="454" spans="7:19" x14ac:dyDescent="0.25">
      <c r="G454" s="16"/>
      <c r="H454" s="16"/>
      <c r="I454" s="16"/>
      <c r="J454" s="16"/>
      <c r="K454" s="16"/>
      <c r="Q454">
        <f t="shared" ca="1" si="31"/>
        <v>0</v>
      </c>
      <c r="R454">
        <f t="shared" ca="1" si="32"/>
        <v>0</v>
      </c>
      <c r="S454" s="34">
        <v>0</v>
      </c>
    </row>
    <row r="455" spans="7:19" x14ac:dyDescent="0.25">
      <c r="G455" s="16"/>
      <c r="H455" s="16"/>
      <c r="I455" s="16"/>
      <c r="J455" s="16"/>
      <c r="K455" s="16"/>
      <c r="Q455">
        <f t="shared" ca="1" si="31"/>
        <v>0</v>
      </c>
      <c r="R455">
        <f t="shared" ca="1" si="32"/>
        <v>0</v>
      </c>
      <c r="S455" s="34">
        <v>0</v>
      </c>
    </row>
    <row r="456" spans="7:19" x14ac:dyDescent="0.25">
      <c r="G456" s="16"/>
      <c r="H456" s="16"/>
      <c r="I456" s="16"/>
      <c r="J456" s="16"/>
      <c r="K456" s="16"/>
      <c r="Q456">
        <f t="shared" ca="1" si="31"/>
        <v>0</v>
      </c>
      <c r="R456">
        <f t="shared" ca="1" si="32"/>
        <v>0</v>
      </c>
      <c r="S456" s="34">
        <v>0</v>
      </c>
    </row>
    <row r="457" spans="7:19" x14ac:dyDescent="0.25">
      <c r="G457" s="16"/>
      <c r="H457" s="16"/>
      <c r="I457" s="16"/>
      <c r="J457" s="16"/>
      <c r="K457" s="16"/>
      <c r="Q457">
        <f t="shared" ca="1" si="31"/>
        <v>0</v>
      </c>
      <c r="R457">
        <f t="shared" ca="1" si="32"/>
        <v>0</v>
      </c>
      <c r="S457" s="34">
        <v>0</v>
      </c>
    </row>
    <row r="458" spans="7:19" x14ac:dyDescent="0.25">
      <c r="G458" s="16"/>
      <c r="H458" s="16"/>
      <c r="I458" s="16"/>
      <c r="J458" s="16"/>
      <c r="K458" s="16"/>
      <c r="Q458">
        <f t="shared" ca="1" si="31"/>
        <v>0</v>
      </c>
      <c r="R458">
        <f t="shared" ca="1" si="32"/>
        <v>0</v>
      </c>
      <c r="S458" s="34">
        <v>0</v>
      </c>
    </row>
    <row r="459" spans="7:19" x14ac:dyDescent="0.25">
      <c r="G459" s="16"/>
      <c r="H459" s="16"/>
      <c r="I459" s="16"/>
      <c r="J459" s="16"/>
      <c r="K459" s="16"/>
      <c r="Q459">
        <f t="shared" ca="1" si="31"/>
        <v>0</v>
      </c>
      <c r="R459">
        <f t="shared" ca="1" si="32"/>
        <v>0</v>
      </c>
      <c r="S459" s="34">
        <v>0</v>
      </c>
    </row>
    <row r="460" spans="7:19" x14ac:dyDescent="0.25">
      <c r="G460" s="16"/>
      <c r="H460" s="16"/>
      <c r="I460" s="16"/>
      <c r="J460" s="16"/>
      <c r="K460" s="16"/>
      <c r="Q460">
        <f t="shared" ca="1" si="31"/>
        <v>0</v>
      </c>
      <c r="R460">
        <f t="shared" ca="1" si="32"/>
        <v>0</v>
      </c>
      <c r="S460" s="34">
        <v>0</v>
      </c>
    </row>
    <row r="461" spans="7:19" x14ac:dyDescent="0.25">
      <c r="G461" s="16"/>
      <c r="H461" s="16"/>
      <c r="I461" s="16"/>
      <c r="J461" s="16"/>
      <c r="K461" s="16"/>
      <c r="Q461">
        <f t="shared" ca="1" si="31"/>
        <v>0</v>
      </c>
      <c r="R461">
        <f t="shared" ca="1" si="32"/>
        <v>0</v>
      </c>
      <c r="S461" s="34">
        <v>0</v>
      </c>
    </row>
    <row r="462" spans="7:19" x14ac:dyDescent="0.25">
      <c r="G462" s="16"/>
      <c r="H462" s="16"/>
      <c r="I462" s="16"/>
      <c r="J462" s="16"/>
      <c r="K462" s="16"/>
      <c r="Q462">
        <f t="shared" ca="1" si="31"/>
        <v>0</v>
      </c>
      <c r="R462">
        <f t="shared" ca="1" si="32"/>
        <v>0</v>
      </c>
      <c r="S462" s="34">
        <v>0</v>
      </c>
    </row>
    <row r="463" spans="7:19" x14ac:dyDescent="0.25">
      <c r="G463" s="16"/>
      <c r="H463" s="16"/>
      <c r="I463" s="16"/>
      <c r="J463" s="16"/>
      <c r="K463" s="16"/>
      <c r="Q463">
        <f t="shared" ca="1" si="31"/>
        <v>0</v>
      </c>
      <c r="R463">
        <f t="shared" ca="1" si="32"/>
        <v>0</v>
      </c>
      <c r="S463" s="34">
        <v>0</v>
      </c>
    </row>
    <row r="464" spans="7:19" x14ac:dyDescent="0.25">
      <c r="G464" s="16"/>
      <c r="H464" s="16"/>
      <c r="I464" s="16"/>
      <c r="J464" s="16"/>
      <c r="K464" s="16"/>
      <c r="Q464">
        <f t="shared" ca="1" si="31"/>
        <v>0</v>
      </c>
      <c r="R464">
        <f t="shared" ca="1" si="32"/>
        <v>0</v>
      </c>
      <c r="S464" s="34">
        <v>0</v>
      </c>
    </row>
    <row r="465" spans="7:19" x14ac:dyDescent="0.25">
      <c r="G465" s="16"/>
      <c r="H465" s="16"/>
      <c r="I465" s="16"/>
      <c r="J465" s="16"/>
      <c r="K465" s="16"/>
      <c r="Q465">
        <f t="shared" ca="1" si="31"/>
        <v>0</v>
      </c>
      <c r="R465">
        <f t="shared" ca="1" si="32"/>
        <v>0</v>
      </c>
      <c r="S465" s="34">
        <v>0</v>
      </c>
    </row>
    <row r="466" spans="7:19" x14ac:dyDescent="0.25">
      <c r="G466" s="16"/>
      <c r="H466" s="16"/>
      <c r="I466" s="16"/>
      <c r="J466" s="16"/>
      <c r="K466" s="16"/>
      <c r="Q466">
        <f t="shared" ca="1" si="31"/>
        <v>0</v>
      </c>
      <c r="R466">
        <f t="shared" ca="1" si="32"/>
        <v>0</v>
      </c>
      <c r="S466" s="34">
        <v>0</v>
      </c>
    </row>
    <row r="467" spans="7:19" x14ac:dyDescent="0.25">
      <c r="G467" s="16"/>
      <c r="H467" s="16"/>
      <c r="I467" s="16"/>
      <c r="J467" s="16"/>
      <c r="K467" s="16"/>
      <c r="Q467">
        <f t="shared" ca="1" si="31"/>
        <v>0</v>
      </c>
      <c r="R467">
        <f t="shared" ca="1" si="32"/>
        <v>0</v>
      </c>
      <c r="S467" s="34">
        <v>0</v>
      </c>
    </row>
    <row r="468" spans="7:19" x14ac:dyDescent="0.25">
      <c r="G468" s="16"/>
      <c r="H468" s="16"/>
      <c r="I468" s="16"/>
      <c r="J468" s="16"/>
      <c r="K468" s="16"/>
      <c r="Q468">
        <f t="shared" ca="1" si="31"/>
        <v>0</v>
      </c>
      <c r="R468">
        <f t="shared" ca="1" si="32"/>
        <v>0</v>
      </c>
      <c r="S468" s="34">
        <v>0</v>
      </c>
    </row>
    <row r="469" spans="7:19" x14ac:dyDescent="0.25">
      <c r="G469" s="16"/>
      <c r="H469" s="16"/>
      <c r="I469" s="16"/>
      <c r="J469" s="16"/>
      <c r="K469" s="16"/>
      <c r="Q469">
        <f t="shared" ca="1" si="31"/>
        <v>0</v>
      </c>
      <c r="R469">
        <f t="shared" ca="1" si="32"/>
        <v>0</v>
      </c>
      <c r="S469" s="34">
        <v>0</v>
      </c>
    </row>
    <row r="470" spans="7:19" x14ac:dyDescent="0.25">
      <c r="G470" s="16"/>
      <c r="H470" s="16"/>
      <c r="I470" s="16"/>
      <c r="J470" s="16"/>
      <c r="K470" s="16"/>
      <c r="Q470">
        <f t="shared" ca="1" si="31"/>
        <v>0</v>
      </c>
      <c r="R470">
        <f t="shared" ca="1" si="32"/>
        <v>0</v>
      </c>
      <c r="S470" s="34">
        <v>0</v>
      </c>
    </row>
    <row r="471" spans="7:19" x14ac:dyDescent="0.25">
      <c r="G471" s="16"/>
      <c r="H471" s="16"/>
      <c r="I471" s="16"/>
      <c r="J471" s="16"/>
      <c r="K471" s="16"/>
      <c r="Q471">
        <f t="shared" ca="1" si="31"/>
        <v>0</v>
      </c>
      <c r="R471">
        <f t="shared" ca="1" si="32"/>
        <v>0</v>
      </c>
      <c r="S471" s="34">
        <v>0</v>
      </c>
    </row>
    <row r="472" spans="7:19" x14ac:dyDescent="0.25">
      <c r="G472" s="16"/>
      <c r="H472" s="16"/>
      <c r="I472" s="16"/>
      <c r="J472" s="16"/>
      <c r="K472" s="16"/>
      <c r="Q472">
        <f t="shared" ca="1" si="31"/>
        <v>0</v>
      </c>
      <c r="R472">
        <f t="shared" ca="1" si="32"/>
        <v>0</v>
      </c>
      <c r="S472" s="34">
        <v>0</v>
      </c>
    </row>
    <row r="473" spans="7:19" x14ac:dyDescent="0.25">
      <c r="G473" s="16"/>
      <c r="H473" s="16"/>
      <c r="I473" s="16"/>
      <c r="J473" s="16"/>
      <c r="K473" s="16"/>
      <c r="Q473">
        <f t="shared" ca="1" si="31"/>
        <v>0</v>
      </c>
      <c r="R473">
        <f t="shared" ca="1" si="32"/>
        <v>0</v>
      </c>
      <c r="S473" s="34">
        <v>0</v>
      </c>
    </row>
    <row r="474" spans="7:19" x14ac:dyDescent="0.25">
      <c r="G474" s="16"/>
      <c r="H474" s="16"/>
      <c r="I474" s="16"/>
      <c r="J474" s="16"/>
      <c r="K474" s="16"/>
      <c r="Q474">
        <f t="shared" ca="1" si="31"/>
        <v>0</v>
      </c>
      <c r="R474">
        <f t="shared" ca="1" si="32"/>
        <v>0</v>
      </c>
      <c r="S474" s="34">
        <v>0</v>
      </c>
    </row>
    <row r="475" spans="7:19" x14ac:dyDescent="0.25">
      <c r="G475" s="16"/>
      <c r="H475" s="16"/>
      <c r="I475" s="16"/>
      <c r="J475" s="16"/>
      <c r="K475" s="16"/>
      <c r="Q475">
        <f t="shared" ca="1" si="31"/>
        <v>0</v>
      </c>
      <c r="R475">
        <f t="shared" ca="1" si="32"/>
        <v>0</v>
      </c>
      <c r="S475" s="34">
        <v>0</v>
      </c>
    </row>
    <row r="476" spans="7:19" x14ac:dyDescent="0.25">
      <c r="G476" s="16"/>
      <c r="H476" s="16"/>
      <c r="I476" s="16"/>
      <c r="J476" s="16"/>
      <c r="K476" s="16"/>
      <c r="Q476">
        <f t="shared" ca="1" si="31"/>
        <v>0</v>
      </c>
      <c r="R476">
        <f t="shared" ca="1" si="32"/>
        <v>0</v>
      </c>
      <c r="S476" s="34">
        <v>0</v>
      </c>
    </row>
    <row r="477" spans="7:19" x14ac:dyDescent="0.25">
      <c r="G477" s="16"/>
      <c r="H477" s="16"/>
      <c r="I477" s="16"/>
      <c r="J477" s="16"/>
      <c r="K477" s="16"/>
      <c r="Q477">
        <f t="shared" ca="1" si="31"/>
        <v>0</v>
      </c>
      <c r="R477">
        <f t="shared" ca="1" si="32"/>
        <v>0</v>
      </c>
      <c r="S477" s="34">
        <v>0</v>
      </c>
    </row>
    <row r="478" spans="7:19" x14ac:dyDescent="0.25">
      <c r="G478" s="16"/>
      <c r="H478" s="16"/>
      <c r="I478" s="16"/>
      <c r="J478" s="16"/>
      <c r="K478" s="16"/>
      <c r="Q478">
        <f t="shared" ca="1" si="31"/>
        <v>0</v>
      </c>
      <c r="R478">
        <f t="shared" ca="1" si="32"/>
        <v>0</v>
      </c>
      <c r="S478" s="34">
        <v>0</v>
      </c>
    </row>
    <row r="479" spans="7:19" x14ac:dyDescent="0.25">
      <c r="G479" s="16"/>
      <c r="H479" s="16"/>
      <c r="I479" s="16"/>
      <c r="J479" s="16"/>
      <c r="K479" s="16"/>
      <c r="Q479">
        <f t="shared" ca="1" si="31"/>
        <v>0</v>
      </c>
      <c r="R479">
        <f t="shared" ca="1" si="32"/>
        <v>0</v>
      </c>
      <c r="S479" s="34">
        <v>0</v>
      </c>
    </row>
    <row r="480" spans="7:19" x14ac:dyDescent="0.25">
      <c r="G480" s="16"/>
      <c r="H480" s="16"/>
      <c r="I480" s="16"/>
      <c r="J480" s="16"/>
      <c r="K480" s="16"/>
      <c r="Q480">
        <f t="shared" ca="1" si="31"/>
        <v>0</v>
      </c>
      <c r="R480">
        <f t="shared" ca="1" si="32"/>
        <v>0</v>
      </c>
      <c r="S480" s="34">
        <v>0</v>
      </c>
    </row>
    <row r="481" spans="7:19" x14ac:dyDescent="0.25">
      <c r="G481" s="16"/>
      <c r="H481" s="16"/>
      <c r="I481" s="16"/>
      <c r="J481" s="16"/>
      <c r="K481" s="16"/>
      <c r="Q481">
        <f t="shared" ca="1" si="31"/>
        <v>0</v>
      </c>
      <c r="R481">
        <f t="shared" ca="1" si="32"/>
        <v>0</v>
      </c>
      <c r="S481" s="34">
        <v>0</v>
      </c>
    </row>
    <row r="482" spans="7:19" x14ac:dyDescent="0.25">
      <c r="G482" s="16"/>
      <c r="H482" s="16"/>
      <c r="I482" s="16"/>
      <c r="J482" s="16"/>
      <c r="K482" s="16"/>
      <c r="Q482">
        <f t="shared" ca="1" si="31"/>
        <v>0</v>
      </c>
      <c r="R482">
        <f t="shared" ca="1" si="32"/>
        <v>0</v>
      </c>
      <c r="S482" s="34">
        <v>0</v>
      </c>
    </row>
    <row r="483" spans="7:19" x14ac:dyDescent="0.25">
      <c r="G483" s="16"/>
      <c r="H483" s="16"/>
      <c r="I483" s="16"/>
      <c r="J483" s="16"/>
      <c r="K483" s="16"/>
      <c r="Q483">
        <f t="shared" ca="1" si="31"/>
        <v>0</v>
      </c>
      <c r="R483">
        <f t="shared" ca="1" si="32"/>
        <v>0</v>
      </c>
      <c r="S483" s="34">
        <v>0</v>
      </c>
    </row>
    <row r="484" spans="7:19" x14ac:dyDescent="0.25">
      <c r="G484" s="16"/>
      <c r="H484" s="16"/>
      <c r="I484" s="16"/>
      <c r="J484" s="16"/>
      <c r="K484" s="16"/>
      <c r="Q484">
        <f t="shared" ca="1" si="31"/>
        <v>0</v>
      </c>
      <c r="R484">
        <f t="shared" ca="1" si="32"/>
        <v>0</v>
      </c>
      <c r="S484" s="34">
        <v>0</v>
      </c>
    </row>
    <row r="485" spans="7:19" x14ac:dyDescent="0.25">
      <c r="G485" s="16"/>
      <c r="H485" s="16"/>
      <c r="I485" s="16"/>
      <c r="J485" s="16"/>
      <c r="K485" s="16"/>
      <c r="Q485">
        <f t="shared" ca="1" si="31"/>
        <v>0</v>
      </c>
      <c r="R485">
        <f t="shared" ca="1" si="32"/>
        <v>0</v>
      </c>
      <c r="S485" s="34">
        <v>0</v>
      </c>
    </row>
    <row r="486" spans="7:19" x14ac:dyDescent="0.25">
      <c r="G486" s="16"/>
      <c r="H486" s="16"/>
      <c r="I486" s="16"/>
      <c r="J486" s="16"/>
      <c r="K486" s="16"/>
      <c r="Q486">
        <f t="shared" ca="1" si="31"/>
        <v>0</v>
      </c>
      <c r="R486">
        <f t="shared" ca="1" si="32"/>
        <v>0</v>
      </c>
      <c r="S486" s="34">
        <v>0</v>
      </c>
    </row>
    <row r="487" spans="7:19" x14ac:dyDescent="0.25">
      <c r="G487" s="16"/>
      <c r="H487" s="16"/>
      <c r="I487" s="16"/>
      <c r="J487" s="16"/>
      <c r="K487" s="16"/>
      <c r="Q487">
        <f t="shared" ca="1" si="31"/>
        <v>0</v>
      </c>
      <c r="R487">
        <f t="shared" ca="1" si="32"/>
        <v>0</v>
      </c>
      <c r="S487" s="34">
        <v>0</v>
      </c>
    </row>
    <row r="488" spans="7:19" x14ac:dyDescent="0.25">
      <c r="G488" s="16"/>
      <c r="H488" s="16"/>
      <c r="I488" s="16"/>
      <c r="J488" s="16"/>
      <c r="K488" s="16"/>
      <c r="Q488">
        <f t="shared" ca="1" si="31"/>
        <v>0</v>
      </c>
      <c r="R488">
        <f t="shared" ca="1" si="32"/>
        <v>0</v>
      </c>
      <c r="S488" s="34">
        <v>0</v>
      </c>
    </row>
    <row r="489" spans="7:19" x14ac:dyDescent="0.25">
      <c r="G489" s="16"/>
      <c r="H489" s="16"/>
      <c r="I489" s="16"/>
      <c r="J489" s="16"/>
      <c r="K489" s="16"/>
      <c r="Q489">
        <f t="shared" ca="1" si="31"/>
        <v>0</v>
      </c>
      <c r="R489">
        <f t="shared" ca="1" si="32"/>
        <v>0</v>
      </c>
      <c r="S489" s="34">
        <v>0</v>
      </c>
    </row>
    <row r="490" spans="7:19" x14ac:dyDescent="0.25">
      <c r="G490" s="16"/>
      <c r="H490" s="16"/>
      <c r="I490" s="16"/>
      <c r="J490" s="16"/>
      <c r="K490" s="16"/>
      <c r="Q490">
        <f t="shared" ca="1" si="31"/>
        <v>0</v>
      </c>
      <c r="R490">
        <f t="shared" ca="1" si="32"/>
        <v>0</v>
      </c>
      <c r="S490" s="34">
        <v>0</v>
      </c>
    </row>
    <row r="491" spans="7:19" x14ac:dyDescent="0.25">
      <c r="G491" s="16"/>
      <c r="H491" s="16"/>
      <c r="I491" s="16"/>
      <c r="J491" s="16"/>
      <c r="K491" s="16"/>
      <c r="Q491">
        <f t="shared" ca="1" si="31"/>
        <v>0</v>
      </c>
      <c r="R491">
        <f t="shared" ca="1" si="32"/>
        <v>0</v>
      </c>
      <c r="S491" s="34">
        <v>0</v>
      </c>
    </row>
    <row r="492" spans="7:19" x14ac:dyDescent="0.25">
      <c r="G492" s="16"/>
      <c r="H492" s="16"/>
      <c r="I492" s="16"/>
      <c r="J492" s="16"/>
      <c r="K492" s="16"/>
      <c r="Q492">
        <f t="shared" ca="1" si="31"/>
        <v>0</v>
      </c>
      <c r="R492">
        <f t="shared" ca="1" si="32"/>
        <v>0</v>
      </c>
      <c r="S492" s="34">
        <v>0</v>
      </c>
    </row>
    <row r="493" spans="7:19" x14ac:dyDescent="0.25">
      <c r="G493" s="16"/>
      <c r="H493" s="16"/>
      <c r="I493" s="16"/>
      <c r="J493" s="16"/>
      <c r="K493" s="16"/>
      <c r="Q493">
        <f t="shared" ca="1" si="31"/>
        <v>0</v>
      </c>
      <c r="R493">
        <f t="shared" ca="1" si="32"/>
        <v>0</v>
      </c>
      <c r="S493" s="34">
        <v>0</v>
      </c>
    </row>
    <row r="494" spans="7:19" x14ac:dyDescent="0.25">
      <c r="G494" s="16"/>
      <c r="H494" s="16"/>
      <c r="I494" s="16"/>
      <c r="J494" s="16"/>
      <c r="K494" s="16"/>
      <c r="Q494">
        <f t="shared" ca="1" si="31"/>
        <v>0</v>
      </c>
      <c r="R494">
        <f t="shared" ca="1" si="32"/>
        <v>0</v>
      </c>
      <c r="S494" s="34">
        <v>0</v>
      </c>
    </row>
    <row r="495" spans="7:19" x14ac:dyDescent="0.25">
      <c r="G495" s="16"/>
      <c r="H495" s="16"/>
      <c r="I495" s="16"/>
      <c r="J495" s="16"/>
      <c r="K495" s="16"/>
      <c r="Q495">
        <f t="shared" ca="1" si="31"/>
        <v>0</v>
      </c>
      <c r="R495">
        <f t="shared" ca="1" si="32"/>
        <v>0</v>
      </c>
      <c r="S495" s="34">
        <v>0</v>
      </c>
    </row>
    <row r="496" spans="7:19" x14ac:dyDescent="0.25">
      <c r="G496" s="16"/>
      <c r="H496" s="16"/>
      <c r="I496" s="16"/>
      <c r="J496" s="16"/>
      <c r="K496" s="16"/>
      <c r="Q496">
        <f t="shared" ca="1" si="31"/>
        <v>0</v>
      </c>
      <c r="R496">
        <f t="shared" ca="1" si="32"/>
        <v>0</v>
      </c>
      <c r="S496" s="34">
        <v>0</v>
      </c>
    </row>
    <row r="497" spans="7:19" x14ac:dyDescent="0.25">
      <c r="G497" s="16"/>
      <c r="H497" s="16"/>
      <c r="I497" s="16"/>
      <c r="J497" s="16"/>
      <c r="K497" s="16"/>
      <c r="Q497">
        <f t="shared" ca="1" si="31"/>
        <v>0</v>
      </c>
      <c r="R497">
        <f t="shared" ca="1" si="32"/>
        <v>0</v>
      </c>
      <c r="S497" s="34">
        <v>0</v>
      </c>
    </row>
    <row r="498" spans="7:19" x14ac:dyDescent="0.25">
      <c r="G498" s="16"/>
      <c r="H498" s="16"/>
      <c r="I498" s="16"/>
      <c r="J498" s="16"/>
      <c r="K498" s="16"/>
      <c r="Q498">
        <f t="shared" ca="1" si="31"/>
        <v>0</v>
      </c>
      <c r="R498">
        <f t="shared" ca="1" si="32"/>
        <v>0</v>
      </c>
      <c r="S498" s="34">
        <v>0</v>
      </c>
    </row>
    <row r="499" spans="7:19" x14ac:dyDescent="0.25">
      <c r="G499" s="16"/>
      <c r="H499" s="16"/>
      <c r="I499" s="16"/>
      <c r="J499" s="16"/>
      <c r="K499" s="16"/>
      <c r="Q499">
        <f t="shared" ca="1" si="31"/>
        <v>0</v>
      </c>
      <c r="R499">
        <f t="shared" ca="1" si="32"/>
        <v>0</v>
      </c>
      <c r="S499" s="34">
        <v>0</v>
      </c>
    </row>
    <row r="500" spans="7:19" x14ac:dyDescent="0.25">
      <c r="G500" s="16"/>
      <c r="H500" s="16"/>
      <c r="I500" s="16"/>
      <c r="J500" s="16"/>
      <c r="K500" s="16"/>
      <c r="Q500">
        <f t="shared" ca="1" si="31"/>
        <v>0</v>
      </c>
      <c r="R500">
        <f t="shared" ca="1" si="32"/>
        <v>0</v>
      </c>
      <c r="S500" s="34">
        <v>0</v>
      </c>
    </row>
    <row r="501" spans="7:19" x14ac:dyDescent="0.25">
      <c r="G501" s="16"/>
      <c r="H501" s="16"/>
      <c r="I501" s="16"/>
      <c r="J501" s="16"/>
      <c r="K501" s="16"/>
      <c r="Q501">
        <f t="shared" ca="1" si="31"/>
        <v>0</v>
      </c>
      <c r="R501">
        <f t="shared" ca="1" si="32"/>
        <v>0</v>
      </c>
      <c r="S501" s="34">
        <v>0</v>
      </c>
    </row>
    <row r="502" spans="7:19" x14ac:dyDescent="0.25">
      <c r="G502" s="16"/>
      <c r="H502" s="16"/>
      <c r="I502" s="16"/>
      <c r="J502" s="16"/>
      <c r="K502" s="16"/>
      <c r="Q502">
        <f t="shared" ca="1" si="31"/>
        <v>0</v>
      </c>
      <c r="R502">
        <f t="shared" ca="1" si="32"/>
        <v>0</v>
      </c>
      <c r="S502" s="34">
        <v>0</v>
      </c>
    </row>
    <row r="503" spans="7:19" x14ac:dyDescent="0.25">
      <c r="G503" s="16"/>
      <c r="H503" s="16"/>
      <c r="I503" s="16"/>
      <c r="J503" s="16"/>
      <c r="K503" s="16"/>
      <c r="Q503">
        <f t="shared" ca="1" si="31"/>
        <v>0</v>
      </c>
      <c r="R503">
        <f t="shared" ca="1" si="32"/>
        <v>0</v>
      </c>
      <c r="S503" s="34">
        <v>0</v>
      </c>
    </row>
    <row r="504" spans="7:19" x14ac:dyDescent="0.25">
      <c r="G504" s="16"/>
      <c r="H504" s="16"/>
      <c r="I504" s="16"/>
      <c r="J504" s="16"/>
      <c r="K504" s="16"/>
      <c r="Q504">
        <f t="shared" ca="1" si="31"/>
        <v>0</v>
      </c>
      <c r="R504">
        <f t="shared" ca="1" si="32"/>
        <v>0</v>
      </c>
      <c r="S504" s="34">
        <v>0</v>
      </c>
    </row>
    <row r="505" spans="7:19" x14ac:dyDescent="0.25">
      <c r="G505" s="16"/>
      <c r="H505" s="16"/>
      <c r="I505" s="16"/>
      <c r="J505" s="16"/>
      <c r="K505" s="16"/>
      <c r="Q505">
        <f t="shared" ca="1" si="31"/>
        <v>0</v>
      </c>
      <c r="R505">
        <f t="shared" ca="1" si="32"/>
        <v>0</v>
      </c>
      <c r="S505" s="34">
        <v>0</v>
      </c>
    </row>
    <row r="506" spans="7:19" x14ac:dyDescent="0.25">
      <c r="G506" s="16"/>
      <c r="H506" s="16"/>
      <c r="I506" s="16"/>
      <c r="J506" s="16"/>
      <c r="K506" s="16"/>
      <c r="Q506">
        <f t="shared" ca="1" si="31"/>
        <v>0</v>
      </c>
      <c r="R506">
        <f t="shared" ca="1" si="32"/>
        <v>0</v>
      </c>
      <c r="S506" s="34">
        <v>0</v>
      </c>
    </row>
    <row r="507" spans="7:19" x14ac:dyDescent="0.25">
      <c r="G507" s="16"/>
      <c r="H507" s="16"/>
      <c r="I507" s="16"/>
      <c r="J507" s="16"/>
      <c r="K507" s="16"/>
      <c r="Q507">
        <f t="shared" ca="1" si="31"/>
        <v>0</v>
      </c>
      <c r="R507">
        <f t="shared" ca="1" si="32"/>
        <v>0</v>
      </c>
      <c r="S507" s="34">
        <v>0</v>
      </c>
    </row>
    <row r="508" spans="7:19" x14ac:dyDescent="0.25">
      <c r="G508" s="16"/>
      <c r="H508" s="16"/>
      <c r="I508" s="16"/>
      <c r="J508" s="16"/>
      <c r="K508" s="16"/>
      <c r="Q508">
        <f t="shared" ca="1" si="31"/>
        <v>0</v>
      </c>
      <c r="R508">
        <f t="shared" ca="1" si="32"/>
        <v>0</v>
      </c>
      <c r="S508" s="34">
        <v>0</v>
      </c>
    </row>
    <row r="509" spans="7:19" x14ac:dyDescent="0.25">
      <c r="G509" s="16"/>
      <c r="H509" s="16"/>
      <c r="I509" s="16"/>
      <c r="J509" s="16"/>
      <c r="K509" s="16"/>
      <c r="Q509">
        <f t="shared" ca="1" si="31"/>
        <v>0</v>
      </c>
      <c r="R509">
        <f t="shared" ca="1" si="32"/>
        <v>0</v>
      </c>
      <c r="S509" s="34">
        <v>0</v>
      </c>
    </row>
    <row r="510" spans="7:19" x14ac:dyDescent="0.25">
      <c r="G510" s="16"/>
      <c r="H510" s="16"/>
      <c r="I510" s="16"/>
      <c r="J510" s="16"/>
      <c r="K510" s="16"/>
      <c r="Q510">
        <f t="shared" ca="1" si="31"/>
        <v>0</v>
      </c>
      <c r="R510">
        <f t="shared" ca="1" si="32"/>
        <v>0</v>
      </c>
      <c r="S510" s="34">
        <v>0</v>
      </c>
    </row>
    <row r="511" spans="7:19" x14ac:dyDescent="0.25">
      <c r="G511" s="16"/>
      <c r="H511" s="16"/>
      <c r="I511" s="16"/>
      <c r="J511" s="16"/>
      <c r="K511" s="16"/>
      <c r="Q511">
        <f t="shared" ca="1" si="31"/>
        <v>0</v>
      </c>
      <c r="R511">
        <f t="shared" ca="1" si="32"/>
        <v>0</v>
      </c>
      <c r="S511" s="34">
        <v>0</v>
      </c>
    </row>
    <row r="512" spans="7:19" x14ac:dyDescent="0.25">
      <c r="G512" s="16"/>
      <c r="H512" s="16"/>
      <c r="I512" s="16"/>
      <c r="J512" s="16"/>
      <c r="K512" s="16"/>
      <c r="Q512">
        <f t="shared" ca="1" si="31"/>
        <v>0</v>
      </c>
      <c r="R512">
        <f t="shared" ca="1" si="32"/>
        <v>0</v>
      </c>
      <c r="S512" s="34">
        <v>0</v>
      </c>
    </row>
    <row r="513" spans="7:19" x14ac:dyDescent="0.25">
      <c r="G513" s="16"/>
      <c r="H513" s="16"/>
      <c r="I513" s="16"/>
      <c r="J513" s="16"/>
      <c r="K513" s="16"/>
      <c r="Q513">
        <f t="shared" ca="1" si="31"/>
        <v>0</v>
      </c>
      <c r="R513">
        <f t="shared" ca="1" si="32"/>
        <v>0</v>
      </c>
      <c r="S513" s="34">
        <v>0</v>
      </c>
    </row>
    <row r="514" spans="7:19" x14ac:dyDescent="0.25">
      <c r="G514" s="16"/>
      <c r="H514" s="16"/>
      <c r="I514" s="16"/>
      <c r="J514" s="16"/>
      <c r="K514" s="16"/>
      <c r="Q514">
        <f t="shared" ref="Q514:Q577" ca="1" si="33">CountQOptionsPL</f>
        <v>0</v>
      </c>
      <c r="R514">
        <f t="shared" ref="R514:R577" ca="1" si="34">CountQOptionsEN</f>
        <v>0</v>
      </c>
      <c r="S514" s="34">
        <v>0</v>
      </c>
    </row>
    <row r="515" spans="7:19" x14ac:dyDescent="0.25">
      <c r="G515" s="16"/>
      <c r="H515" s="16"/>
      <c r="I515" s="16"/>
      <c r="J515" s="16"/>
      <c r="K515" s="16"/>
      <c r="Q515">
        <f t="shared" ca="1" si="33"/>
        <v>0</v>
      </c>
      <c r="R515">
        <f t="shared" ca="1" si="34"/>
        <v>0</v>
      </c>
      <c r="S515" s="34">
        <v>0</v>
      </c>
    </row>
    <row r="516" spans="7:19" x14ac:dyDescent="0.25">
      <c r="G516" s="16"/>
      <c r="H516" s="16"/>
      <c r="I516" s="16"/>
      <c r="J516" s="16"/>
      <c r="K516" s="16"/>
      <c r="Q516">
        <f t="shared" ca="1" si="33"/>
        <v>0</v>
      </c>
      <c r="R516">
        <f t="shared" ca="1" si="34"/>
        <v>0</v>
      </c>
      <c r="S516" s="34">
        <v>0</v>
      </c>
    </row>
    <row r="517" spans="7:19" x14ac:dyDescent="0.25">
      <c r="G517" s="16"/>
      <c r="H517" s="16"/>
      <c r="I517" s="16"/>
      <c r="J517" s="16"/>
      <c r="K517" s="16"/>
      <c r="Q517">
        <f t="shared" ca="1" si="33"/>
        <v>0</v>
      </c>
      <c r="R517">
        <f t="shared" ca="1" si="34"/>
        <v>0</v>
      </c>
      <c r="S517" s="34">
        <v>0</v>
      </c>
    </row>
    <row r="518" spans="7:19" x14ac:dyDescent="0.25">
      <c r="G518" s="16"/>
      <c r="H518" s="16"/>
      <c r="I518" s="16"/>
      <c r="J518" s="16"/>
      <c r="K518" s="16"/>
      <c r="Q518">
        <f t="shared" ca="1" si="33"/>
        <v>0</v>
      </c>
      <c r="R518">
        <f t="shared" ca="1" si="34"/>
        <v>0</v>
      </c>
      <c r="S518" s="34">
        <v>0</v>
      </c>
    </row>
    <row r="519" spans="7:19" x14ac:dyDescent="0.25">
      <c r="G519" s="16"/>
      <c r="H519" s="16"/>
      <c r="I519" s="16"/>
      <c r="J519" s="16"/>
      <c r="K519" s="16"/>
      <c r="Q519">
        <f t="shared" ca="1" si="33"/>
        <v>0</v>
      </c>
      <c r="R519">
        <f t="shared" ca="1" si="34"/>
        <v>0</v>
      </c>
      <c r="S519" s="34">
        <v>0</v>
      </c>
    </row>
    <row r="520" spans="7:19" x14ac:dyDescent="0.25">
      <c r="G520" s="16"/>
      <c r="H520" s="16"/>
      <c r="I520" s="16"/>
      <c r="J520" s="16"/>
      <c r="K520" s="16"/>
      <c r="Q520">
        <f t="shared" ca="1" si="33"/>
        <v>0</v>
      </c>
      <c r="R520">
        <f t="shared" ca="1" si="34"/>
        <v>0</v>
      </c>
      <c r="S520" s="34">
        <v>0</v>
      </c>
    </row>
    <row r="521" spans="7:19" x14ac:dyDescent="0.25">
      <c r="G521" s="16"/>
      <c r="H521" s="16"/>
      <c r="I521" s="16"/>
      <c r="J521" s="16"/>
      <c r="K521" s="16"/>
      <c r="Q521">
        <f t="shared" ca="1" si="33"/>
        <v>0</v>
      </c>
      <c r="R521">
        <f t="shared" ca="1" si="34"/>
        <v>0</v>
      </c>
      <c r="S521" s="34">
        <v>0</v>
      </c>
    </row>
    <row r="522" spans="7:19" x14ac:dyDescent="0.25">
      <c r="G522" s="16"/>
      <c r="H522" s="16"/>
      <c r="I522" s="16"/>
      <c r="J522" s="16"/>
      <c r="K522" s="16"/>
      <c r="Q522">
        <f t="shared" ca="1" si="33"/>
        <v>0</v>
      </c>
      <c r="R522">
        <f t="shared" ca="1" si="34"/>
        <v>0</v>
      </c>
      <c r="S522" s="34">
        <v>0</v>
      </c>
    </row>
    <row r="523" spans="7:19" x14ac:dyDescent="0.25">
      <c r="G523" s="16"/>
      <c r="H523" s="16"/>
      <c r="I523" s="16"/>
      <c r="J523" s="16"/>
      <c r="K523" s="16"/>
      <c r="Q523">
        <f t="shared" ca="1" si="33"/>
        <v>0</v>
      </c>
      <c r="R523">
        <f t="shared" ca="1" si="34"/>
        <v>0</v>
      </c>
      <c r="S523" s="34">
        <v>0</v>
      </c>
    </row>
    <row r="524" spans="7:19" x14ac:dyDescent="0.25">
      <c r="G524" s="16"/>
      <c r="H524" s="16"/>
      <c r="I524" s="16"/>
      <c r="J524" s="16"/>
      <c r="K524" s="16"/>
      <c r="Q524">
        <f t="shared" ca="1" si="33"/>
        <v>0</v>
      </c>
      <c r="R524">
        <f t="shared" ca="1" si="34"/>
        <v>0</v>
      </c>
      <c r="S524" s="34">
        <v>0</v>
      </c>
    </row>
    <row r="525" spans="7:19" x14ac:dyDescent="0.25">
      <c r="G525" s="16"/>
      <c r="H525" s="16"/>
      <c r="I525" s="16"/>
      <c r="J525" s="16"/>
      <c r="K525" s="16"/>
      <c r="Q525">
        <f t="shared" ca="1" si="33"/>
        <v>0</v>
      </c>
      <c r="R525">
        <f t="shared" ca="1" si="34"/>
        <v>0</v>
      </c>
      <c r="S525" s="34">
        <v>0</v>
      </c>
    </row>
    <row r="526" spans="7:19" x14ac:dyDescent="0.25">
      <c r="G526" s="16"/>
      <c r="H526" s="16"/>
      <c r="I526" s="16"/>
      <c r="J526" s="16"/>
      <c r="K526" s="16"/>
      <c r="Q526">
        <f t="shared" ca="1" si="33"/>
        <v>0</v>
      </c>
      <c r="R526">
        <f t="shared" ca="1" si="34"/>
        <v>0</v>
      </c>
      <c r="S526" s="34">
        <v>0</v>
      </c>
    </row>
    <row r="527" spans="7:19" x14ac:dyDescent="0.25">
      <c r="G527" s="16"/>
      <c r="H527" s="16"/>
      <c r="I527" s="16"/>
      <c r="J527" s="16"/>
      <c r="K527" s="16"/>
      <c r="Q527">
        <f t="shared" ca="1" si="33"/>
        <v>0</v>
      </c>
      <c r="R527">
        <f t="shared" ca="1" si="34"/>
        <v>0</v>
      </c>
      <c r="S527" s="34">
        <v>0</v>
      </c>
    </row>
    <row r="528" spans="7:19" x14ac:dyDescent="0.25">
      <c r="G528" s="16"/>
      <c r="H528" s="16"/>
      <c r="I528" s="16"/>
      <c r="J528" s="16"/>
      <c r="K528" s="16"/>
      <c r="Q528">
        <f t="shared" ca="1" si="33"/>
        <v>0</v>
      </c>
      <c r="R528">
        <f t="shared" ca="1" si="34"/>
        <v>0</v>
      </c>
      <c r="S528" s="34">
        <v>0</v>
      </c>
    </row>
    <row r="529" spans="7:19" x14ac:dyDescent="0.25">
      <c r="G529" s="16"/>
      <c r="H529" s="16"/>
      <c r="I529" s="16"/>
      <c r="J529" s="16"/>
      <c r="K529" s="16"/>
      <c r="Q529">
        <f t="shared" ca="1" si="33"/>
        <v>0</v>
      </c>
      <c r="R529">
        <f t="shared" ca="1" si="34"/>
        <v>0</v>
      </c>
      <c r="S529" s="34">
        <v>0</v>
      </c>
    </row>
    <row r="530" spans="7:19" x14ac:dyDescent="0.25">
      <c r="G530" s="16"/>
      <c r="H530" s="16"/>
      <c r="I530" s="16"/>
      <c r="J530" s="16"/>
      <c r="K530" s="16"/>
      <c r="Q530">
        <f t="shared" ca="1" si="33"/>
        <v>0</v>
      </c>
      <c r="R530">
        <f t="shared" ca="1" si="34"/>
        <v>0</v>
      </c>
      <c r="S530" s="34">
        <v>0</v>
      </c>
    </row>
    <row r="531" spans="7:19" x14ac:dyDescent="0.25">
      <c r="G531" s="16"/>
      <c r="H531" s="16"/>
      <c r="I531" s="16"/>
      <c r="J531" s="16"/>
      <c r="K531" s="16"/>
      <c r="Q531">
        <f t="shared" ca="1" si="33"/>
        <v>0</v>
      </c>
      <c r="R531">
        <f t="shared" ca="1" si="34"/>
        <v>0</v>
      </c>
      <c r="S531" s="34">
        <v>0</v>
      </c>
    </row>
    <row r="532" spans="7:19" x14ac:dyDescent="0.25">
      <c r="G532" s="16"/>
      <c r="H532" s="16"/>
      <c r="I532" s="16"/>
      <c r="J532" s="16"/>
      <c r="K532" s="16"/>
      <c r="Q532">
        <f t="shared" ca="1" si="33"/>
        <v>0</v>
      </c>
      <c r="R532">
        <f t="shared" ca="1" si="34"/>
        <v>0</v>
      </c>
      <c r="S532" s="34">
        <v>0</v>
      </c>
    </row>
    <row r="533" spans="7:19" x14ac:dyDescent="0.25">
      <c r="G533" s="16"/>
      <c r="H533" s="16"/>
      <c r="I533" s="16"/>
      <c r="J533" s="16"/>
      <c r="K533" s="16"/>
      <c r="Q533">
        <f t="shared" ca="1" si="33"/>
        <v>0</v>
      </c>
      <c r="R533">
        <f t="shared" ca="1" si="34"/>
        <v>0</v>
      </c>
      <c r="S533" s="34">
        <v>0</v>
      </c>
    </row>
    <row r="534" spans="7:19" x14ac:dyDescent="0.25">
      <c r="G534" s="16"/>
      <c r="H534" s="16"/>
      <c r="I534" s="16"/>
      <c r="J534" s="16"/>
      <c r="K534" s="16"/>
      <c r="Q534">
        <f t="shared" ca="1" si="33"/>
        <v>0</v>
      </c>
      <c r="R534">
        <f t="shared" ca="1" si="34"/>
        <v>0</v>
      </c>
      <c r="S534" s="34">
        <v>0</v>
      </c>
    </row>
    <row r="535" spans="7:19" x14ac:dyDescent="0.25">
      <c r="G535" s="16"/>
      <c r="H535" s="16"/>
      <c r="I535" s="16"/>
      <c r="J535" s="16"/>
      <c r="K535" s="16"/>
      <c r="Q535">
        <f t="shared" ca="1" si="33"/>
        <v>0</v>
      </c>
      <c r="R535">
        <f t="shared" ca="1" si="34"/>
        <v>0</v>
      </c>
      <c r="S535" s="34">
        <v>0</v>
      </c>
    </row>
    <row r="536" spans="7:19" x14ac:dyDescent="0.25">
      <c r="G536" s="16"/>
      <c r="H536" s="16"/>
      <c r="I536" s="16"/>
      <c r="J536" s="16"/>
      <c r="K536" s="16"/>
      <c r="Q536">
        <f t="shared" ca="1" si="33"/>
        <v>0</v>
      </c>
      <c r="R536">
        <f t="shared" ca="1" si="34"/>
        <v>0</v>
      </c>
      <c r="S536" s="34">
        <v>0</v>
      </c>
    </row>
    <row r="537" spans="7:19" x14ac:dyDescent="0.25">
      <c r="G537" s="16"/>
      <c r="H537" s="16"/>
      <c r="I537" s="16"/>
      <c r="J537" s="16"/>
      <c r="K537" s="16"/>
      <c r="Q537">
        <f t="shared" ca="1" si="33"/>
        <v>0</v>
      </c>
      <c r="R537">
        <f t="shared" ca="1" si="34"/>
        <v>0</v>
      </c>
      <c r="S537" s="34">
        <v>0</v>
      </c>
    </row>
    <row r="538" spans="7:19" x14ac:dyDescent="0.25">
      <c r="G538" s="16"/>
      <c r="H538" s="16"/>
      <c r="I538" s="16"/>
      <c r="J538" s="16"/>
      <c r="K538" s="16"/>
      <c r="Q538">
        <f t="shared" ca="1" si="33"/>
        <v>0</v>
      </c>
      <c r="R538">
        <f t="shared" ca="1" si="34"/>
        <v>0</v>
      </c>
      <c r="S538" s="34">
        <v>0</v>
      </c>
    </row>
    <row r="539" spans="7:19" x14ac:dyDescent="0.25">
      <c r="G539" s="16"/>
      <c r="H539" s="16"/>
      <c r="I539" s="16"/>
      <c r="J539" s="16"/>
      <c r="K539" s="16"/>
      <c r="Q539">
        <f t="shared" ca="1" si="33"/>
        <v>0</v>
      </c>
      <c r="R539">
        <f t="shared" ca="1" si="34"/>
        <v>0</v>
      </c>
      <c r="S539" s="34">
        <v>0</v>
      </c>
    </row>
    <row r="540" spans="7:19" x14ac:dyDescent="0.25">
      <c r="G540" s="16"/>
      <c r="H540" s="16"/>
      <c r="I540" s="16"/>
      <c r="J540" s="16"/>
      <c r="K540" s="16"/>
      <c r="Q540">
        <f t="shared" ca="1" si="33"/>
        <v>0</v>
      </c>
      <c r="R540">
        <f t="shared" ca="1" si="34"/>
        <v>0</v>
      </c>
      <c r="S540" s="34">
        <v>0</v>
      </c>
    </row>
    <row r="541" spans="7:19" x14ac:dyDescent="0.25">
      <c r="G541" s="16"/>
      <c r="H541" s="16"/>
      <c r="I541" s="16"/>
      <c r="J541" s="16"/>
      <c r="K541" s="16"/>
      <c r="Q541">
        <f t="shared" ca="1" si="33"/>
        <v>0</v>
      </c>
      <c r="R541">
        <f t="shared" ca="1" si="34"/>
        <v>0</v>
      </c>
      <c r="S541" s="34">
        <v>0</v>
      </c>
    </row>
    <row r="542" spans="7:19" x14ac:dyDescent="0.25">
      <c r="G542" s="16"/>
      <c r="H542" s="16"/>
      <c r="I542" s="16"/>
      <c r="J542" s="16"/>
      <c r="K542" s="16"/>
      <c r="Q542">
        <f t="shared" ca="1" si="33"/>
        <v>0</v>
      </c>
      <c r="R542">
        <f t="shared" ca="1" si="34"/>
        <v>0</v>
      </c>
      <c r="S542" s="34">
        <v>0</v>
      </c>
    </row>
    <row r="543" spans="7:19" x14ac:dyDescent="0.25">
      <c r="G543" s="16"/>
      <c r="H543" s="16"/>
      <c r="I543" s="16"/>
      <c r="J543" s="16"/>
      <c r="K543" s="16"/>
      <c r="Q543">
        <f t="shared" ca="1" si="33"/>
        <v>0</v>
      </c>
      <c r="R543">
        <f t="shared" ca="1" si="34"/>
        <v>0</v>
      </c>
      <c r="S543" s="34">
        <v>0</v>
      </c>
    </row>
    <row r="544" spans="7:19" x14ac:dyDescent="0.25">
      <c r="G544" s="16"/>
      <c r="H544" s="16"/>
      <c r="I544" s="16"/>
      <c r="J544" s="16"/>
      <c r="K544" s="16"/>
      <c r="Q544">
        <f t="shared" ca="1" si="33"/>
        <v>0</v>
      </c>
      <c r="R544">
        <f t="shared" ca="1" si="34"/>
        <v>0</v>
      </c>
      <c r="S544" s="34">
        <v>0</v>
      </c>
    </row>
    <row r="545" spans="7:19" x14ac:dyDescent="0.25">
      <c r="G545" s="16"/>
      <c r="H545" s="16"/>
      <c r="I545" s="16"/>
      <c r="J545" s="16"/>
      <c r="K545" s="16"/>
      <c r="Q545">
        <f t="shared" ca="1" si="33"/>
        <v>0</v>
      </c>
      <c r="R545">
        <f t="shared" ca="1" si="34"/>
        <v>0</v>
      </c>
      <c r="S545" s="34">
        <v>0</v>
      </c>
    </row>
    <row r="546" spans="7:19" x14ac:dyDescent="0.25">
      <c r="G546" s="16"/>
      <c r="H546" s="16"/>
      <c r="I546" s="16"/>
      <c r="J546" s="16"/>
      <c r="K546" s="16"/>
      <c r="Q546">
        <f t="shared" ca="1" si="33"/>
        <v>0</v>
      </c>
      <c r="R546">
        <f t="shared" ca="1" si="34"/>
        <v>0</v>
      </c>
      <c r="S546" s="34">
        <v>0</v>
      </c>
    </row>
    <row r="547" spans="7:19" x14ac:dyDescent="0.25">
      <c r="G547" s="16"/>
      <c r="H547" s="16"/>
      <c r="I547" s="16"/>
      <c r="J547" s="16"/>
      <c r="K547" s="16"/>
      <c r="Q547">
        <f t="shared" ca="1" si="33"/>
        <v>0</v>
      </c>
      <c r="R547">
        <f t="shared" ca="1" si="34"/>
        <v>0</v>
      </c>
      <c r="S547" s="34">
        <v>0</v>
      </c>
    </row>
    <row r="548" spans="7:19" x14ac:dyDescent="0.25">
      <c r="G548" s="16"/>
      <c r="H548" s="16"/>
      <c r="I548" s="16"/>
      <c r="J548" s="16"/>
      <c r="K548" s="16"/>
      <c r="Q548">
        <f t="shared" ca="1" si="33"/>
        <v>0</v>
      </c>
      <c r="R548">
        <f t="shared" ca="1" si="34"/>
        <v>0</v>
      </c>
      <c r="S548" s="34">
        <v>0</v>
      </c>
    </row>
    <row r="549" spans="7:19" x14ac:dyDescent="0.25">
      <c r="G549" s="16"/>
      <c r="H549" s="16"/>
      <c r="I549" s="16"/>
      <c r="J549" s="16"/>
      <c r="K549" s="16"/>
      <c r="Q549">
        <f t="shared" ca="1" si="33"/>
        <v>0</v>
      </c>
      <c r="R549">
        <f t="shared" ca="1" si="34"/>
        <v>0</v>
      </c>
      <c r="S549" s="34">
        <v>0</v>
      </c>
    </row>
    <row r="550" spans="7:19" x14ac:dyDescent="0.25">
      <c r="G550" s="16"/>
      <c r="H550" s="16"/>
      <c r="I550" s="16"/>
      <c r="J550" s="16"/>
      <c r="K550" s="16"/>
      <c r="Q550">
        <f t="shared" ca="1" si="33"/>
        <v>0</v>
      </c>
      <c r="R550">
        <f t="shared" ca="1" si="34"/>
        <v>0</v>
      </c>
      <c r="S550" s="34">
        <v>0</v>
      </c>
    </row>
    <row r="551" spans="7:19" x14ac:dyDescent="0.25">
      <c r="G551" s="16"/>
      <c r="H551" s="16"/>
      <c r="I551" s="16"/>
      <c r="J551" s="16"/>
      <c r="K551" s="16"/>
      <c r="Q551">
        <f t="shared" ca="1" si="33"/>
        <v>0</v>
      </c>
      <c r="R551">
        <f t="shared" ca="1" si="34"/>
        <v>0</v>
      </c>
      <c r="S551" s="34">
        <v>0</v>
      </c>
    </row>
    <row r="552" spans="7:19" x14ac:dyDescent="0.25">
      <c r="G552" s="16"/>
      <c r="H552" s="16"/>
      <c r="I552" s="16"/>
      <c r="J552" s="16"/>
      <c r="K552" s="16"/>
      <c r="Q552">
        <f t="shared" ca="1" si="33"/>
        <v>0</v>
      </c>
      <c r="R552">
        <f t="shared" ca="1" si="34"/>
        <v>0</v>
      </c>
      <c r="S552" s="34">
        <v>0</v>
      </c>
    </row>
    <row r="553" spans="7:19" x14ac:dyDescent="0.25">
      <c r="G553" s="16"/>
      <c r="H553" s="16"/>
      <c r="I553" s="16"/>
      <c r="J553" s="16"/>
      <c r="K553" s="16"/>
      <c r="Q553">
        <f t="shared" ca="1" si="33"/>
        <v>0</v>
      </c>
      <c r="R553">
        <f t="shared" ca="1" si="34"/>
        <v>0</v>
      </c>
      <c r="S553" s="34">
        <v>0</v>
      </c>
    </row>
    <row r="554" spans="7:19" x14ac:dyDescent="0.25">
      <c r="G554" s="16"/>
      <c r="H554" s="16"/>
      <c r="I554" s="16"/>
      <c r="J554" s="16"/>
      <c r="K554" s="16"/>
      <c r="Q554">
        <f t="shared" ca="1" si="33"/>
        <v>0</v>
      </c>
      <c r="R554">
        <f t="shared" ca="1" si="34"/>
        <v>0</v>
      </c>
      <c r="S554" s="34">
        <v>0</v>
      </c>
    </row>
    <row r="555" spans="7:19" x14ac:dyDescent="0.25">
      <c r="G555" s="16"/>
      <c r="H555" s="16"/>
      <c r="I555" s="16"/>
      <c r="J555" s="16"/>
      <c r="K555" s="16"/>
      <c r="Q555">
        <f t="shared" ca="1" si="33"/>
        <v>0</v>
      </c>
      <c r="R555">
        <f t="shared" ca="1" si="34"/>
        <v>0</v>
      </c>
      <c r="S555" s="34">
        <v>0</v>
      </c>
    </row>
    <row r="556" spans="7:19" x14ac:dyDescent="0.25">
      <c r="G556" s="16"/>
      <c r="H556" s="16"/>
      <c r="I556" s="16"/>
      <c r="J556" s="16"/>
      <c r="K556" s="16"/>
      <c r="Q556">
        <f t="shared" ca="1" si="33"/>
        <v>0</v>
      </c>
      <c r="R556">
        <f t="shared" ca="1" si="34"/>
        <v>0</v>
      </c>
      <c r="S556" s="34">
        <v>0</v>
      </c>
    </row>
    <row r="557" spans="7:19" x14ac:dyDescent="0.25">
      <c r="G557" s="16"/>
      <c r="H557" s="16"/>
      <c r="I557" s="16"/>
      <c r="J557" s="16"/>
      <c r="K557" s="16"/>
      <c r="Q557">
        <f t="shared" ca="1" si="33"/>
        <v>0</v>
      </c>
      <c r="R557">
        <f t="shared" ca="1" si="34"/>
        <v>0</v>
      </c>
      <c r="S557" s="34">
        <v>0</v>
      </c>
    </row>
    <row r="558" spans="7:19" x14ac:dyDescent="0.25">
      <c r="G558" s="16"/>
      <c r="H558" s="16"/>
      <c r="I558" s="16"/>
      <c r="J558" s="16"/>
      <c r="K558" s="16"/>
      <c r="Q558">
        <f t="shared" ca="1" si="33"/>
        <v>0</v>
      </c>
      <c r="R558">
        <f t="shared" ca="1" si="34"/>
        <v>0</v>
      </c>
      <c r="S558" s="34">
        <v>0</v>
      </c>
    </row>
    <row r="559" spans="7:19" x14ac:dyDescent="0.25">
      <c r="G559" s="16"/>
      <c r="H559" s="16"/>
      <c r="I559" s="16"/>
      <c r="J559" s="16"/>
      <c r="K559" s="16"/>
      <c r="Q559">
        <f t="shared" ca="1" si="33"/>
        <v>0</v>
      </c>
      <c r="R559">
        <f t="shared" ca="1" si="34"/>
        <v>0</v>
      </c>
      <c r="S559" s="34">
        <v>0</v>
      </c>
    </row>
    <row r="560" spans="7:19" x14ac:dyDescent="0.25">
      <c r="G560" s="16"/>
      <c r="H560" s="16"/>
      <c r="I560" s="16"/>
      <c r="J560" s="16"/>
      <c r="K560" s="16"/>
      <c r="Q560">
        <f t="shared" ca="1" si="33"/>
        <v>0</v>
      </c>
      <c r="R560">
        <f t="shared" ca="1" si="34"/>
        <v>0</v>
      </c>
      <c r="S560" s="34">
        <v>0</v>
      </c>
    </row>
    <row r="561" spans="7:19" x14ac:dyDescent="0.25">
      <c r="G561" s="16"/>
      <c r="H561" s="16"/>
      <c r="I561" s="16"/>
      <c r="J561" s="16"/>
      <c r="K561" s="16"/>
      <c r="Q561">
        <f t="shared" ca="1" si="33"/>
        <v>0</v>
      </c>
      <c r="R561">
        <f t="shared" ca="1" si="34"/>
        <v>0</v>
      </c>
      <c r="S561" s="34">
        <v>0</v>
      </c>
    </row>
    <row r="562" spans="7:19" x14ac:dyDescent="0.25">
      <c r="G562" s="16"/>
      <c r="H562" s="16"/>
      <c r="I562" s="16"/>
      <c r="J562" s="16"/>
      <c r="K562" s="16"/>
      <c r="Q562">
        <f t="shared" ca="1" si="33"/>
        <v>0</v>
      </c>
      <c r="R562">
        <f t="shared" ca="1" si="34"/>
        <v>0</v>
      </c>
      <c r="S562" s="34">
        <v>0</v>
      </c>
    </row>
    <row r="563" spans="7:19" x14ac:dyDescent="0.25">
      <c r="G563" s="16"/>
      <c r="H563" s="16"/>
      <c r="I563" s="16"/>
      <c r="J563" s="16"/>
      <c r="K563" s="16"/>
      <c r="Q563">
        <f t="shared" ca="1" si="33"/>
        <v>0</v>
      </c>
      <c r="R563">
        <f t="shared" ca="1" si="34"/>
        <v>0</v>
      </c>
      <c r="S563" s="34">
        <v>0</v>
      </c>
    </row>
    <row r="564" spans="7:19" x14ac:dyDescent="0.25">
      <c r="G564" s="16"/>
      <c r="H564" s="16"/>
      <c r="I564" s="16"/>
      <c r="J564" s="16"/>
      <c r="K564" s="16"/>
      <c r="Q564">
        <f t="shared" ca="1" si="33"/>
        <v>0</v>
      </c>
      <c r="R564">
        <f t="shared" ca="1" si="34"/>
        <v>0</v>
      </c>
      <c r="S564" s="34">
        <v>0</v>
      </c>
    </row>
    <row r="565" spans="7:19" x14ac:dyDescent="0.25">
      <c r="G565" s="16"/>
      <c r="H565" s="16"/>
      <c r="I565" s="16"/>
      <c r="J565" s="16"/>
      <c r="K565" s="16"/>
      <c r="Q565">
        <f t="shared" ca="1" si="33"/>
        <v>0</v>
      </c>
      <c r="R565">
        <f t="shared" ca="1" si="34"/>
        <v>0</v>
      </c>
      <c r="S565" s="34">
        <v>0</v>
      </c>
    </row>
    <row r="566" spans="7:19" x14ac:dyDescent="0.25">
      <c r="G566" s="16"/>
      <c r="H566" s="16"/>
      <c r="I566" s="16"/>
      <c r="J566" s="16"/>
      <c r="K566" s="16"/>
      <c r="Q566">
        <f t="shared" ca="1" si="33"/>
        <v>0</v>
      </c>
      <c r="R566">
        <f t="shared" ca="1" si="34"/>
        <v>0</v>
      </c>
      <c r="S566" s="34">
        <v>0</v>
      </c>
    </row>
    <row r="567" spans="7:19" x14ac:dyDescent="0.25">
      <c r="G567" s="16"/>
      <c r="H567" s="16"/>
      <c r="I567" s="16"/>
      <c r="J567" s="16"/>
      <c r="K567" s="16"/>
      <c r="Q567">
        <f t="shared" ca="1" si="33"/>
        <v>0</v>
      </c>
      <c r="R567">
        <f t="shared" ca="1" si="34"/>
        <v>0</v>
      </c>
      <c r="S567" s="34">
        <v>0</v>
      </c>
    </row>
    <row r="568" spans="7:19" x14ac:dyDescent="0.25">
      <c r="G568" s="16"/>
      <c r="H568" s="16"/>
      <c r="I568" s="16"/>
      <c r="J568" s="16"/>
      <c r="K568" s="16"/>
      <c r="Q568">
        <f t="shared" ca="1" si="33"/>
        <v>0</v>
      </c>
      <c r="R568">
        <f t="shared" ca="1" si="34"/>
        <v>0</v>
      </c>
      <c r="S568" s="34">
        <v>0</v>
      </c>
    </row>
    <row r="569" spans="7:19" x14ac:dyDescent="0.25">
      <c r="G569" s="16"/>
      <c r="H569" s="16"/>
      <c r="I569" s="16"/>
      <c r="J569" s="16"/>
      <c r="K569" s="16"/>
      <c r="Q569">
        <f t="shared" ca="1" si="33"/>
        <v>0</v>
      </c>
      <c r="R569">
        <f t="shared" ca="1" si="34"/>
        <v>0</v>
      </c>
      <c r="S569" s="34">
        <v>0</v>
      </c>
    </row>
    <row r="570" spans="7:19" x14ac:dyDescent="0.25">
      <c r="G570" s="16"/>
      <c r="H570" s="16"/>
      <c r="I570" s="16"/>
      <c r="J570" s="16"/>
      <c r="K570" s="16"/>
      <c r="Q570">
        <f t="shared" ca="1" si="33"/>
        <v>0</v>
      </c>
      <c r="R570">
        <f t="shared" ca="1" si="34"/>
        <v>0</v>
      </c>
      <c r="S570" s="34">
        <v>0</v>
      </c>
    </row>
    <row r="571" spans="7:19" x14ac:dyDescent="0.25">
      <c r="G571" s="16"/>
      <c r="H571" s="16"/>
      <c r="I571" s="16"/>
      <c r="J571" s="16"/>
      <c r="K571" s="16"/>
      <c r="Q571">
        <f t="shared" ca="1" si="33"/>
        <v>0</v>
      </c>
      <c r="R571">
        <f t="shared" ca="1" si="34"/>
        <v>0</v>
      </c>
      <c r="S571" s="34">
        <v>0</v>
      </c>
    </row>
    <row r="572" spans="7:19" x14ac:dyDescent="0.25">
      <c r="G572" s="16"/>
      <c r="H572" s="16"/>
      <c r="I572" s="16"/>
      <c r="J572" s="16"/>
      <c r="K572" s="16"/>
      <c r="Q572">
        <f t="shared" ca="1" si="33"/>
        <v>0</v>
      </c>
      <c r="R572">
        <f t="shared" ca="1" si="34"/>
        <v>0</v>
      </c>
      <c r="S572" s="34">
        <v>0</v>
      </c>
    </row>
    <row r="573" spans="7:19" x14ac:dyDescent="0.25">
      <c r="G573" s="16"/>
      <c r="H573" s="16"/>
      <c r="I573" s="16"/>
      <c r="J573" s="16"/>
      <c r="K573" s="16"/>
      <c r="Q573">
        <f t="shared" ca="1" si="33"/>
        <v>0</v>
      </c>
      <c r="R573">
        <f t="shared" ca="1" si="34"/>
        <v>0</v>
      </c>
      <c r="S573" s="34">
        <v>0</v>
      </c>
    </row>
    <row r="574" spans="7:19" x14ac:dyDescent="0.25">
      <c r="G574" s="16"/>
      <c r="H574" s="16"/>
      <c r="I574" s="16"/>
      <c r="J574" s="16"/>
      <c r="K574" s="16"/>
      <c r="Q574">
        <f t="shared" ca="1" si="33"/>
        <v>0</v>
      </c>
      <c r="R574">
        <f t="shared" ca="1" si="34"/>
        <v>0</v>
      </c>
      <c r="S574" s="34">
        <v>0</v>
      </c>
    </row>
    <row r="575" spans="7:19" x14ac:dyDescent="0.25">
      <c r="G575" s="16"/>
      <c r="H575" s="16"/>
      <c r="I575" s="16"/>
      <c r="J575" s="16"/>
      <c r="K575" s="16"/>
      <c r="Q575">
        <f t="shared" ca="1" si="33"/>
        <v>0</v>
      </c>
      <c r="R575">
        <f t="shared" ca="1" si="34"/>
        <v>0</v>
      </c>
      <c r="S575" s="34">
        <v>0</v>
      </c>
    </row>
    <row r="576" spans="7:19" x14ac:dyDescent="0.25">
      <c r="G576" s="16"/>
      <c r="H576" s="16"/>
      <c r="I576" s="16"/>
      <c r="J576" s="16"/>
      <c r="K576" s="16"/>
      <c r="Q576">
        <f t="shared" ca="1" si="33"/>
        <v>0</v>
      </c>
      <c r="R576">
        <f t="shared" ca="1" si="34"/>
        <v>0</v>
      </c>
      <c r="S576" s="34">
        <v>0</v>
      </c>
    </row>
    <row r="577" spans="7:19" x14ac:dyDescent="0.25">
      <c r="G577" s="16"/>
      <c r="H577" s="16"/>
      <c r="I577" s="16"/>
      <c r="J577" s="16"/>
      <c r="K577" s="16"/>
      <c r="Q577">
        <f t="shared" ca="1" si="33"/>
        <v>0</v>
      </c>
      <c r="R577">
        <f t="shared" ca="1" si="34"/>
        <v>0</v>
      </c>
      <c r="S577" s="34">
        <v>0</v>
      </c>
    </row>
    <row r="578" spans="7:19" x14ac:dyDescent="0.25">
      <c r="G578" s="16"/>
      <c r="H578" s="16"/>
      <c r="I578" s="16"/>
      <c r="J578" s="16"/>
      <c r="K578" s="16"/>
      <c r="Q578">
        <f t="shared" ref="Q578:Q611" ca="1" si="35">CountQOptionsPL</f>
        <v>0</v>
      </c>
      <c r="R578">
        <f t="shared" ref="R578:R611" ca="1" si="36">CountQOptionsEN</f>
        <v>0</v>
      </c>
      <c r="S578" s="34">
        <v>0</v>
      </c>
    </row>
    <row r="579" spans="7:19" x14ac:dyDescent="0.25">
      <c r="G579" s="16"/>
      <c r="H579" s="16"/>
      <c r="I579" s="16"/>
      <c r="J579" s="16"/>
      <c r="K579" s="16"/>
      <c r="Q579">
        <f t="shared" ca="1" si="35"/>
        <v>0</v>
      </c>
      <c r="R579">
        <f t="shared" ca="1" si="36"/>
        <v>0</v>
      </c>
      <c r="S579" s="34">
        <v>0</v>
      </c>
    </row>
    <row r="580" spans="7:19" x14ac:dyDescent="0.25">
      <c r="G580" s="16"/>
      <c r="H580" s="16"/>
      <c r="I580" s="16"/>
      <c r="J580" s="16"/>
      <c r="K580" s="16"/>
      <c r="Q580">
        <f t="shared" ca="1" si="35"/>
        <v>0</v>
      </c>
      <c r="R580">
        <f t="shared" ca="1" si="36"/>
        <v>0</v>
      </c>
      <c r="S580" s="34">
        <v>0</v>
      </c>
    </row>
    <row r="581" spans="7:19" x14ac:dyDescent="0.25">
      <c r="G581" s="16"/>
      <c r="H581" s="16"/>
      <c r="I581" s="16"/>
      <c r="J581" s="16"/>
      <c r="K581" s="16"/>
      <c r="Q581">
        <f t="shared" ca="1" si="35"/>
        <v>0</v>
      </c>
      <c r="R581">
        <f t="shared" ca="1" si="36"/>
        <v>0</v>
      </c>
      <c r="S581" s="34">
        <v>0</v>
      </c>
    </row>
    <row r="582" spans="7:19" x14ac:dyDescent="0.25">
      <c r="G582" s="16"/>
      <c r="H582" s="16"/>
      <c r="I582" s="16"/>
      <c r="J582" s="16"/>
      <c r="K582" s="16"/>
      <c r="Q582">
        <f t="shared" ca="1" si="35"/>
        <v>0</v>
      </c>
      <c r="R582">
        <f t="shared" ca="1" si="36"/>
        <v>0</v>
      </c>
      <c r="S582" s="34">
        <v>0</v>
      </c>
    </row>
    <row r="583" spans="7:19" x14ac:dyDescent="0.25">
      <c r="G583" s="16"/>
      <c r="H583" s="16"/>
      <c r="I583" s="16"/>
      <c r="J583" s="16"/>
      <c r="K583" s="16"/>
      <c r="Q583">
        <f t="shared" ca="1" si="35"/>
        <v>0</v>
      </c>
      <c r="R583">
        <f t="shared" ca="1" si="36"/>
        <v>0</v>
      </c>
      <c r="S583" s="34">
        <v>0</v>
      </c>
    </row>
    <row r="584" spans="7:19" x14ac:dyDescent="0.25">
      <c r="G584" s="16"/>
      <c r="H584" s="16"/>
      <c r="I584" s="16"/>
      <c r="J584" s="16"/>
      <c r="K584" s="16"/>
      <c r="Q584">
        <f t="shared" ca="1" si="35"/>
        <v>0</v>
      </c>
      <c r="R584">
        <f t="shared" ca="1" si="36"/>
        <v>0</v>
      </c>
      <c r="S584" s="34">
        <v>0</v>
      </c>
    </row>
    <row r="585" spans="7:19" x14ac:dyDescent="0.25">
      <c r="G585" s="16"/>
      <c r="H585" s="16"/>
      <c r="I585" s="16"/>
      <c r="J585" s="16"/>
      <c r="K585" s="16"/>
      <c r="Q585">
        <f t="shared" ca="1" si="35"/>
        <v>0</v>
      </c>
      <c r="R585">
        <f t="shared" ca="1" si="36"/>
        <v>0</v>
      </c>
      <c r="S585" s="34">
        <v>0</v>
      </c>
    </row>
    <row r="586" spans="7:19" x14ac:dyDescent="0.25">
      <c r="G586" s="16"/>
      <c r="H586" s="16"/>
      <c r="I586" s="16"/>
      <c r="J586" s="16"/>
      <c r="K586" s="16"/>
      <c r="Q586">
        <f t="shared" ca="1" si="35"/>
        <v>0</v>
      </c>
      <c r="R586">
        <f t="shared" ca="1" si="36"/>
        <v>0</v>
      </c>
      <c r="S586" s="34">
        <v>0</v>
      </c>
    </row>
    <row r="587" spans="7:19" x14ac:dyDescent="0.25">
      <c r="G587" s="16"/>
      <c r="H587" s="16"/>
      <c r="I587" s="16"/>
      <c r="J587" s="16"/>
      <c r="K587" s="16"/>
      <c r="Q587">
        <f t="shared" ca="1" si="35"/>
        <v>0</v>
      </c>
      <c r="R587">
        <f t="shared" ca="1" si="36"/>
        <v>0</v>
      </c>
      <c r="S587" s="34">
        <v>0</v>
      </c>
    </row>
    <row r="588" spans="7:19" x14ac:dyDescent="0.25">
      <c r="G588" s="16"/>
      <c r="H588" s="16"/>
      <c r="I588" s="16"/>
      <c r="J588" s="16"/>
      <c r="K588" s="16"/>
      <c r="Q588">
        <f t="shared" ca="1" si="35"/>
        <v>0</v>
      </c>
      <c r="R588">
        <f t="shared" ca="1" si="36"/>
        <v>0</v>
      </c>
      <c r="S588" s="34">
        <v>0</v>
      </c>
    </row>
    <row r="589" spans="7:19" x14ac:dyDescent="0.25">
      <c r="G589" s="16"/>
      <c r="H589" s="16"/>
      <c r="I589" s="16"/>
      <c r="J589" s="16"/>
      <c r="K589" s="16"/>
      <c r="Q589">
        <f t="shared" ca="1" si="35"/>
        <v>0</v>
      </c>
      <c r="R589">
        <f t="shared" ca="1" si="36"/>
        <v>0</v>
      </c>
      <c r="S589" s="34">
        <v>0</v>
      </c>
    </row>
    <row r="590" spans="7:19" x14ac:dyDescent="0.25">
      <c r="G590" s="16"/>
      <c r="H590" s="16"/>
      <c r="I590" s="16"/>
      <c r="J590" s="16"/>
      <c r="K590" s="16"/>
      <c r="Q590">
        <f t="shared" ca="1" si="35"/>
        <v>0</v>
      </c>
      <c r="R590">
        <f t="shared" ca="1" si="36"/>
        <v>0</v>
      </c>
      <c r="S590" s="34">
        <v>0</v>
      </c>
    </row>
    <row r="591" spans="7:19" x14ac:dyDescent="0.25">
      <c r="G591" s="16"/>
      <c r="H591" s="16"/>
      <c r="I591" s="16"/>
      <c r="J591" s="16"/>
      <c r="K591" s="16"/>
      <c r="Q591">
        <f t="shared" ca="1" si="35"/>
        <v>0</v>
      </c>
      <c r="R591">
        <f t="shared" ca="1" si="36"/>
        <v>0</v>
      </c>
      <c r="S591" s="34">
        <v>0</v>
      </c>
    </row>
    <row r="592" spans="7:19" x14ac:dyDescent="0.25">
      <c r="G592" s="16"/>
      <c r="H592" s="16"/>
      <c r="I592" s="16"/>
      <c r="J592" s="16"/>
      <c r="K592" s="16"/>
      <c r="Q592">
        <f t="shared" ca="1" si="35"/>
        <v>0</v>
      </c>
      <c r="R592">
        <f t="shared" ca="1" si="36"/>
        <v>0</v>
      </c>
      <c r="S592" s="34">
        <v>0</v>
      </c>
    </row>
    <row r="593" spans="7:19" x14ac:dyDescent="0.25">
      <c r="G593" s="16"/>
      <c r="H593" s="16"/>
      <c r="I593" s="16"/>
      <c r="J593" s="16"/>
      <c r="K593" s="16"/>
      <c r="Q593">
        <f t="shared" ca="1" si="35"/>
        <v>0</v>
      </c>
      <c r="R593">
        <f t="shared" ca="1" si="36"/>
        <v>0</v>
      </c>
      <c r="S593" s="34">
        <v>0</v>
      </c>
    </row>
    <row r="594" spans="7:19" x14ac:dyDescent="0.25">
      <c r="G594" s="16"/>
      <c r="H594" s="16"/>
      <c r="I594" s="16"/>
      <c r="J594" s="16"/>
      <c r="K594" s="16"/>
      <c r="Q594">
        <f t="shared" ca="1" si="35"/>
        <v>0</v>
      </c>
      <c r="R594">
        <f t="shared" ca="1" si="36"/>
        <v>0</v>
      </c>
      <c r="S594" s="34">
        <v>0</v>
      </c>
    </row>
    <row r="595" spans="7:19" x14ac:dyDescent="0.25">
      <c r="G595" s="16"/>
      <c r="H595" s="16"/>
      <c r="I595" s="16"/>
      <c r="J595" s="16"/>
      <c r="K595" s="16"/>
      <c r="Q595">
        <f t="shared" ca="1" si="35"/>
        <v>0</v>
      </c>
      <c r="R595">
        <f t="shared" ca="1" si="36"/>
        <v>0</v>
      </c>
      <c r="S595" s="34">
        <v>0</v>
      </c>
    </row>
    <row r="596" spans="7:19" x14ac:dyDescent="0.25">
      <c r="G596" s="16"/>
      <c r="H596" s="16"/>
      <c r="I596" s="16"/>
      <c r="J596" s="16"/>
      <c r="K596" s="16"/>
      <c r="Q596">
        <f t="shared" ca="1" si="35"/>
        <v>0</v>
      </c>
      <c r="R596">
        <f t="shared" ca="1" si="36"/>
        <v>0</v>
      </c>
      <c r="S596" s="34">
        <v>0</v>
      </c>
    </row>
    <row r="597" spans="7:19" x14ac:dyDescent="0.25">
      <c r="G597" s="16"/>
      <c r="H597" s="16"/>
      <c r="I597" s="16"/>
      <c r="J597" s="16"/>
      <c r="K597" s="16"/>
      <c r="Q597">
        <f t="shared" ca="1" si="35"/>
        <v>0</v>
      </c>
      <c r="R597">
        <f t="shared" ca="1" si="36"/>
        <v>0</v>
      </c>
      <c r="S597" s="34">
        <v>0</v>
      </c>
    </row>
    <row r="598" spans="7:19" x14ac:dyDescent="0.25">
      <c r="G598" s="16"/>
      <c r="H598" s="16"/>
      <c r="I598" s="16"/>
      <c r="J598" s="16"/>
      <c r="K598" s="16"/>
      <c r="Q598">
        <f t="shared" ca="1" si="35"/>
        <v>0</v>
      </c>
      <c r="R598">
        <f t="shared" ca="1" si="36"/>
        <v>0</v>
      </c>
      <c r="S598" s="34">
        <v>0</v>
      </c>
    </row>
    <row r="599" spans="7:19" x14ac:dyDescent="0.25">
      <c r="G599" s="16"/>
      <c r="H599" s="16"/>
      <c r="I599" s="16"/>
      <c r="J599" s="16"/>
      <c r="K599" s="16"/>
      <c r="Q599">
        <f t="shared" ca="1" si="35"/>
        <v>0</v>
      </c>
      <c r="R599">
        <f t="shared" ca="1" si="36"/>
        <v>0</v>
      </c>
      <c r="S599" s="34">
        <v>0</v>
      </c>
    </row>
    <row r="600" spans="7:19" x14ac:dyDescent="0.25">
      <c r="G600" s="16"/>
      <c r="H600" s="16"/>
      <c r="I600" s="16"/>
      <c r="J600" s="16"/>
      <c r="K600" s="16"/>
      <c r="Q600">
        <f t="shared" ca="1" si="35"/>
        <v>0</v>
      </c>
      <c r="R600">
        <f t="shared" ca="1" si="36"/>
        <v>0</v>
      </c>
      <c r="S600" s="34">
        <v>0</v>
      </c>
    </row>
    <row r="601" spans="7:19" x14ac:dyDescent="0.25">
      <c r="G601" s="16"/>
      <c r="H601" s="16"/>
      <c r="I601" s="16"/>
      <c r="J601" s="16"/>
      <c r="K601" s="16"/>
      <c r="Q601">
        <f t="shared" ca="1" si="35"/>
        <v>0</v>
      </c>
      <c r="R601">
        <f t="shared" ca="1" si="36"/>
        <v>0</v>
      </c>
      <c r="S601" s="34">
        <v>0</v>
      </c>
    </row>
    <row r="602" spans="7:19" x14ac:dyDescent="0.25">
      <c r="G602" s="16"/>
      <c r="H602" s="16"/>
      <c r="I602" s="16"/>
      <c r="J602" s="16"/>
      <c r="K602" s="16"/>
      <c r="Q602">
        <f t="shared" ca="1" si="35"/>
        <v>0</v>
      </c>
      <c r="R602">
        <f t="shared" ca="1" si="36"/>
        <v>0</v>
      </c>
      <c r="S602" s="34">
        <v>0</v>
      </c>
    </row>
    <row r="603" spans="7:19" x14ac:dyDescent="0.25">
      <c r="G603" s="16"/>
      <c r="H603" s="16"/>
      <c r="I603" s="16"/>
      <c r="J603" s="16"/>
      <c r="K603" s="16"/>
      <c r="Q603">
        <f t="shared" ca="1" si="35"/>
        <v>0</v>
      </c>
      <c r="R603">
        <f t="shared" ca="1" si="36"/>
        <v>0</v>
      </c>
      <c r="S603" s="34">
        <v>0</v>
      </c>
    </row>
    <row r="604" spans="7:19" x14ac:dyDescent="0.25">
      <c r="G604" s="16"/>
      <c r="H604" s="16"/>
      <c r="I604" s="16"/>
      <c r="J604" s="16"/>
      <c r="K604" s="16"/>
      <c r="Q604">
        <f t="shared" ca="1" si="35"/>
        <v>0</v>
      </c>
      <c r="R604">
        <f t="shared" ca="1" si="36"/>
        <v>0</v>
      </c>
      <c r="S604" s="34">
        <v>0</v>
      </c>
    </row>
    <row r="605" spans="7:19" x14ac:dyDescent="0.25">
      <c r="G605" s="16"/>
      <c r="H605" s="16"/>
      <c r="I605" s="16"/>
      <c r="J605" s="16"/>
      <c r="K605" s="16"/>
      <c r="Q605">
        <f t="shared" ca="1" si="35"/>
        <v>0</v>
      </c>
      <c r="R605">
        <f t="shared" ca="1" si="36"/>
        <v>0</v>
      </c>
      <c r="S605" s="34">
        <v>0</v>
      </c>
    </row>
    <row r="606" spans="7:19" x14ac:dyDescent="0.25">
      <c r="G606" s="16"/>
      <c r="H606" s="16"/>
      <c r="I606" s="16"/>
      <c r="J606" s="16"/>
      <c r="K606" s="16"/>
      <c r="Q606">
        <f t="shared" ca="1" si="35"/>
        <v>0</v>
      </c>
      <c r="R606">
        <f t="shared" ca="1" si="36"/>
        <v>0</v>
      </c>
      <c r="S606" s="34">
        <v>0</v>
      </c>
    </row>
    <row r="607" spans="7:19" x14ac:dyDescent="0.25">
      <c r="G607" s="16"/>
      <c r="H607" s="16"/>
      <c r="I607" s="16"/>
      <c r="J607" s="16"/>
      <c r="K607" s="16"/>
      <c r="Q607">
        <f t="shared" ca="1" si="35"/>
        <v>0</v>
      </c>
      <c r="R607">
        <f t="shared" ca="1" si="36"/>
        <v>0</v>
      </c>
      <c r="S607" s="34">
        <v>0</v>
      </c>
    </row>
    <row r="608" spans="7:19" x14ac:dyDescent="0.25">
      <c r="G608" s="16"/>
      <c r="H608" s="16"/>
      <c r="I608" s="16"/>
      <c r="J608" s="16"/>
      <c r="K608" s="16"/>
      <c r="Q608">
        <f t="shared" ca="1" si="35"/>
        <v>0</v>
      </c>
      <c r="R608">
        <f t="shared" ca="1" si="36"/>
        <v>0</v>
      </c>
      <c r="S608" s="34">
        <v>0</v>
      </c>
    </row>
    <row r="609" spans="7:19" x14ac:dyDescent="0.25">
      <c r="G609" s="16"/>
      <c r="H609" s="16"/>
      <c r="I609" s="16"/>
      <c r="J609" s="16"/>
      <c r="K609" s="16"/>
      <c r="Q609">
        <f t="shared" ca="1" si="35"/>
        <v>0</v>
      </c>
      <c r="R609">
        <f t="shared" ca="1" si="36"/>
        <v>0</v>
      </c>
      <c r="S609" s="34">
        <v>0</v>
      </c>
    </row>
    <row r="610" spans="7:19" x14ac:dyDescent="0.25">
      <c r="G610" s="16"/>
      <c r="H610" s="16"/>
      <c r="I610" s="16"/>
      <c r="J610" s="16"/>
      <c r="K610" s="16"/>
      <c r="Q610">
        <f t="shared" ca="1" si="35"/>
        <v>0</v>
      </c>
      <c r="R610">
        <f t="shared" ca="1" si="36"/>
        <v>0</v>
      </c>
      <c r="S610" s="34">
        <v>0</v>
      </c>
    </row>
    <row r="611" spans="7:19" x14ac:dyDescent="0.25">
      <c r="G611" s="16"/>
      <c r="H611" s="16"/>
      <c r="I611" s="16"/>
      <c r="J611" s="16"/>
      <c r="K611" s="16"/>
      <c r="Q611">
        <f t="shared" ca="1" si="35"/>
        <v>0</v>
      </c>
      <c r="R611">
        <f t="shared" ca="1" si="36"/>
        <v>0</v>
      </c>
      <c r="S611" s="34">
        <v>0</v>
      </c>
    </row>
  </sheetData>
  <mergeCells count="1">
    <mergeCell ref="G1:K1"/>
  </mergeCells>
  <conditionalFormatting sqref="Q2:R611">
    <cfRule type="colorScale" priority="1">
      <colorScale>
        <cfvo type="num" val="0"/>
        <cfvo type="num" val="0"/>
        <cfvo type="num" val="1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G2 G3:K611" xr:uid="{00000000-0002-0000-1200-000000000000}">
      <formula1>CategoriesList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wksMatchQuestionCategory"/>
  <dimension ref="A1"/>
  <sheetViews>
    <sheetView workbookViewId="0">
      <selection activeCell="L31" sqref="L31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wksQuestionsOptionsPol"/>
  <dimension ref="A1:J611"/>
  <sheetViews>
    <sheetView topLeftCell="A117" workbookViewId="0">
      <selection activeCell="B133" sqref="B133"/>
    </sheetView>
  </sheetViews>
  <sheetFormatPr defaultRowHeight="15" x14ac:dyDescent="0.25"/>
  <cols>
    <col min="2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x14ac:dyDescent="0.25">
      <c r="A2">
        <v>1</v>
      </c>
      <c r="B2" t="s">
        <v>6070</v>
      </c>
      <c r="C2" t="s">
        <v>6070</v>
      </c>
      <c r="D2">
        <f t="shared" ref="D2:D3" ca="1" si="0">OFFSET(QuestionsIds,MATCH(C2,QuestionsList,0)-1,0,1,1)</f>
        <v>611</v>
      </c>
      <c r="E2" t="s">
        <v>1196</v>
      </c>
      <c r="F2">
        <f t="shared" ref="F2:F3" ca="1" si="1">LOOKUP(E2,LanguageList,LanguagesIds)</f>
        <v>1</v>
      </c>
      <c r="G2">
        <v>10</v>
      </c>
      <c r="H2">
        <v>1</v>
      </c>
      <c r="I2" s="34">
        <v>1</v>
      </c>
      <c r="J2" t="str">
        <f ca="1">"SELECT "&amp;D2&amp;","&amp;F2&amp;",N'"&amp;B2&amp;"',"&amp;G2&amp;","&amp;H2</f>
        <v>SELECT 611,1,N'uzupełnienie',10,1</v>
      </c>
    </row>
    <row r="3" spans="1:10" x14ac:dyDescent="0.25">
      <c r="A3">
        <f>A2+1</f>
        <v>2</v>
      </c>
      <c r="B3" t="s">
        <v>6071</v>
      </c>
      <c r="C3" t="s">
        <v>6070</v>
      </c>
      <c r="D3">
        <f t="shared" ca="1" si="0"/>
        <v>611</v>
      </c>
      <c r="E3" t="s">
        <v>1196</v>
      </c>
      <c r="F3">
        <f t="shared" ca="1" si="1"/>
        <v>1</v>
      </c>
      <c r="G3">
        <v>10</v>
      </c>
      <c r="H3">
        <v>0</v>
      </c>
      <c r="I3" s="35">
        <v>1</v>
      </c>
      <c r="J3" t="str">
        <f t="shared" ref="J3:J25" ca="1" si="2">"SELECT "&amp;D3&amp;","&amp;F3&amp;",N'"&amp;B3&amp;"',"&amp;G3&amp;","&amp;H3</f>
        <v>SELECT 611,1,N'dopełnienie',10,0</v>
      </c>
    </row>
    <row r="4" spans="1:10" x14ac:dyDescent="0.25">
      <c r="A4">
        <f>A3+1</f>
        <v>3</v>
      </c>
      <c r="B4" t="s">
        <v>6074</v>
      </c>
      <c r="C4" t="s">
        <v>6074</v>
      </c>
      <c r="D4">
        <f t="shared" ref="D4" ca="1" si="3">OFFSET(QuestionsIds,MATCH(C4,QuestionsList,0)-1,0,1,1)</f>
        <v>612</v>
      </c>
      <c r="E4" t="s">
        <v>1196</v>
      </c>
      <c r="F4">
        <f t="shared" ref="F4" ca="1" si="4">LOOKUP(E4,LanguageList,LanguagesIds)</f>
        <v>1</v>
      </c>
      <c r="G4">
        <v>10</v>
      </c>
      <c r="H4">
        <v>1</v>
      </c>
      <c r="I4" s="35">
        <v>1</v>
      </c>
      <c r="J4" t="str">
        <f t="shared" ca="1" si="2"/>
        <v>SELECT 612,1,N'uczciwość',10,1</v>
      </c>
    </row>
    <row r="5" spans="1:10" x14ac:dyDescent="0.25">
      <c r="A5">
        <f>A4+1</f>
        <v>4</v>
      </c>
      <c r="B5" t="s">
        <v>6076</v>
      </c>
      <c r="C5" t="s">
        <v>6076</v>
      </c>
      <c r="D5">
        <f t="shared" ref="D5:D25" ca="1" si="5">OFFSET(QuestionsIds,MATCH(C5,QuestionsList,0)-1,0,1,1)</f>
        <v>613</v>
      </c>
      <c r="E5" t="s">
        <v>1196</v>
      </c>
      <c r="F5">
        <f t="shared" ref="F5:F25" ca="1" si="6">LOOKUP(E5,LanguageList,LanguagesIds)</f>
        <v>1</v>
      </c>
      <c r="G5">
        <v>10</v>
      </c>
      <c r="H5">
        <v>1</v>
      </c>
      <c r="I5" s="35">
        <v>1</v>
      </c>
      <c r="J5" t="str">
        <f t="shared" ca="1" si="2"/>
        <v>SELECT 613,1,N'niewielkie zagadnienia',10,1</v>
      </c>
    </row>
    <row r="6" spans="1:10" x14ac:dyDescent="0.25">
      <c r="A6">
        <f>A5+1</f>
        <v>5</v>
      </c>
      <c r="B6" t="s">
        <v>6078</v>
      </c>
      <c r="C6" t="s">
        <v>6078</v>
      </c>
      <c r="D6">
        <f t="shared" ca="1" si="5"/>
        <v>614</v>
      </c>
      <c r="E6" t="s">
        <v>1196</v>
      </c>
      <c r="F6">
        <f t="shared" ca="1" si="6"/>
        <v>1</v>
      </c>
      <c r="G6">
        <v>10</v>
      </c>
      <c r="H6">
        <v>1</v>
      </c>
      <c r="I6" s="35">
        <v>1</v>
      </c>
      <c r="J6" t="str">
        <f t="shared" ca="1" si="2"/>
        <v>SELECT 614,1,N'niemniej jednak',10,1</v>
      </c>
    </row>
    <row r="7" spans="1:10" x14ac:dyDescent="0.25">
      <c r="A7">
        <f t="shared" ref="A7:A70" si="7">A6+1</f>
        <v>6</v>
      </c>
      <c r="B7" t="s">
        <v>6080</v>
      </c>
      <c r="C7" t="s">
        <v>6080</v>
      </c>
      <c r="D7">
        <f t="shared" ca="1" si="5"/>
        <v>615</v>
      </c>
      <c r="E7" t="s">
        <v>1196</v>
      </c>
      <c r="F7">
        <f t="shared" ca="1" si="6"/>
        <v>1</v>
      </c>
      <c r="G7">
        <v>10</v>
      </c>
      <c r="H7">
        <v>1</v>
      </c>
      <c r="I7" s="35">
        <v>1</v>
      </c>
      <c r="J7" t="str">
        <f t="shared" ca="1" si="2"/>
        <v>SELECT 615,1,N'mieć znaczenie',10,1</v>
      </c>
    </row>
    <row r="8" spans="1:10" x14ac:dyDescent="0.25">
      <c r="A8">
        <f t="shared" si="7"/>
        <v>7</v>
      </c>
      <c r="B8" t="s">
        <v>6082</v>
      </c>
      <c r="C8" t="s">
        <v>6082</v>
      </c>
      <c r="D8">
        <f t="shared" ca="1" si="5"/>
        <v>616</v>
      </c>
      <c r="E8" t="s">
        <v>1196</v>
      </c>
      <c r="F8">
        <f t="shared" ca="1" si="6"/>
        <v>1</v>
      </c>
      <c r="G8">
        <v>10</v>
      </c>
      <c r="H8">
        <v>1</v>
      </c>
      <c r="I8" s="35">
        <v>1</v>
      </c>
      <c r="J8" t="str">
        <f t="shared" ca="1" si="2"/>
        <v>SELECT 616,1,N'Chcę przez to powiedzieć, że …',10,1</v>
      </c>
    </row>
    <row r="9" spans="1:10" x14ac:dyDescent="0.25">
      <c r="A9">
        <f t="shared" si="7"/>
        <v>8</v>
      </c>
      <c r="B9" t="s">
        <v>6086</v>
      </c>
      <c r="C9" t="s">
        <v>6086</v>
      </c>
      <c r="D9">
        <f t="shared" ca="1" si="5"/>
        <v>617</v>
      </c>
      <c r="E9" t="s">
        <v>1196</v>
      </c>
      <c r="F9">
        <f t="shared" ca="1" si="6"/>
        <v>1</v>
      </c>
      <c r="G9">
        <v>10</v>
      </c>
      <c r="H9">
        <v>1</v>
      </c>
      <c r="I9" s="35">
        <v>1</v>
      </c>
      <c r="J9" t="str">
        <f t="shared" ca="1" si="2"/>
        <v>SELECT 617,1,N'współczesny',10,1</v>
      </c>
    </row>
    <row r="10" spans="1:10" x14ac:dyDescent="0.25">
      <c r="A10">
        <f t="shared" si="7"/>
        <v>9</v>
      </c>
      <c r="B10" t="s">
        <v>6087</v>
      </c>
      <c r="C10" t="s">
        <v>6087</v>
      </c>
      <c r="D10">
        <f t="shared" ca="1" si="5"/>
        <v>618</v>
      </c>
      <c r="E10" t="s">
        <v>1196</v>
      </c>
      <c r="F10">
        <f t="shared" ca="1" si="6"/>
        <v>1</v>
      </c>
      <c r="G10">
        <v>10</v>
      </c>
      <c r="H10">
        <v>1</v>
      </c>
      <c r="I10" s="35">
        <v>1</v>
      </c>
      <c r="J10" t="str">
        <f t="shared" ca="1" si="2"/>
        <v>SELECT 618,1,N'a szczególnie',10,1</v>
      </c>
    </row>
    <row r="11" spans="1:10" x14ac:dyDescent="0.25">
      <c r="A11">
        <f t="shared" si="7"/>
        <v>10</v>
      </c>
      <c r="B11" t="s">
        <v>6088</v>
      </c>
      <c r="C11" t="s">
        <v>6087</v>
      </c>
      <c r="D11">
        <f t="shared" ca="1" si="5"/>
        <v>618</v>
      </c>
      <c r="E11" t="s">
        <v>1196</v>
      </c>
      <c r="F11">
        <f t="shared" ca="1" si="6"/>
        <v>1</v>
      </c>
      <c r="G11">
        <v>10</v>
      </c>
      <c r="H11">
        <v>1</v>
      </c>
      <c r="I11" s="35">
        <v>1</v>
      </c>
      <c r="J11" t="str">
        <f t="shared" ca="1" si="2"/>
        <v>SELECT 618,1,N'a w szczególności',10,1</v>
      </c>
    </row>
    <row r="12" spans="1:10" x14ac:dyDescent="0.25">
      <c r="A12">
        <f t="shared" si="7"/>
        <v>11</v>
      </c>
      <c r="B12" t="s">
        <v>6090</v>
      </c>
      <c r="C12" t="s">
        <v>6090</v>
      </c>
      <c r="D12">
        <f t="shared" ca="1" si="5"/>
        <v>619</v>
      </c>
      <c r="E12" t="s">
        <v>1196</v>
      </c>
      <c r="F12">
        <f t="shared" ca="1" si="6"/>
        <v>1</v>
      </c>
      <c r="G12">
        <v>10</v>
      </c>
      <c r="H12">
        <v>1</v>
      </c>
      <c r="I12" s="35">
        <v>1</v>
      </c>
      <c r="J12" t="str">
        <f t="shared" ca="1" si="2"/>
        <v>SELECT 619,1,N'przykładać dużą wagę do czegoś',10,1</v>
      </c>
    </row>
    <row r="13" spans="1:10" x14ac:dyDescent="0.25">
      <c r="A13">
        <f t="shared" si="7"/>
        <v>12</v>
      </c>
      <c r="B13" t="s">
        <v>6096</v>
      </c>
      <c r="C13" t="s">
        <v>6095</v>
      </c>
      <c r="D13">
        <f t="shared" ca="1" si="5"/>
        <v>620</v>
      </c>
      <c r="E13" t="s">
        <v>1196</v>
      </c>
      <c r="F13">
        <f t="shared" ca="1" si="6"/>
        <v>1</v>
      </c>
      <c r="G13">
        <v>10</v>
      </c>
      <c r="H13">
        <v>1</v>
      </c>
      <c r="I13" s="35">
        <v>1</v>
      </c>
      <c r="J13" t="str">
        <f t="shared" ca="1" si="2"/>
        <v>SELECT 620,1,N'Moje braki w języku angielskim nadrabiam znajomością VBA.',10,1</v>
      </c>
    </row>
    <row r="14" spans="1:10" x14ac:dyDescent="0.25">
      <c r="A14">
        <f t="shared" si="7"/>
        <v>13</v>
      </c>
      <c r="B14" t="s">
        <v>6104</v>
      </c>
      <c r="C14" t="s">
        <v>6104</v>
      </c>
      <c r="D14">
        <f t="shared" ca="1" si="5"/>
        <v>621</v>
      </c>
      <c r="E14" t="s">
        <v>1196</v>
      </c>
      <c r="F14">
        <f t="shared" ca="1" si="6"/>
        <v>1</v>
      </c>
      <c r="G14">
        <v>10</v>
      </c>
      <c r="H14">
        <v>1</v>
      </c>
      <c r="I14" s="36">
        <v>1</v>
      </c>
      <c r="J14" t="str">
        <f t="shared" ca="1" si="2"/>
        <v>SELECT 621,1,N'jeden z moich ulubionych',10,1</v>
      </c>
    </row>
    <row r="15" spans="1:10" x14ac:dyDescent="0.25">
      <c r="A15">
        <f t="shared" si="7"/>
        <v>14</v>
      </c>
      <c r="B15" t="s">
        <v>6106</v>
      </c>
      <c r="C15" t="s">
        <v>6106</v>
      </c>
      <c r="D15">
        <f t="shared" ca="1" si="5"/>
        <v>622</v>
      </c>
      <c r="E15" t="s">
        <v>1196</v>
      </c>
      <c r="F15">
        <f t="shared" ca="1" si="6"/>
        <v>1</v>
      </c>
      <c r="G15">
        <v>10</v>
      </c>
      <c r="H15">
        <v>1</v>
      </c>
      <c r="I15" s="36">
        <v>1</v>
      </c>
      <c r="J15" t="str">
        <f t="shared" ca="1" si="2"/>
        <v>SELECT 622,1,N'być doskonały uzupełnieniem czegoś',10,1</v>
      </c>
    </row>
    <row r="16" spans="1:10" x14ac:dyDescent="0.25">
      <c r="A16">
        <f t="shared" si="7"/>
        <v>15</v>
      </c>
      <c r="B16" t="s">
        <v>6108</v>
      </c>
      <c r="C16" t="s">
        <v>6108</v>
      </c>
      <c r="D16">
        <f t="shared" ca="1" si="5"/>
        <v>623</v>
      </c>
      <c r="E16" t="s">
        <v>1196</v>
      </c>
      <c r="F16">
        <f t="shared" ca="1" si="6"/>
        <v>1</v>
      </c>
      <c r="G16">
        <v>10</v>
      </c>
      <c r="H16">
        <v>1</v>
      </c>
      <c r="I16" s="36">
        <v>1</v>
      </c>
      <c r="J16" t="str">
        <f t="shared" ca="1" si="2"/>
        <v>SELECT 623,1,N'użyteczność',10,1</v>
      </c>
    </row>
    <row r="17" spans="1:10" x14ac:dyDescent="0.25">
      <c r="A17">
        <f t="shared" si="7"/>
        <v>16</v>
      </c>
      <c r="B17" t="s">
        <v>6110</v>
      </c>
      <c r="C17" t="s">
        <v>6110</v>
      </c>
      <c r="D17">
        <f t="shared" ca="1" si="5"/>
        <v>624</v>
      </c>
      <c r="E17" t="s">
        <v>1196</v>
      </c>
      <c r="F17">
        <f t="shared" ca="1" si="6"/>
        <v>1</v>
      </c>
      <c r="G17">
        <v>10</v>
      </c>
      <c r="H17">
        <v>1</v>
      </c>
      <c r="I17" s="36">
        <v>1</v>
      </c>
      <c r="J17" t="str">
        <f t="shared" ca="1" si="2"/>
        <v>SELECT 624,1,N'rola architektury w programowaniu',10,1</v>
      </c>
    </row>
    <row r="18" spans="1:10" x14ac:dyDescent="0.25">
      <c r="A18">
        <f t="shared" si="7"/>
        <v>17</v>
      </c>
      <c r="B18" t="s">
        <v>6114</v>
      </c>
      <c r="C18" t="s">
        <v>6113</v>
      </c>
      <c r="D18">
        <f t="shared" ca="1" si="5"/>
        <v>625</v>
      </c>
      <c r="E18" t="s">
        <v>1196</v>
      </c>
      <c r="F18">
        <f t="shared" ca="1" si="6"/>
        <v>1</v>
      </c>
      <c r="G18">
        <v>10</v>
      </c>
      <c r="H18">
        <v>1</v>
      </c>
      <c r="I18" s="36">
        <v>1</v>
      </c>
      <c r="J18" t="str">
        <f t="shared" ca="1" si="2"/>
        <v>SELECT 625,1,N'ponadczasow(y/a/e)',10,1</v>
      </c>
    </row>
    <row r="19" spans="1:10" x14ac:dyDescent="0.25">
      <c r="A19">
        <f t="shared" si="7"/>
        <v>18</v>
      </c>
      <c r="B19" t="s">
        <v>6115</v>
      </c>
      <c r="C19" t="s">
        <v>6115</v>
      </c>
      <c r="D19">
        <f t="shared" ca="1" si="5"/>
        <v>626</v>
      </c>
      <c r="E19" t="s">
        <v>1196</v>
      </c>
      <c r="F19">
        <f t="shared" ca="1" si="6"/>
        <v>1</v>
      </c>
      <c r="G19">
        <v>10</v>
      </c>
      <c r="H19">
        <v>1</v>
      </c>
      <c r="I19" s="36">
        <v>1</v>
      </c>
      <c r="J19" t="str">
        <f t="shared" ca="1" si="2"/>
        <v>SELECT 626,1,N'z drugiej strony',10,1</v>
      </c>
    </row>
    <row r="20" spans="1:10" x14ac:dyDescent="0.25">
      <c r="A20">
        <f t="shared" si="7"/>
        <v>19</v>
      </c>
      <c r="B20" t="s">
        <v>6118</v>
      </c>
      <c r="C20" t="s">
        <v>6118</v>
      </c>
      <c r="D20">
        <f t="shared" ca="1" si="5"/>
        <v>627</v>
      </c>
      <c r="E20" t="s">
        <v>1196</v>
      </c>
      <c r="F20">
        <f t="shared" ca="1" si="6"/>
        <v>1</v>
      </c>
      <c r="G20">
        <v>10</v>
      </c>
      <c r="H20">
        <v>1</v>
      </c>
      <c r="I20" s="36">
        <v>1</v>
      </c>
      <c r="J20" t="str">
        <f t="shared" ca="1" si="2"/>
        <v>SELECT 627,1,N'osobiście',10,1</v>
      </c>
    </row>
    <row r="21" spans="1:10" x14ac:dyDescent="0.25">
      <c r="A21">
        <f t="shared" si="7"/>
        <v>20</v>
      </c>
      <c r="B21" t="s">
        <v>6119</v>
      </c>
      <c r="C21" t="s">
        <v>6119</v>
      </c>
      <c r="D21">
        <f t="shared" ca="1" si="5"/>
        <v>628</v>
      </c>
      <c r="E21" t="s">
        <v>1196</v>
      </c>
      <c r="F21">
        <f t="shared" ca="1" si="6"/>
        <v>1</v>
      </c>
      <c r="G21">
        <v>10</v>
      </c>
      <c r="H21">
        <v>1</v>
      </c>
      <c r="I21" s="36">
        <v>1</v>
      </c>
      <c r="J21" t="str">
        <f t="shared" ca="1" si="2"/>
        <v>SELECT 628,1,N'każda aplikacja, którą zaprojektowałem',10,1</v>
      </c>
    </row>
    <row r="22" spans="1:10" x14ac:dyDescent="0.25">
      <c r="A22">
        <f t="shared" si="7"/>
        <v>21</v>
      </c>
      <c r="B22" t="s">
        <v>6122</v>
      </c>
      <c r="C22" t="s">
        <v>6121</v>
      </c>
      <c r="D22">
        <f t="shared" ca="1" si="5"/>
        <v>629</v>
      </c>
      <c r="E22" t="s">
        <v>1196</v>
      </c>
      <c r="F22">
        <f t="shared" ca="1" si="6"/>
        <v>1</v>
      </c>
      <c r="G22">
        <v>10</v>
      </c>
      <c r="H22">
        <v>1</v>
      </c>
      <c r="I22" s="36">
        <v>1</v>
      </c>
      <c r="J22" t="str">
        <f t="shared" ca="1" si="2"/>
        <v>SELECT 629,1,N'zgadzamy się, że',10,1</v>
      </c>
    </row>
    <row r="23" spans="1:10" x14ac:dyDescent="0.25">
      <c r="A23">
        <f t="shared" si="7"/>
        <v>22</v>
      </c>
      <c r="B23" t="s">
        <v>6124</v>
      </c>
      <c r="C23" t="s">
        <v>6124</v>
      </c>
      <c r="D23">
        <f t="shared" ca="1" si="5"/>
        <v>630</v>
      </c>
      <c r="E23" t="s">
        <v>1196</v>
      </c>
      <c r="F23">
        <f t="shared" ca="1" si="6"/>
        <v>1</v>
      </c>
      <c r="G23">
        <v>10</v>
      </c>
      <c r="H23">
        <v>1</v>
      </c>
      <c r="I23" s="38">
        <v>1</v>
      </c>
      <c r="J23" t="str">
        <f t="shared" ca="1" si="2"/>
        <v>SELECT 630,1,N'architektura oprogramowania ma duże znaczenie przy jego tworzeniu',10,1</v>
      </c>
    </row>
    <row r="24" spans="1:10" x14ac:dyDescent="0.25">
      <c r="A24">
        <f t="shared" si="7"/>
        <v>23</v>
      </c>
      <c r="B24" t="s">
        <v>6127</v>
      </c>
      <c r="C24" t="s">
        <v>6127</v>
      </c>
      <c r="D24">
        <f t="shared" ca="1" si="5"/>
        <v>631</v>
      </c>
      <c r="E24" t="s">
        <v>1196</v>
      </c>
      <c r="F24">
        <f t="shared" ca="1" si="6"/>
        <v>1</v>
      </c>
      <c r="G24">
        <v>10</v>
      </c>
      <c r="H24">
        <v>1</v>
      </c>
      <c r="I24" s="38">
        <v>1</v>
      </c>
      <c r="J24" t="str">
        <f t="shared" ca="1" si="2"/>
        <v>SELECT 631,1,N'mieć inną wizję czegoś',10,1</v>
      </c>
    </row>
    <row r="25" spans="1:10" x14ac:dyDescent="0.25">
      <c r="A25">
        <f t="shared" si="7"/>
        <v>24</v>
      </c>
      <c r="B25" t="s">
        <v>6129</v>
      </c>
      <c r="C25" t="s">
        <v>6129</v>
      </c>
      <c r="D25">
        <f t="shared" ca="1" si="5"/>
        <v>632</v>
      </c>
      <c r="E25" t="s">
        <v>1196</v>
      </c>
      <c r="F25">
        <f t="shared" ca="1" si="6"/>
        <v>1</v>
      </c>
      <c r="G25">
        <v>10</v>
      </c>
      <c r="H25">
        <v>1</v>
      </c>
      <c r="I25" s="38">
        <v>1</v>
      </c>
      <c r="J25" t="str">
        <f t="shared" ca="1" si="2"/>
        <v>SELECT 632,1,N'biegłość',10,1</v>
      </c>
    </row>
    <row r="26" spans="1:10" x14ac:dyDescent="0.25">
      <c r="A26">
        <f t="shared" si="7"/>
        <v>25</v>
      </c>
      <c r="B26" t="s">
        <v>6131</v>
      </c>
      <c r="C26" t="s">
        <v>6131</v>
      </c>
      <c r="D26">
        <f t="shared" ref="D26:D30" ca="1" si="8">OFFSET(QuestionsIds,MATCH(C26,QuestionsList,0)-1,0,1,1)</f>
        <v>633</v>
      </c>
      <c r="E26" t="s">
        <v>1196</v>
      </c>
      <c r="F26">
        <f t="shared" ref="F26:F30" ca="1" si="9">LOOKUP(E26,LanguageList,LanguagesIds)</f>
        <v>1</v>
      </c>
      <c r="G26">
        <v>10</v>
      </c>
      <c r="H26">
        <v>1</v>
      </c>
      <c r="I26" s="38">
        <v>1</v>
      </c>
      <c r="J26" t="str">
        <f t="shared" ref="J26:J30" ca="1" si="10">"SELECT "&amp;D26&amp;","&amp;F26&amp;",N'"&amp;B26&amp;"',"&amp;G26&amp;","&amp;H26</f>
        <v>SELECT 633,1,N'przywiązaznie do szczegółów',10,1</v>
      </c>
    </row>
    <row r="27" spans="1:10" x14ac:dyDescent="0.25">
      <c r="A27">
        <f t="shared" si="7"/>
        <v>26</v>
      </c>
      <c r="B27" t="s">
        <v>6133</v>
      </c>
      <c r="C27" t="s">
        <v>6133</v>
      </c>
      <c r="D27">
        <f t="shared" ca="1" si="8"/>
        <v>634</v>
      </c>
      <c r="E27" t="s">
        <v>1196</v>
      </c>
      <c r="F27">
        <f t="shared" ca="1" si="9"/>
        <v>1</v>
      </c>
      <c r="G27">
        <v>10</v>
      </c>
      <c r="H27">
        <v>1</v>
      </c>
      <c r="I27" s="38">
        <v>1</v>
      </c>
      <c r="J27" t="str">
        <f t="shared" ca="1" si="10"/>
        <v>SELECT 634,1,N'zyskiwać biegłość poprzez praktykę',10,1</v>
      </c>
    </row>
    <row r="28" spans="1:10" x14ac:dyDescent="0.25">
      <c r="A28">
        <f t="shared" si="7"/>
        <v>27</v>
      </c>
      <c r="B28" t="s">
        <v>6135</v>
      </c>
      <c r="C28" t="s">
        <v>6135</v>
      </c>
      <c r="D28">
        <f t="shared" ca="1" si="8"/>
        <v>635</v>
      </c>
      <c r="E28" t="s">
        <v>1196</v>
      </c>
      <c r="F28">
        <f t="shared" ca="1" si="9"/>
        <v>1</v>
      </c>
      <c r="G28">
        <v>10</v>
      </c>
      <c r="H28">
        <v>1</v>
      </c>
      <c r="I28" s="38">
        <v>1</v>
      </c>
      <c r="J28" t="str">
        <f t="shared" ca="1" si="10"/>
        <v>SELECT 635,1,N'drzwi, które się nie domykają',10,1</v>
      </c>
    </row>
    <row r="29" spans="1:10" x14ac:dyDescent="0.25">
      <c r="A29">
        <f t="shared" si="7"/>
        <v>28</v>
      </c>
      <c r="B29" t="s">
        <v>6136</v>
      </c>
      <c r="C29" t="s">
        <v>6135</v>
      </c>
      <c r="D29">
        <f t="shared" ca="1" si="8"/>
        <v>635</v>
      </c>
      <c r="E29" t="s">
        <v>1196</v>
      </c>
      <c r="F29">
        <f t="shared" ca="1" si="9"/>
        <v>1</v>
      </c>
      <c r="G29">
        <v>10</v>
      </c>
      <c r="H29">
        <v>1</v>
      </c>
      <c r="I29" s="38">
        <v>1</v>
      </c>
      <c r="J29" t="str">
        <f t="shared" ca="1" si="10"/>
        <v>SELECT 635,1,N'niedomykające się drzwi',10,1</v>
      </c>
    </row>
    <row r="30" spans="1:10" x14ac:dyDescent="0.25">
      <c r="A30">
        <f t="shared" si="7"/>
        <v>29</v>
      </c>
      <c r="B30" t="s">
        <v>6138</v>
      </c>
      <c r="C30" t="s">
        <v>6138</v>
      </c>
      <c r="D30">
        <f t="shared" ca="1" si="8"/>
        <v>636</v>
      </c>
      <c r="E30" t="s">
        <v>1196</v>
      </c>
      <c r="F30">
        <f t="shared" ca="1" si="9"/>
        <v>1</v>
      </c>
      <c r="G30">
        <v>10</v>
      </c>
      <c r="H30">
        <v>1</v>
      </c>
      <c r="I30" s="38">
        <v>1</v>
      </c>
      <c r="J30" t="str">
        <f t="shared" ca="1" si="10"/>
        <v>SELECT 636,1,N'element większej całości',10,1</v>
      </c>
    </row>
    <row r="31" spans="1:10" x14ac:dyDescent="0.25">
      <c r="A31">
        <f t="shared" si="7"/>
        <v>30</v>
      </c>
      <c r="B31" t="s">
        <v>6140</v>
      </c>
      <c r="C31" t="s">
        <v>6140</v>
      </c>
      <c r="D31">
        <f t="shared" ref="D31:D44" ca="1" si="11">OFFSET(QuestionsIds,MATCH(C31,QuestionsList,0)-1,0,1,1)</f>
        <v>637</v>
      </c>
      <c r="E31" t="s">
        <v>1196</v>
      </c>
      <c r="F31">
        <f t="shared" ref="F31:F44" ca="1" si="12">LOOKUP(E31,LanguageList,LanguagesIds)</f>
        <v>1</v>
      </c>
      <c r="G31">
        <v>10</v>
      </c>
      <c r="H31">
        <v>1</v>
      </c>
      <c r="I31" s="38">
        <v>1</v>
      </c>
      <c r="J31" t="str">
        <f t="shared" ref="J31:J44" ca="1" si="13">"SELECT "&amp;D31&amp;","&amp;F31&amp;",N'"&amp;B31&amp;"',"&amp;G31&amp;","&amp;H31</f>
        <v>SELECT 637,1,N'obalać mit, że …',10,1</v>
      </c>
    </row>
    <row r="32" spans="1:10" x14ac:dyDescent="0.25">
      <c r="A32">
        <f t="shared" si="7"/>
        <v>31</v>
      </c>
      <c r="B32" t="s">
        <v>6142</v>
      </c>
      <c r="C32" t="s">
        <v>6142</v>
      </c>
      <c r="D32">
        <f t="shared" ca="1" si="11"/>
        <v>639</v>
      </c>
      <c r="E32" t="s">
        <v>1196</v>
      </c>
      <c r="F32">
        <f t="shared" ca="1" si="12"/>
        <v>1</v>
      </c>
      <c r="G32">
        <v>10</v>
      </c>
      <c r="H32">
        <v>1</v>
      </c>
      <c r="I32" s="38">
        <v>1</v>
      </c>
      <c r="J32" t="str">
        <f t="shared" ca="1" si="13"/>
        <v>SELECT 639,1,N'rozwiewać wątpliwości na jakiś temat',10,1</v>
      </c>
    </row>
    <row r="33" spans="1:10" x14ac:dyDescent="0.25">
      <c r="A33">
        <f t="shared" si="7"/>
        <v>32</v>
      </c>
      <c r="B33" t="s">
        <v>6145</v>
      </c>
      <c r="C33" t="s">
        <v>6145</v>
      </c>
      <c r="D33">
        <f t="shared" ca="1" si="11"/>
        <v>638</v>
      </c>
      <c r="E33" t="s">
        <v>1196</v>
      </c>
      <c r="F33">
        <f t="shared" ca="1" si="12"/>
        <v>1</v>
      </c>
      <c r="G33">
        <v>10</v>
      </c>
      <c r="H33">
        <v>1</v>
      </c>
      <c r="I33" s="38">
        <v>1</v>
      </c>
      <c r="J33" t="str">
        <f t="shared" ca="1" si="13"/>
        <v>SELECT 638,1,N'rozwiewać obawy na jakiś temat',10,1</v>
      </c>
    </row>
    <row r="34" spans="1:10" x14ac:dyDescent="0.25">
      <c r="A34">
        <f t="shared" si="7"/>
        <v>33</v>
      </c>
      <c r="B34" t="s">
        <v>6146</v>
      </c>
      <c r="C34" t="s">
        <v>6146</v>
      </c>
      <c r="D34">
        <f t="shared" ca="1" si="11"/>
        <v>640</v>
      </c>
      <c r="E34" t="s">
        <v>1196</v>
      </c>
      <c r="F34">
        <f t="shared" ca="1" si="12"/>
        <v>1</v>
      </c>
      <c r="G34">
        <v>10</v>
      </c>
      <c r="H34">
        <v>1</v>
      </c>
      <c r="I34" s="38">
        <v>1</v>
      </c>
      <c r="J34" t="str">
        <f t="shared" ca="1" si="13"/>
        <v>SELECT 640,1,N'O to w tym wszystkim chodzi',10,1</v>
      </c>
    </row>
    <row r="35" spans="1:10" x14ac:dyDescent="0.25">
      <c r="A35">
        <f t="shared" si="7"/>
        <v>34</v>
      </c>
      <c r="B35" t="s">
        <v>6148</v>
      </c>
      <c r="C35" t="s">
        <v>6148</v>
      </c>
      <c r="D35">
        <f t="shared" ca="1" si="11"/>
        <v>641</v>
      </c>
      <c r="E35" t="s">
        <v>1196</v>
      </c>
      <c r="F35">
        <f t="shared" ca="1" si="12"/>
        <v>1</v>
      </c>
      <c r="G35">
        <v>10</v>
      </c>
      <c r="H35">
        <v>1</v>
      </c>
      <c r="I35" s="38">
        <v>1</v>
      </c>
      <c r="J35" t="str">
        <f t="shared" ca="1" si="13"/>
        <v>SELECT 641,1,N'nieskromny',10,1</v>
      </c>
    </row>
    <row r="36" spans="1:10" x14ac:dyDescent="0.25">
      <c r="A36">
        <f t="shared" si="7"/>
        <v>35</v>
      </c>
      <c r="B36" t="s">
        <v>6150</v>
      </c>
      <c r="C36" t="s">
        <v>6150</v>
      </c>
      <c r="D36">
        <f t="shared" ca="1" si="11"/>
        <v>642</v>
      </c>
      <c r="E36" t="s">
        <v>1196</v>
      </c>
      <c r="F36">
        <f t="shared" ca="1" si="12"/>
        <v>1</v>
      </c>
      <c r="G36">
        <v>10</v>
      </c>
      <c r="H36">
        <v>1</v>
      </c>
      <c r="I36" s="38">
        <v>1</v>
      </c>
      <c r="J36" t="str">
        <f t="shared" ca="1" si="13"/>
        <v>SELECT 642,1,N'Nie chcę zabrzmieć nieskromnie, ale …',10,1</v>
      </c>
    </row>
    <row r="37" spans="1:10" x14ac:dyDescent="0.25">
      <c r="A37">
        <f t="shared" si="7"/>
        <v>36</v>
      </c>
      <c r="B37" t="s">
        <v>6154</v>
      </c>
      <c r="C37" t="s">
        <v>6154</v>
      </c>
      <c r="D37">
        <f t="shared" ca="1" si="11"/>
        <v>643</v>
      </c>
      <c r="E37" t="s">
        <v>1196</v>
      </c>
      <c r="F37">
        <f t="shared" ca="1" si="12"/>
        <v>1</v>
      </c>
      <c r="G37">
        <v>10</v>
      </c>
      <c r="H37">
        <v>1</v>
      </c>
      <c r="I37" s="38">
        <v>1</v>
      </c>
      <c r="J37" t="str">
        <f t="shared" ca="1" si="13"/>
        <v>SELECT 643,1,N'w tym samym sensie, co …',10,1</v>
      </c>
    </row>
    <row r="38" spans="1:10" x14ac:dyDescent="0.25">
      <c r="A38">
        <f t="shared" si="7"/>
        <v>37</v>
      </c>
      <c r="B38" t="s">
        <v>6158</v>
      </c>
      <c r="C38" t="s">
        <v>6158</v>
      </c>
      <c r="D38">
        <f t="shared" ca="1" si="11"/>
        <v>644</v>
      </c>
      <c r="E38" t="s">
        <v>1196</v>
      </c>
      <c r="F38">
        <f t="shared" ca="1" si="12"/>
        <v>1</v>
      </c>
      <c r="G38">
        <v>10</v>
      </c>
      <c r="H38">
        <v>1</v>
      </c>
      <c r="I38" s="38">
        <v>1</v>
      </c>
      <c r="J38" t="str">
        <f t="shared" ca="1" si="13"/>
        <v>SELECT 644,1,N'nacisk kładziony jest na robienie czegoś',10,1</v>
      </c>
    </row>
    <row r="39" spans="1:10" x14ac:dyDescent="0.25">
      <c r="A39">
        <f t="shared" si="7"/>
        <v>38</v>
      </c>
      <c r="B39" t="s">
        <v>6155</v>
      </c>
      <c r="C39" t="s">
        <v>6155</v>
      </c>
      <c r="D39">
        <f t="shared" ca="1" si="11"/>
        <v>645</v>
      </c>
      <c r="E39" t="s">
        <v>1196</v>
      </c>
      <c r="F39">
        <f t="shared" ca="1" si="12"/>
        <v>1</v>
      </c>
      <c r="G39">
        <v>10</v>
      </c>
      <c r="H39">
        <v>1</v>
      </c>
      <c r="I39" s="38">
        <v>1</v>
      </c>
      <c r="J39" t="str">
        <f t="shared" ca="1" si="13"/>
        <v>SELECT 645,1,N'na najwyższych obrotach',10,1</v>
      </c>
    </row>
    <row r="40" spans="1:10" x14ac:dyDescent="0.25">
      <c r="A40">
        <f t="shared" si="7"/>
        <v>39</v>
      </c>
      <c r="B40" t="s">
        <v>6159</v>
      </c>
      <c r="C40" t="s">
        <v>6159</v>
      </c>
      <c r="D40">
        <f t="shared" ca="1" si="11"/>
        <v>646</v>
      </c>
      <c r="E40" t="s">
        <v>1196</v>
      </c>
      <c r="F40">
        <f t="shared" ca="1" si="12"/>
        <v>1</v>
      </c>
      <c r="G40">
        <v>10</v>
      </c>
      <c r="H40">
        <v>1</v>
      </c>
      <c r="I40" s="38">
        <v>1</v>
      </c>
      <c r="J40" t="str">
        <f t="shared" ca="1" si="13"/>
        <v>SELECT 646,1,N'większość pracy',10,1</v>
      </c>
    </row>
    <row r="41" spans="1:10" x14ac:dyDescent="0.25">
      <c r="A41">
        <f t="shared" si="7"/>
        <v>40</v>
      </c>
      <c r="B41" t="s">
        <v>6161</v>
      </c>
      <c r="C41" t="s">
        <v>6161</v>
      </c>
      <c r="D41">
        <f t="shared" ca="1" si="11"/>
        <v>647</v>
      </c>
      <c r="E41" t="s">
        <v>1196</v>
      </c>
      <c r="F41">
        <f t="shared" ca="1" si="12"/>
        <v>1</v>
      </c>
      <c r="G41">
        <v>10</v>
      </c>
      <c r="H41">
        <v>1</v>
      </c>
      <c r="I41" s="38">
        <v>1</v>
      </c>
      <c r="J41" t="str">
        <f t="shared" ca="1" si="13"/>
        <v>SELECT 647,1,N'unikanie czegoś',10,1</v>
      </c>
    </row>
    <row r="42" spans="1:10" x14ac:dyDescent="0.25">
      <c r="A42">
        <f t="shared" si="7"/>
        <v>41</v>
      </c>
      <c r="B42" t="s">
        <v>6163</v>
      </c>
      <c r="C42" t="s">
        <v>6163</v>
      </c>
      <c r="D42">
        <f t="shared" ca="1" si="11"/>
        <v>648</v>
      </c>
      <c r="E42" t="s">
        <v>1196</v>
      </c>
      <c r="F42">
        <f t="shared" ca="1" si="12"/>
        <v>1</v>
      </c>
      <c r="G42">
        <v>10</v>
      </c>
      <c r="H42">
        <v>1</v>
      </c>
      <c r="I42" s="38">
        <v>1</v>
      </c>
      <c r="J42" t="str">
        <f t="shared" ca="1" si="13"/>
        <v>SELECT 648,1,N'80% lub więcej z tego co robię',10,1</v>
      </c>
    </row>
    <row r="43" spans="1:10" x14ac:dyDescent="0.25">
      <c r="A43">
        <f t="shared" si="7"/>
        <v>42</v>
      </c>
      <c r="B43" t="s">
        <v>6165</v>
      </c>
      <c r="C43" t="s">
        <v>6165</v>
      </c>
      <c r="D43">
        <f t="shared" ca="1" si="11"/>
        <v>649</v>
      </c>
      <c r="E43" t="s">
        <v>1196</v>
      </c>
      <c r="F43">
        <f t="shared" ca="1" si="12"/>
        <v>1</v>
      </c>
      <c r="G43">
        <v>10</v>
      </c>
      <c r="H43">
        <v>1</v>
      </c>
      <c r="I43" s="38">
        <v>1</v>
      </c>
      <c r="J43" t="str">
        <f t="shared" ca="1" si="13"/>
        <v>SELECT 649,1,N'Zamiast robić coś, powinniśmy …',10,1</v>
      </c>
    </row>
    <row r="44" spans="1:10" x14ac:dyDescent="0.25">
      <c r="A44">
        <f t="shared" si="7"/>
        <v>43</v>
      </c>
      <c r="B44" t="s">
        <v>6167</v>
      </c>
      <c r="C44" t="s">
        <v>6167</v>
      </c>
      <c r="D44">
        <f t="shared" ca="1" si="11"/>
        <v>650</v>
      </c>
      <c r="E44" t="s">
        <v>1196</v>
      </c>
      <c r="F44">
        <f t="shared" ca="1" si="12"/>
        <v>1</v>
      </c>
      <c r="G44">
        <v>10</v>
      </c>
      <c r="H44">
        <v>1</v>
      </c>
      <c r="I44" s="38">
        <v>1</v>
      </c>
      <c r="J44" t="str">
        <f t="shared" ca="1" si="13"/>
        <v>SELECT 650,1,N'inne podejście do czegoś',10,1</v>
      </c>
    </row>
    <row r="45" spans="1:10" x14ac:dyDescent="0.25">
      <c r="A45">
        <f t="shared" si="7"/>
        <v>44</v>
      </c>
      <c r="B45" t="s">
        <v>6169</v>
      </c>
      <c r="C45" t="s">
        <v>6169</v>
      </c>
      <c r="D45">
        <f t="shared" ref="D45:D59" ca="1" si="14">OFFSET(QuestionsIds,MATCH(C45,QuestionsList,0)-1,0,1,1)</f>
        <v>651</v>
      </c>
      <c r="E45" t="s">
        <v>1196</v>
      </c>
      <c r="F45">
        <f t="shared" ref="F45:F59" ca="1" si="15">LOOKUP(E45,LanguageList,LanguagesIds)</f>
        <v>1</v>
      </c>
      <c r="G45">
        <v>10</v>
      </c>
      <c r="H45">
        <v>1</v>
      </c>
      <c r="I45" s="38">
        <v>1</v>
      </c>
      <c r="J45" t="str">
        <f t="shared" ref="J45:J59" ca="1" si="16">"SELECT "&amp;D45&amp;","&amp;F45&amp;",N'"&amp;B45&amp;"',"&amp;G45&amp;","&amp;H45</f>
        <v>SELECT 651,1,N'zestaw zasad',10,1</v>
      </c>
    </row>
    <row r="46" spans="1:10" x14ac:dyDescent="0.25">
      <c r="A46">
        <f t="shared" si="7"/>
        <v>45</v>
      </c>
      <c r="B46" t="s">
        <v>6172</v>
      </c>
      <c r="C46" t="s">
        <v>6172</v>
      </c>
      <c r="D46">
        <f t="shared" ca="1" si="14"/>
        <v>652</v>
      </c>
      <c r="E46" t="s">
        <v>1196</v>
      </c>
      <c r="F46">
        <f t="shared" ca="1" si="15"/>
        <v>1</v>
      </c>
      <c r="G46">
        <v>10</v>
      </c>
      <c r="H46">
        <v>1</v>
      </c>
      <c r="I46" s="38">
        <v>1</v>
      </c>
      <c r="J46" t="str">
        <f t="shared" ca="1" si="16"/>
        <v>SELECT 652,1,N'utrzymanie',10,1</v>
      </c>
    </row>
    <row r="47" spans="1:10" x14ac:dyDescent="0.25">
      <c r="A47">
        <f t="shared" si="7"/>
        <v>46</v>
      </c>
      <c r="B47" t="s">
        <v>6173</v>
      </c>
      <c r="C47" t="s">
        <v>6173</v>
      </c>
      <c r="D47">
        <f t="shared" ca="1" si="14"/>
        <v>653</v>
      </c>
      <c r="E47" t="s">
        <v>1196</v>
      </c>
      <c r="F47">
        <f t="shared" ca="1" si="15"/>
        <v>1</v>
      </c>
      <c r="G47">
        <v>10</v>
      </c>
      <c r="H47">
        <v>1</v>
      </c>
      <c r="I47" s="38">
        <v>1</v>
      </c>
      <c r="J47" t="str">
        <f t="shared" ca="1" si="16"/>
        <v>SELECT 653,1,N'pouczający',10,1</v>
      </c>
    </row>
    <row r="48" spans="1:10" x14ac:dyDescent="0.25">
      <c r="A48">
        <f t="shared" si="7"/>
        <v>47</v>
      </c>
      <c r="B48" t="s">
        <v>6175</v>
      </c>
      <c r="C48" t="s">
        <v>6175</v>
      </c>
      <c r="D48">
        <f t="shared" ca="1" si="14"/>
        <v>654</v>
      </c>
      <c r="E48" t="s">
        <v>1196</v>
      </c>
      <c r="F48">
        <f t="shared" ca="1" si="15"/>
        <v>1</v>
      </c>
      <c r="G48">
        <v>10</v>
      </c>
      <c r="H48">
        <v>1</v>
      </c>
      <c r="I48" s="38">
        <v>1</v>
      </c>
      <c r="J48" t="str">
        <f t="shared" ca="1" si="16"/>
        <v>SELECT 654,1,N'Te zasady leżą u podstaw …',10,1</v>
      </c>
    </row>
    <row r="49" spans="1:10" x14ac:dyDescent="0.25">
      <c r="A49">
        <f t="shared" si="7"/>
        <v>48</v>
      </c>
      <c r="B49" t="s">
        <v>6177</v>
      </c>
      <c r="C49" t="s">
        <v>6177</v>
      </c>
      <c r="D49">
        <f t="shared" ca="1" si="14"/>
        <v>655</v>
      </c>
      <c r="E49" t="s">
        <v>1196</v>
      </c>
      <c r="F49">
        <f t="shared" ca="1" si="15"/>
        <v>1</v>
      </c>
      <c r="G49">
        <v>10</v>
      </c>
      <c r="H49">
        <v>1</v>
      </c>
      <c r="I49" s="38">
        <v>1</v>
      </c>
      <c r="J49" t="str">
        <f t="shared" ca="1" si="16"/>
        <v>SELECT 655,1,N'zawierać',10,1</v>
      </c>
    </row>
    <row r="50" spans="1:10" x14ac:dyDescent="0.25">
      <c r="A50">
        <f t="shared" si="7"/>
        <v>49</v>
      </c>
      <c r="B50" t="s">
        <v>6180</v>
      </c>
      <c r="C50" t="s">
        <v>6180</v>
      </c>
      <c r="D50">
        <f t="shared" ca="1" si="14"/>
        <v>656</v>
      </c>
      <c r="E50" t="s">
        <v>1196</v>
      </c>
      <c r="F50">
        <f t="shared" ca="1" si="15"/>
        <v>1</v>
      </c>
      <c r="G50">
        <v>10</v>
      </c>
      <c r="H50">
        <v>1</v>
      </c>
      <c r="I50" s="38">
        <v>1</v>
      </c>
      <c r="J50" t="str">
        <f t="shared" ca="1" si="16"/>
        <v>SELECT 656,1,N'odpowiednie nazewnictwo',10,1</v>
      </c>
    </row>
    <row r="51" spans="1:10" x14ac:dyDescent="0.25">
      <c r="A51">
        <f t="shared" si="7"/>
        <v>50</v>
      </c>
      <c r="B51" t="s">
        <v>6182</v>
      </c>
      <c r="C51" t="s">
        <v>6182</v>
      </c>
      <c r="D51">
        <f t="shared" ca="1" si="14"/>
        <v>657</v>
      </c>
      <c r="E51" t="s">
        <v>1196</v>
      </c>
      <c r="F51">
        <f t="shared" ca="1" si="15"/>
        <v>1</v>
      </c>
      <c r="G51">
        <v>10</v>
      </c>
      <c r="H51">
        <v>1</v>
      </c>
      <c r="I51" s="38">
        <v>1</v>
      </c>
      <c r="J51" t="str">
        <f t="shared" ca="1" si="16"/>
        <v>SELECT 657,1,N'To powinno się znajdować tam, gdzie tego oczekujesz',10,1</v>
      </c>
    </row>
    <row r="52" spans="1:10" x14ac:dyDescent="0.25">
      <c r="A52">
        <f t="shared" si="7"/>
        <v>51</v>
      </c>
      <c r="B52" t="s">
        <v>6183</v>
      </c>
      <c r="C52" t="s">
        <v>6182</v>
      </c>
      <c r="D52">
        <f t="shared" ca="1" si="14"/>
        <v>657</v>
      </c>
      <c r="E52" t="s">
        <v>1196</v>
      </c>
      <c r="F52">
        <f t="shared" ca="1" si="15"/>
        <v>1</v>
      </c>
      <c r="G52">
        <v>10</v>
      </c>
      <c r="H52">
        <v>1</v>
      </c>
      <c r="I52" s="38">
        <v>1</v>
      </c>
      <c r="J52" t="str">
        <f t="shared" ca="1" si="16"/>
        <v>SELECT 657,1,N'To powinno się znajdować tam, gdzie spodziewasz się to znaleźć',10,1</v>
      </c>
    </row>
    <row r="53" spans="1:10" x14ac:dyDescent="0.25">
      <c r="A53">
        <f t="shared" si="7"/>
        <v>52</v>
      </c>
      <c r="B53" t="s">
        <v>6185</v>
      </c>
      <c r="C53" t="s">
        <v>6185</v>
      </c>
      <c r="D53">
        <f t="shared" ca="1" si="14"/>
        <v>658</v>
      </c>
      <c r="E53" t="s">
        <v>1196</v>
      </c>
      <c r="F53">
        <f t="shared" ca="1" si="15"/>
        <v>1</v>
      </c>
      <c r="G53">
        <v>10</v>
      </c>
      <c r="H53">
        <v>1</v>
      </c>
      <c r="I53" s="38">
        <v>1</v>
      </c>
      <c r="J53" t="str">
        <f t="shared" ca="1" si="16"/>
        <v>SELECT 658,1,N'Pozbądź się ich',10,1</v>
      </c>
    </row>
    <row r="54" spans="1:10" x14ac:dyDescent="0.25">
      <c r="A54">
        <f t="shared" si="7"/>
        <v>53</v>
      </c>
      <c r="B54" t="s">
        <v>6187</v>
      </c>
      <c r="C54" t="s">
        <v>6187</v>
      </c>
      <c r="D54">
        <f t="shared" ca="1" si="14"/>
        <v>659</v>
      </c>
      <c r="E54" t="s">
        <v>1196</v>
      </c>
      <c r="F54">
        <f t="shared" ca="1" si="15"/>
        <v>1</v>
      </c>
      <c r="G54">
        <v>10</v>
      </c>
      <c r="H54">
        <v>1</v>
      </c>
      <c r="I54" s="38">
        <v>1</v>
      </c>
      <c r="J54" t="str">
        <f t="shared" ca="1" si="16"/>
        <v>SELECT 659,1,N'pozbywać się czegoś',10,1</v>
      </c>
    </row>
    <row r="55" spans="1:10" x14ac:dyDescent="0.25">
      <c r="A55">
        <f t="shared" si="7"/>
        <v>54</v>
      </c>
      <c r="B55" t="s">
        <v>6189</v>
      </c>
      <c r="C55" t="s">
        <v>6189</v>
      </c>
      <c r="D55">
        <f t="shared" ca="1" si="14"/>
        <v>660</v>
      </c>
      <c r="E55" t="s">
        <v>1196</v>
      </c>
      <c r="F55">
        <f t="shared" ca="1" si="15"/>
        <v>1</v>
      </c>
      <c r="G55">
        <v>10</v>
      </c>
      <c r="H55">
        <v>1</v>
      </c>
      <c r="I55" s="38">
        <v>1</v>
      </c>
      <c r="J55" t="str">
        <f t="shared" ca="1" si="16"/>
        <v>SELECT 660,1,N'zaśmiecanie kodu komentarzami',10,1</v>
      </c>
    </row>
    <row r="56" spans="1:10" x14ac:dyDescent="0.25">
      <c r="A56">
        <f t="shared" si="7"/>
        <v>55</v>
      </c>
      <c r="B56" t="s">
        <v>6191</v>
      </c>
      <c r="C56" t="s">
        <v>6191</v>
      </c>
      <c r="D56">
        <f t="shared" ca="1" si="14"/>
        <v>661</v>
      </c>
      <c r="E56" t="s">
        <v>1196</v>
      </c>
      <c r="F56">
        <f t="shared" ca="1" si="15"/>
        <v>1</v>
      </c>
      <c r="G56">
        <v>10</v>
      </c>
      <c r="H56">
        <v>1</v>
      </c>
      <c r="I56" s="38">
        <v>1</v>
      </c>
      <c r="J56" t="str">
        <f t="shared" ca="1" si="16"/>
        <v>SELECT 661,1,N'wykomentowane linie kodu',10,1</v>
      </c>
    </row>
    <row r="57" spans="1:10" x14ac:dyDescent="0.25">
      <c r="A57">
        <f t="shared" si="7"/>
        <v>56</v>
      </c>
      <c r="B57" t="s">
        <v>6193</v>
      </c>
      <c r="C57" t="s">
        <v>6193</v>
      </c>
      <c r="D57">
        <f t="shared" ca="1" si="14"/>
        <v>662</v>
      </c>
      <c r="E57" t="s">
        <v>1196</v>
      </c>
      <c r="F57">
        <f t="shared" ca="1" si="15"/>
        <v>1</v>
      </c>
      <c r="G57">
        <v>10</v>
      </c>
      <c r="H57">
        <v>1</v>
      </c>
      <c r="I57" s="38">
        <v>1</v>
      </c>
      <c r="J57" t="str">
        <f t="shared" ca="1" si="16"/>
        <v>SELECT 662,1,N'życzenia na przyszłość',10,1</v>
      </c>
    </row>
    <row r="58" spans="1:10" x14ac:dyDescent="0.25">
      <c r="A58">
        <f t="shared" si="7"/>
        <v>57</v>
      </c>
      <c r="B58" t="s">
        <v>6195</v>
      </c>
      <c r="C58" t="s">
        <v>6195</v>
      </c>
      <c r="D58">
        <f t="shared" ca="1" si="14"/>
        <v>663</v>
      </c>
      <c r="E58" t="s">
        <v>1196</v>
      </c>
      <c r="F58">
        <f t="shared" ca="1" si="15"/>
        <v>1</v>
      </c>
      <c r="G58">
        <v>10</v>
      </c>
      <c r="H58">
        <v>1</v>
      </c>
      <c r="I58" s="38">
        <v>1</v>
      </c>
      <c r="J58" t="str">
        <f t="shared" ca="1" si="16"/>
        <v>SELECT 663,1,N'utrzymywać porządek w miejscu pracy',10,1</v>
      </c>
    </row>
    <row r="59" spans="1:10" x14ac:dyDescent="0.25">
      <c r="A59">
        <f t="shared" si="7"/>
        <v>58</v>
      </c>
      <c r="B59" t="s">
        <v>6197</v>
      </c>
      <c r="C59" t="s">
        <v>6197</v>
      </c>
      <c r="D59">
        <f t="shared" ca="1" si="14"/>
        <v>664</v>
      </c>
      <c r="E59" t="s">
        <v>1196</v>
      </c>
      <c r="F59">
        <f t="shared" ca="1" si="15"/>
        <v>1</v>
      </c>
      <c r="G59">
        <v>10</v>
      </c>
      <c r="H59">
        <v>1</v>
      </c>
      <c r="I59" s="38">
        <v>1</v>
      </c>
      <c r="J59" t="str">
        <f t="shared" ca="1" si="16"/>
        <v>SELECT 664,1,N'spójny styl kodowania',10,1</v>
      </c>
    </row>
    <row r="60" spans="1:10" x14ac:dyDescent="0.25">
      <c r="A60">
        <f t="shared" si="7"/>
        <v>59</v>
      </c>
      <c r="B60" t="s">
        <v>6199</v>
      </c>
      <c r="C60" t="s">
        <v>6199</v>
      </c>
      <c r="D60">
        <f t="shared" ref="D60:D123" ca="1" si="17">OFFSET(QuestionsIds,MATCH(C60,QuestionsList,0)-1,0,1,1)</f>
        <v>665</v>
      </c>
      <c r="E60" t="s">
        <v>1196</v>
      </c>
      <c r="F60">
        <f t="shared" ref="F60:F123" ca="1" si="18">LOOKUP(E60,LanguageList,LanguagesIds)</f>
        <v>1</v>
      </c>
      <c r="G60">
        <v>10</v>
      </c>
      <c r="H60">
        <v>1</v>
      </c>
      <c r="I60" s="38">
        <v>1</v>
      </c>
      <c r="J60" t="str">
        <f t="shared" ref="J60:J123" ca="1" si="19">"SELECT "&amp;D60&amp;","&amp;F60&amp;",N'"&amp;B60&amp;"',"&amp;G60&amp;","&amp;H60</f>
        <v>SELECT 665,1,N'spójny',10,1</v>
      </c>
    </row>
    <row r="61" spans="1:10" x14ac:dyDescent="0.25">
      <c r="A61">
        <f t="shared" si="7"/>
        <v>60</v>
      </c>
      <c r="B61" t="s">
        <v>6201</v>
      </c>
      <c r="C61" t="s">
        <v>6201</v>
      </c>
      <c r="D61">
        <f t="shared" ca="1" si="17"/>
        <v>666</v>
      </c>
      <c r="E61" t="s">
        <v>1196</v>
      </c>
      <c r="F61">
        <f t="shared" ca="1" si="18"/>
        <v>1</v>
      </c>
      <c r="G61">
        <v>10</v>
      </c>
      <c r="H61">
        <v>1</v>
      </c>
      <c r="I61" s="38">
        <v>1</v>
      </c>
      <c r="J61" t="str">
        <f t="shared" ca="1" si="19"/>
        <v>SELECT 666,1,N'Skąd pochodzą te standardy?',10,1</v>
      </c>
    </row>
    <row r="62" spans="1:10" x14ac:dyDescent="0.25">
      <c r="A62">
        <f t="shared" si="7"/>
        <v>61</v>
      </c>
      <c r="B62" t="s">
        <v>6203</v>
      </c>
      <c r="C62" t="s">
        <v>6203</v>
      </c>
      <c r="D62">
        <f t="shared" ca="1" si="17"/>
        <v>667</v>
      </c>
      <c r="E62" t="s">
        <v>1196</v>
      </c>
      <c r="F62">
        <f t="shared" ca="1" si="18"/>
        <v>1</v>
      </c>
      <c r="G62">
        <v>10</v>
      </c>
      <c r="H62">
        <v>1</v>
      </c>
      <c r="I62" s="38">
        <v>1</v>
      </c>
      <c r="J62" t="str">
        <f t="shared" ca="1" si="19"/>
        <v>SELECT 667,1,N'postępować zgodnie z praktykami',10,1</v>
      </c>
    </row>
    <row r="63" spans="1:10" x14ac:dyDescent="0.25">
      <c r="A63">
        <f t="shared" si="7"/>
        <v>62</v>
      </c>
      <c r="B63" t="s">
        <v>6205</v>
      </c>
      <c r="C63" t="s">
        <v>6205</v>
      </c>
      <c r="D63">
        <f t="shared" ca="1" si="17"/>
        <v>668</v>
      </c>
      <c r="E63" t="s">
        <v>1196</v>
      </c>
      <c r="F63">
        <f t="shared" ca="1" si="18"/>
        <v>1</v>
      </c>
      <c r="G63">
        <v>10</v>
      </c>
      <c r="H63">
        <v>1</v>
      </c>
      <c r="I63" s="38">
        <v>1</v>
      </c>
      <c r="J63" t="str">
        <f t="shared" ca="1" si="19"/>
        <v>SELECT 668,1,N'być otwartym na zmiany',10,1</v>
      </c>
    </row>
    <row r="64" spans="1:10" x14ac:dyDescent="0.25">
      <c r="A64">
        <f t="shared" si="7"/>
        <v>63</v>
      </c>
      <c r="B64" t="s">
        <v>6207</v>
      </c>
      <c r="C64" t="s">
        <v>6207</v>
      </c>
      <c r="D64">
        <f t="shared" ca="1" si="17"/>
        <v>669</v>
      </c>
      <c r="E64" t="s">
        <v>1196</v>
      </c>
      <c r="F64">
        <f t="shared" ca="1" si="18"/>
        <v>1</v>
      </c>
      <c r="G64">
        <v>10</v>
      </c>
      <c r="H64">
        <v>1</v>
      </c>
      <c r="I64" s="38">
        <v>1</v>
      </c>
      <c r="J64" t="str">
        <f t="shared" ca="1" si="19"/>
        <v>SELECT 669,1,N'zastanawiać się nad swoją pracą',10,1</v>
      </c>
    </row>
    <row r="65" spans="1:10" x14ac:dyDescent="0.25">
      <c r="A65">
        <f t="shared" si="7"/>
        <v>64</v>
      </c>
      <c r="B65" t="s">
        <v>6209</v>
      </c>
      <c r="C65" t="s">
        <v>6209</v>
      </c>
      <c r="D65">
        <f t="shared" ca="1" si="17"/>
        <v>670</v>
      </c>
      <c r="E65" t="s">
        <v>1196</v>
      </c>
      <c r="F65">
        <f t="shared" ca="1" si="18"/>
        <v>1</v>
      </c>
      <c r="G65">
        <v>10</v>
      </c>
      <c r="H65">
        <v>1</v>
      </c>
      <c r="I65" s="38">
        <v>1</v>
      </c>
      <c r="J65" t="str">
        <f t="shared" ca="1" si="19"/>
        <v>SELECT 670,1,N'podejmować wyzwanie',10,1</v>
      </c>
    </row>
    <row r="66" spans="1:10" x14ac:dyDescent="0.25">
      <c r="A66">
        <f t="shared" si="7"/>
        <v>65</v>
      </c>
      <c r="B66" t="s">
        <v>6211</v>
      </c>
      <c r="C66" t="s">
        <v>6211</v>
      </c>
      <c r="D66">
        <f t="shared" ca="1" si="17"/>
        <v>671</v>
      </c>
      <c r="E66" t="s">
        <v>1196</v>
      </c>
      <c r="F66">
        <f t="shared" ca="1" si="18"/>
        <v>1</v>
      </c>
      <c r="G66">
        <v>10</v>
      </c>
      <c r="H66">
        <v>1</v>
      </c>
      <c r="I66" s="38">
        <v>1</v>
      </c>
      <c r="J66" t="str">
        <f t="shared" ca="1" si="19"/>
        <v>SELECT 671,1,N'docierać do sedna czegoś',10,1</v>
      </c>
    </row>
    <row r="67" spans="1:10" x14ac:dyDescent="0.25">
      <c r="A67">
        <f t="shared" si="7"/>
        <v>66</v>
      </c>
      <c r="B67" t="s">
        <v>6213</v>
      </c>
      <c r="C67" t="s">
        <v>6213</v>
      </c>
      <c r="D67">
        <f t="shared" ca="1" si="17"/>
        <v>672</v>
      </c>
      <c r="E67" t="s">
        <v>1196</v>
      </c>
      <c r="F67">
        <f t="shared" ca="1" si="18"/>
        <v>1</v>
      </c>
      <c r="G67">
        <v>10</v>
      </c>
      <c r="H67">
        <v>1</v>
      </c>
      <c r="I67" s="38">
        <v>1</v>
      </c>
      <c r="J67" t="str">
        <f t="shared" ca="1" si="19"/>
        <v>SELECT 672,1,N'cykl życia produktu',10,1</v>
      </c>
    </row>
    <row r="68" spans="1:10" x14ac:dyDescent="0.25">
      <c r="A68">
        <f t="shared" si="7"/>
        <v>67</v>
      </c>
      <c r="B68" t="s">
        <v>6215</v>
      </c>
      <c r="C68" t="s">
        <v>6215</v>
      </c>
      <c r="D68">
        <f t="shared" ca="1" si="17"/>
        <v>673</v>
      </c>
      <c r="E68" t="s">
        <v>1196</v>
      </c>
      <c r="F68">
        <f t="shared" ca="1" si="18"/>
        <v>1</v>
      </c>
      <c r="G68">
        <v>10</v>
      </c>
      <c r="H68">
        <v>1</v>
      </c>
      <c r="I68" s="38">
        <v>1</v>
      </c>
      <c r="J68" t="str">
        <f t="shared" ca="1" si="19"/>
        <v>SELECT 673,1,N'zużywające się części',10,1</v>
      </c>
    </row>
    <row r="69" spans="1:10" x14ac:dyDescent="0.25">
      <c r="A69">
        <f t="shared" si="7"/>
        <v>68</v>
      </c>
      <c r="B69" t="s">
        <v>6217</v>
      </c>
      <c r="C69" t="s">
        <v>6217</v>
      </c>
      <c r="D69">
        <f t="shared" ca="1" si="17"/>
        <v>674</v>
      </c>
      <c r="E69" t="s">
        <v>1196</v>
      </c>
      <c r="F69">
        <f t="shared" ca="1" si="18"/>
        <v>1</v>
      </c>
      <c r="G69">
        <v>10</v>
      </c>
      <c r="H69">
        <v>1</v>
      </c>
      <c r="I69" s="38">
        <v>1</v>
      </c>
      <c r="J69" t="str">
        <f t="shared" ca="1" si="19"/>
        <v>SELECT 674,1,N'naprawiać części zanim się zepsują',10,1</v>
      </c>
    </row>
    <row r="70" spans="1:10" x14ac:dyDescent="0.25">
      <c r="A70">
        <f t="shared" si="7"/>
        <v>69</v>
      </c>
      <c r="B70" t="s">
        <v>6219</v>
      </c>
      <c r="C70" t="s">
        <v>6219</v>
      </c>
      <c r="D70">
        <f t="shared" ca="1" si="17"/>
        <v>675</v>
      </c>
      <c r="E70" t="s">
        <v>1196</v>
      </c>
      <c r="F70">
        <f t="shared" ca="1" si="18"/>
        <v>1</v>
      </c>
      <c r="G70">
        <v>10</v>
      </c>
      <c r="H70">
        <v>1</v>
      </c>
      <c r="I70" s="38">
        <v>1</v>
      </c>
      <c r="J70" t="str">
        <f t="shared" ca="1" si="19"/>
        <v>SELECT 675,1,N'przysłowiowy',10,1</v>
      </c>
    </row>
    <row r="71" spans="1:10" x14ac:dyDescent="0.25">
      <c r="A71">
        <f t="shared" ref="A71:A134" si="20">A70+1</f>
        <v>70</v>
      </c>
      <c r="B71" t="s">
        <v>6221</v>
      </c>
      <c r="C71" t="s">
        <v>6221</v>
      </c>
      <c r="D71">
        <f t="shared" ca="1" si="17"/>
        <v>676</v>
      </c>
      <c r="E71" t="s">
        <v>1196</v>
      </c>
      <c r="F71">
        <f t="shared" ca="1" si="18"/>
        <v>1</v>
      </c>
      <c r="G71">
        <v>10</v>
      </c>
      <c r="H71">
        <v>1</v>
      </c>
      <c r="I71" s="38">
        <v>1</v>
      </c>
      <c r="J71" t="str">
        <f t="shared" ca="1" si="19"/>
        <v>SELECT 676,1,N'uprzedzać coś',10,1</v>
      </c>
    </row>
    <row r="72" spans="1:10" x14ac:dyDescent="0.25">
      <c r="A72">
        <f t="shared" si="20"/>
        <v>71</v>
      </c>
      <c r="B72" t="s">
        <v>6223</v>
      </c>
      <c r="C72" t="s">
        <v>6223</v>
      </c>
      <c r="D72">
        <f t="shared" ca="1" si="17"/>
        <v>677</v>
      </c>
      <c r="E72" t="s">
        <v>1196</v>
      </c>
      <c r="F72">
        <f t="shared" ca="1" si="18"/>
        <v>1</v>
      </c>
      <c r="G72">
        <v>10</v>
      </c>
      <c r="H72">
        <v>1</v>
      </c>
      <c r="I72" s="38">
        <v>1</v>
      </c>
      <c r="J72" t="str">
        <f t="shared" ca="1" si="19"/>
        <v>SELECT 677,1,N'czytelny kod',10,1</v>
      </c>
    </row>
    <row r="73" spans="1:10" x14ac:dyDescent="0.25">
      <c r="A73">
        <f t="shared" si="20"/>
        <v>72</v>
      </c>
      <c r="B73" t="s">
        <v>6225</v>
      </c>
      <c r="C73" t="s">
        <v>6225</v>
      </c>
      <c r="D73">
        <f t="shared" ca="1" si="17"/>
        <v>678</v>
      </c>
      <c r="E73" t="s">
        <v>1196</v>
      </c>
      <c r="F73">
        <f t="shared" ca="1" si="18"/>
        <v>1</v>
      </c>
      <c r="G73">
        <v>10</v>
      </c>
      <c r="H73">
        <v>1</v>
      </c>
      <c r="I73" s="38">
        <v>1</v>
      </c>
      <c r="J73" t="str">
        <f t="shared" ca="1" si="19"/>
        <v>SELECT 678,1,N'spraw, żeby twój kod był czytelny',10,1</v>
      </c>
    </row>
    <row r="74" spans="1:10" x14ac:dyDescent="0.25">
      <c r="A74">
        <f t="shared" si="20"/>
        <v>73</v>
      </c>
      <c r="B74" t="s">
        <v>6227</v>
      </c>
      <c r="C74" t="s">
        <v>6227</v>
      </c>
      <c r="D74">
        <f t="shared" ca="1" si="17"/>
        <v>679</v>
      </c>
      <c r="E74" t="s">
        <v>1196</v>
      </c>
      <c r="F74">
        <f t="shared" ca="1" si="18"/>
        <v>1</v>
      </c>
      <c r="G74">
        <v>10</v>
      </c>
      <c r="H74">
        <v>1</v>
      </c>
      <c r="I74" s="38">
        <v>1</v>
      </c>
      <c r="J74" t="str">
        <f t="shared" ca="1" si="19"/>
        <v>SELECT 679,1,N'to jest tak samo ważne jak …',10,1</v>
      </c>
    </row>
    <row r="75" spans="1:10" x14ac:dyDescent="0.25">
      <c r="A75">
        <f t="shared" si="20"/>
        <v>74</v>
      </c>
      <c r="B75" t="s">
        <v>6229</v>
      </c>
      <c r="C75" t="s">
        <v>6229</v>
      </c>
      <c r="D75">
        <f t="shared" ca="1" si="17"/>
        <v>680</v>
      </c>
      <c r="E75" t="s">
        <v>1196</v>
      </c>
      <c r="F75">
        <f t="shared" ca="1" si="18"/>
        <v>1</v>
      </c>
      <c r="G75">
        <v>10</v>
      </c>
      <c r="H75">
        <v>1</v>
      </c>
      <c r="I75" s="38">
        <v>1</v>
      </c>
      <c r="J75" t="str">
        <f t="shared" ca="1" si="19"/>
        <v>SELECT 680,1,N'napominać kogoś',10,1</v>
      </c>
    </row>
    <row r="76" spans="1:10" x14ac:dyDescent="0.25">
      <c r="A76">
        <f t="shared" si="20"/>
        <v>75</v>
      </c>
      <c r="B76" t="s">
        <v>6231</v>
      </c>
      <c r="C76" t="s">
        <v>6231</v>
      </c>
      <c r="D76">
        <f t="shared" ca="1" si="17"/>
        <v>681</v>
      </c>
      <c r="E76" t="s">
        <v>1196</v>
      </c>
      <c r="F76">
        <f t="shared" ca="1" si="18"/>
        <v>1</v>
      </c>
      <c r="G76">
        <v>10</v>
      </c>
      <c r="H76">
        <v>1</v>
      </c>
      <c r="I76" s="38">
        <v>1</v>
      </c>
      <c r="J76" t="str">
        <f t="shared" ca="1" si="19"/>
        <v>SELECT 681,1,N'kawałek kodu',10,1</v>
      </c>
    </row>
    <row r="77" spans="1:10" x14ac:dyDescent="0.25">
      <c r="A77">
        <f t="shared" si="20"/>
        <v>76</v>
      </c>
      <c r="B77" t="s">
        <v>6233</v>
      </c>
      <c r="C77" t="s">
        <v>6233</v>
      </c>
      <c r="D77">
        <f t="shared" ca="1" si="17"/>
        <v>682</v>
      </c>
      <c r="E77" t="s">
        <v>1196</v>
      </c>
      <c r="F77">
        <f t="shared" ca="1" si="18"/>
        <v>1</v>
      </c>
      <c r="G77">
        <v>10</v>
      </c>
      <c r="H77">
        <v>1</v>
      </c>
      <c r="I77" s="38">
        <v>1</v>
      </c>
      <c r="J77" t="str">
        <f t="shared" ca="1" si="19"/>
        <v>SELECT 682,1,N'zrobić coś od początku',10,1</v>
      </c>
    </row>
    <row r="78" spans="1:10" x14ac:dyDescent="0.25">
      <c r="A78">
        <f t="shared" si="20"/>
        <v>77</v>
      </c>
      <c r="B78" t="s">
        <v>6235</v>
      </c>
      <c r="C78" t="s">
        <v>6235</v>
      </c>
      <c r="D78">
        <f t="shared" ca="1" si="17"/>
        <v>683</v>
      </c>
      <c r="E78" t="s">
        <v>1196</v>
      </c>
      <c r="F78">
        <f t="shared" ca="1" si="18"/>
        <v>1</v>
      </c>
      <c r="G78">
        <v>10</v>
      </c>
      <c r="H78">
        <v>1</v>
      </c>
      <c r="I78" s="38">
        <v>1</v>
      </c>
      <c r="J78" t="str">
        <f t="shared" ca="1" si="19"/>
        <v>SELECT 683,1,N'słabo napisany kod',10,1</v>
      </c>
    </row>
    <row r="79" spans="1:10" x14ac:dyDescent="0.25">
      <c r="A79">
        <f t="shared" si="20"/>
        <v>78</v>
      </c>
      <c r="B79" t="s">
        <v>6237</v>
      </c>
      <c r="C79" t="s">
        <v>6237</v>
      </c>
      <c r="D79">
        <f t="shared" ca="1" si="17"/>
        <v>684</v>
      </c>
      <c r="E79" t="s">
        <v>1196</v>
      </c>
      <c r="F79">
        <f t="shared" ca="1" si="18"/>
        <v>1</v>
      </c>
      <c r="G79">
        <v>10</v>
      </c>
      <c r="H79">
        <v>1</v>
      </c>
      <c r="I79" s="38">
        <v>1</v>
      </c>
      <c r="J79" t="str">
        <f t="shared" ca="1" si="19"/>
        <v>SELECT 684,1,N'wymieść coś',10,1</v>
      </c>
    </row>
    <row r="80" spans="1:10" x14ac:dyDescent="0.25">
      <c r="A80">
        <f t="shared" si="20"/>
        <v>79</v>
      </c>
      <c r="B80" t="s">
        <v>6238</v>
      </c>
      <c r="C80" t="s">
        <v>6237</v>
      </c>
      <c r="D80">
        <f t="shared" ca="1" si="17"/>
        <v>684</v>
      </c>
      <c r="E80" t="s">
        <v>1196</v>
      </c>
      <c r="F80">
        <f t="shared" ca="1" si="18"/>
        <v>1</v>
      </c>
      <c r="G80">
        <v>10</v>
      </c>
      <c r="H80">
        <v>1</v>
      </c>
      <c r="I80" s="38">
        <v>1</v>
      </c>
      <c r="J80" t="str">
        <f t="shared" ca="1" si="19"/>
        <v>SELECT 684,1,N'wymiatać coś',10,1</v>
      </c>
    </row>
    <row r="81" spans="1:10" x14ac:dyDescent="0.25">
      <c r="A81">
        <f t="shared" si="20"/>
        <v>80</v>
      </c>
      <c r="B81" t="s">
        <v>6240</v>
      </c>
      <c r="C81" t="s">
        <v>6240</v>
      </c>
      <c r="D81">
        <f t="shared" ca="1" si="17"/>
        <v>685</v>
      </c>
      <c r="E81" t="s">
        <v>1196</v>
      </c>
      <c r="F81">
        <f t="shared" ca="1" si="18"/>
        <v>1</v>
      </c>
      <c r="G81">
        <v>10</v>
      </c>
      <c r="H81">
        <v>1</v>
      </c>
      <c r="I81" s="38">
        <v>1</v>
      </c>
      <c r="J81" t="str">
        <f t="shared" ca="1" si="19"/>
        <v>SELECT 685,1,N'W szczegółach tkwi wielka siła',10,1</v>
      </c>
    </row>
    <row r="82" spans="1:10" x14ac:dyDescent="0.25">
      <c r="A82">
        <f t="shared" si="20"/>
        <v>81</v>
      </c>
      <c r="B82" t="s">
        <v>6242</v>
      </c>
      <c r="C82" t="s">
        <v>6242</v>
      </c>
      <c r="D82">
        <f t="shared" ca="1" si="17"/>
        <v>686</v>
      </c>
      <c r="E82" t="s">
        <v>1196</v>
      </c>
      <c r="F82">
        <f t="shared" ca="1" si="18"/>
        <v>1</v>
      </c>
      <c r="G82">
        <v>10</v>
      </c>
      <c r="H82">
        <v>1</v>
      </c>
      <c r="I82" s="38">
        <v>1</v>
      </c>
      <c r="J82" t="str">
        <f t="shared" ca="1" si="19"/>
        <v>SELECT 686,1,N'Jest coś głębokiego w takim podejściu do życia',10,1</v>
      </c>
    </row>
    <row r="83" spans="1:10" x14ac:dyDescent="0.25">
      <c r="A83">
        <f t="shared" si="20"/>
        <v>82</v>
      </c>
      <c r="B83" t="s">
        <v>6244</v>
      </c>
      <c r="C83" t="s">
        <v>6244</v>
      </c>
      <c r="D83">
        <f t="shared" ca="1" si="17"/>
        <v>687</v>
      </c>
      <c r="E83" t="s">
        <v>1196</v>
      </c>
      <c r="F83">
        <f t="shared" ca="1" si="18"/>
        <v>1</v>
      </c>
      <c r="G83">
        <v>10</v>
      </c>
      <c r="H83">
        <v>1</v>
      </c>
      <c r="I83" s="38">
        <v>1</v>
      </c>
      <c r="J83" t="str">
        <f t="shared" ca="1" si="19"/>
        <v>SELECT 687,1,N'stereotypowo',10,1</v>
      </c>
    </row>
    <row r="84" spans="1:10" x14ac:dyDescent="0.25">
      <c r="A84">
        <f t="shared" si="20"/>
        <v>83</v>
      </c>
      <c r="B84" t="s">
        <v>6246</v>
      </c>
      <c r="C84" t="s">
        <v>6246</v>
      </c>
      <c r="D84">
        <f t="shared" ca="1" si="17"/>
        <v>688</v>
      </c>
      <c r="E84" t="s">
        <v>1196</v>
      </c>
      <c r="F84">
        <f t="shared" ca="1" si="18"/>
        <v>1</v>
      </c>
      <c r="G84">
        <v>10</v>
      </c>
      <c r="H84">
        <v>1</v>
      </c>
      <c r="I84" s="38">
        <v>1</v>
      </c>
      <c r="J84" t="str">
        <f t="shared" ca="1" si="19"/>
        <v>SELECT 688,1,N'jak możemy oczekiwać od …',10,1</v>
      </c>
    </row>
    <row r="85" spans="1:10" x14ac:dyDescent="0.25">
      <c r="A85">
        <f t="shared" si="20"/>
        <v>84</v>
      </c>
      <c r="B85" t="s">
        <v>6248</v>
      </c>
      <c r="C85" t="s">
        <v>6248</v>
      </c>
      <c r="D85">
        <f t="shared" ca="1" si="17"/>
        <v>689</v>
      </c>
      <c r="E85" t="s">
        <v>1196</v>
      </c>
      <c r="F85">
        <f t="shared" ca="1" si="18"/>
        <v>1</v>
      </c>
      <c r="G85">
        <v>10</v>
      </c>
      <c r="H85">
        <v>1</v>
      </c>
      <c r="I85" s="38">
        <v>1</v>
      </c>
      <c r="J85" t="str">
        <f t="shared" ca="1" si="19"/>
        <v>SELECT 689,1,N'mądrość ludowa',10,1</v>
      </c>
    </row>
    <row r="86" spans="1:10" x14ac:dyDescent="0.25">
      <c r="A86">
        <f t="shared" si="20"/>
        <v>85</v>
      </c>
      <c r="B86" t="s">
        <v>6250</v>
      </c>
      <c r="C86" t="s">
        <v>6250</v>
      </c>
      <c r="D86">
        <f t="shared" ca="1" si="17"/>
        <v>690</v>
      </c>
      <c r="E86" t="s">
        <v>1196</v>
      </c>
      <c r="F86">
        <f t="shared" ca="1" si="18"/>
        <v>1</v>
      </c>
      <c r="G86">
        <v>10</v>
      </c>
      <c r="H86">
        <v>1</v>
      </c>
      <c r="I86" s="38">
        <v>1</v>
      </c>
      <c r="J86" t="str">
        <f t="shared" ca="1" si="19"/>
        <v>SELECT 690,1,N'lek na coś',10,1</v>
      </c>
    </row>
    <row r="87" spans="1:10" x14ac:dyDescent="0.25">
      <c r="A87">
        <f t="shared" si="20"/>
        <v>86</v>
      </c>
      <c r="B87" t="s">
        <v>6252</v>
      </c>
      <c r="C87" t="s">
        <v>6252</v>
      </c>
      <c r="D87">
        <f t="shared" ca="1" si="17"/>
        <v>691</v>
      </c>
      <c r="E87" t="s">
        <v>1196</v>
      </c>
      <c r="F87">
        <f t="shared" ca="1" si="18"/>
        <v>1</v>
      </c>
      <c r="G87">
        <v>10</v>
      </c>
      <c r="H87">
        <v>1</v>
      </c>
      <c r="I87" s="38">
        <v>1</v>
      </c>
      <c r="J87" t="str">
        <f t="shared" ca="1" si="19"/>
        <v>SELECT 691,1,N'być chętnym coś robić',10,1</v>
      </c>
    </row>
    <row r="88" spans="1:10" x14ac:dyDescent="0.25">
      <c r="A88">
        <f t="shared" si="20"/>
        <v>87</v>
      </c>
      <c r="B88" t="s">
        <v>6254</v>
      </c>
      <c r="C88" t="s">
        <v>6254</v>
      </c>
      <c r="D88">
        <f t="shared" ca="1" si="17"/>
        <v>692</v>
      </c>
      <c r="E88" t="s">
        <v>1196</v>
      </c>
      <c r="F88">
        <f t="shared" ca="1" si="18"/>
        <v>1</v>
      </c>
      <c r="G88">
        <v>10</v>
      </c>
      <c r="H88">
        <v>1</v>
      </c>
      <c r="I88" s="38">
        <v>1</v>
      </c>
      <c r="J88" t="str">
        <f t="shared" ca="1" si="19"/>
        <v>SELECT 692,1,N'przy całym pięknie tego budynku',10,1</v>
      </c>
    </row>
    <row r="89" spans="1:10" x14ac:dyDescent="0.25">
      <c r="A89">
        <f t="shared" si="20"/>
        <v>88</v>
      </c>
      <c r="B89" t="s">
        <v>6256</v>
      </c>
      <c r="C89" t="s">
        <v>6256</v>
      </c>
      <c r="D89">
        <f t="shared" ca="1" si="17"/>
        <v>693</v>
      </c>
      <c r="E89" t="s">
        <v>1196</v>
      </c>
      <c r="F89">
        <f t="shared" ca="1" si="18"/>
        <v>1</v>
      </c>
      <c r="G89">
        <v>10</v>
      </c>
      <c r="H89">
        <v>1</v>
      </c>
      <c r="I89" s="38">
        <v>1</v>
      </c>
      <c r="J89" t="str">
        <f t="shared" ca="1" si="19"/>
        <v>SELECT 693,1,N'późniejszy, następujący',10,1</v>
      </c>
    </row>
    <row r="90" spans="1:10" x14ac:dyDescent="0.25">
      <c r="A90">
        <f t="shared" si="20"/>
        <v>89</v>
      </c>
      <c r="B90" t="s">
        <v>6258</v>
      </c>
      <c r="C90" t="s">
        <v>6258</v>
      </c>
      <c r="D90">
        <f t="shared" ca="1" si="17"/>
        <v>694</v>
      </c>
      <c r="E90" t="s">
        <v>1196</v>
      </c>
      <c r="F90">
        <f t="shared" ca="1" si="18"/>
        <v>1</v>
      </c>
      <c r="G90">
        <v>10</v>
      </c>
      <c r="H90">
        <v>1</v>
      </c>
      <c r="I90" s="38">
        <v>1</v>
      </c>
      <c r="J90" t="str">
        <f t="shared" ca="1" si="19"/>
        <v>SELECT 694,1,N'odkładać coś na później',10,1</v>
      </c>
    </row>
    <row r="91" spans="1:10" x14ac:dyDescent="0.25">
      <c r="A91">
        <f t="shared" si="20"/>
        <v>90</v>
      </c>
      <c r="B91" t="s">
        <v>6260</v>
      </c>
      <c r="C91" t="s">
        <v>6260</v>
      </c>
      <c r="D91">
        <f t="shared" ca="1" si="17"/>
        <v>695</v>
      </c>
      <c r="E91" t="s">
        <v>1196</v>
      </c>
      <c r="F91">
        <f t="shared" ca="1" si="18"/>
        <v>1</v>
      </c>
      <c r="G91">
        <v>10</v>
      </c>
      <c r="H91">
        <v>1</v>
      </c>
      <c r="I91" s="38">
        <v>1</v>
      </c>
      <c r="J91" t="str">
        <f t="shared" ca="1" si="19"/>
        <v>SELECT 695,1,N'nie odkładaj tego na jutro',10,1</v>
      </c>
    </row>
    <row r="92" spans="1:10" x14ac:dyDescent="0.25">
      <c r="A92">
        <f t="shared" si="20"/>
        <v>91</v>
      </c>
      <c r="B92" t="s">
        <v>6262</v>
      </c>
      <c r="C92" t="s">
        <v>6262</v>
      </c>
      <c r="D92">
        <f t="shared" ca="1" si="17"/>
        <v>696</v>
      </c>
      <c r="E92" t="s">
        <v>1196</v>
      </c>
      <c r="F92">
        <f t="shared" ca="1" si="18"/>
        <v>1</v>
      </c>
      <c r="G92">
        <v>10</v>
      </c>
      <c r="H92">
        <v>1</v>
      </c>
      <c r="I92" s="38">
        <v>1</v>
      </c>
      <c r="J92" t="str">
        <f t="shared" ca="1" si="19"/>
        <v>SELECT 696,1,N'zapobiegawczy',10,1</v>
      </c>
    </row>
    <row r="93" spans="1:10" x14ac:dyDescent="0.25">
      <c r="A93">
        <f t="shared" si="20"/>
        <v>92</v>
      </c>
      <c r="B93" t="s">
        <v>6265</v>
      </c>
      <c r="C93" t="s">
        <v>6265</v>
      </c>
      <c r="D93">
        <f t="shared" ca="1" si="17"/>
        <v>697</v>
      </c>
      <c r="E93" t="s">
        <v>1196</v>
      </c>
      <c r="F93">
        <f t="shared" ca="1" si="18"/>
        <v>1</v>
      </c>
      <c r="G93">
        <v>10</v>
      </c>
      <c r="H93">
        <v>1</v>
      </c>
      <c r="I93" s="38">
        <v>1</v>
      </c>
      <c r="J93" t="str">
        <f t="shared" ca="1" si="19"/>
        <v>SELECT 697,1,N'włączać coś do codziennego życia',10,1</v>
      </c>
    </row>
    <row r="94" spans="1:10" x14ac:dyDescent="0.25">
      <c r="A94">
        <f t="shared" si="20"/>
        <v>93</v>
      </c>
      <c r="B94" t="s">
        <v>6266</v>
      </c>
      <c r="C94" t="s">
        <v>6266</v>
      </c>
      <c r="D94">
        <f t="shared" ca="1" si="17"/>
        <v>698</v>
      </c>
      <c r="E94" t="s">
        <v>1196</v>
      </c>
      <c r="F94">
        <f t="shared" ca="1" si="18"/>
        <v>1</v>
      </c>
      <c r="G94">
        <v>10</v>
      </c>
      <c r="H94">
        <v>1</v>
      </c>
      <c r="I94" s="38">
        <v>1</v>
      </c>
      <c r="J94" t="str">
        <f t="shared" ca="1" si="19"/>
        <v>SELECT 698,1,N'powinieneś to robić z taką samą troską z jaką …',10,1</v>
      </c>
    </row>
    <row r="95" spans="1:10" x14ac:dyDescent="0.25">
      <c r="A95">
        <f t="shared" si="20"/>
        <v>94</v>
      </c>
      <c r="B95" t="s">
        <v>6268</v>
      </c>
      <c r="C95" t="s">
        <v>6268</v>
      </c>
      <c r="D95">
        <f t="shared" ca="1" si="17"/>
        <v>699</v>
      </c>
      <c r="E95" t="s">
        <v>1196</v>
      </c>
      <c r="F95">
        <f t="shared" ca="1" si="18"/>
        <v>1</v>
      </c>
      <c r="G95">
        <v>10</v>
      </c>
      <c r="H95">
        <v>1</v>
      </c>
      <c r="I95" s="38">
        <v>1</v>
      </c>
      <c r="J95" t="str">
        <f t="shared" ca="1" si="19"/>
        <v>SELECT 699,1,N'udoskonalenie',10,1</v>
      </c>
    </row>
    <row r="96" spans="1:10" x14ac:dyDescent="0.25">
      <c r="A96">
        <f t="shared" si="20"/>
        <v>95</v>
      </c>
      <c r="B96" t="s">
        <v>6270</v>
      </c>
      <c r="C96" t="s">
        <v>6270</v>
      </c>
      <c r="D96">
        <f t="shared" ca="1" si="17"/>
        <v>700</v>
      </c>
      <c r="E96" t="s">
        <v>1196</v>
      </c>
      <c r="F96">
        <f t="shared" ca="1" si="18"/>
        <v>1</v>
      </c>
      <c r="G96">
        <v>10</v>
      </c>
      <c r="H96">
        <v>1</v>
      </c>
      <c r="I96" s="38">
        <v>1</v>
      </c>
      <c r="J96" t="str">
        <f t="shared" ca="1" si="19"/>
        <v>SELECT 700,1,N'… nigdy się nie kończy',10,1</v>
      </c>
    </row>
    <row r="97" spans="1:10" x14ac:dyDescent="0.25">
      <c r="A97">
        <f t="shared" si="20"/>
        <v>96</v>
      </c>
      <c r="B97" t="s">
        <v>6272</v>
      </c>
      <c r="C97" t="s">
        <v>6272</v>
      </c>
      <c r="D97">
        <f t="shared" ca="1" si="17"/>
        <v>701</v>
      </c>
      <c r="E97" t="s">
        <v>1196</v>
      </c>
      <c r="F97">
        <f t="shared" ca="1" si="18"/>
        <v>1</v>
      </c>
      <c r="G97">
        <v>10</v>
      </c>
      <c r="H97">
        <v>1</v>
      </c>
      <c r="I97" s="38">
        <v>1</v>
      </c>
      <c r="J97" t="str">
        <f t="shared" ca="1" si="19"/>
        <v>SELECT 701,1,N'radzić komuś',10,1</v>
      </c>
    </row>
    <row r="98" spans="1:10" x14ac:dyDescent="0.25">
      <c r="A98">
        <f t="shared" si="20"/>
        <v>97</v>
      </c>
      <c r="B98" t="s">
        <v>6274</v>
      </c>
      <c r="C98" t="s">
        <v>6274</v>
      </c>
      <c r="D98">
        <f t="shared" ca="1" si="17"/>
        <v>702</v>
      </c>
      <c r="E98" t="s">
        <v>1196</v>
      </c>
      <c r="F98">
        <f t="shared" ca="1" si="18"/>
        <v>1</v>
      </c>
      <c r="G98">
        <v>10</v>
      </c>
      <c r="H98">
        <v>1</v>
      </c>
      <c r="I98" s="38">
        <v>1</v>
      </c>
      <c r="J98" t="str">
        <f t="shared" ca="1" si="19"/>
        <v>SELECT 702,1,N'zaabsorbowanie czymś',10,1</v>
      </c>
    </row>
    <row r="99" spans="1:10" x14ac:dyDescent="0.25">
      <c r="A99">
        <f t="shared" si="20"/>
        <v>98</v>
      </c>
      <c r="B99" t="s">
        <v>6276</v>
      </c>
      <c r="C99" t="s">
        <v>6276</v>
      </c>
      <c r="D99">
        <f t="shared" ca="1" si="17"/>
        <v>703</v>
      </c>
      <c r="E99" t="s">
        <v>1196</v>
      </c>
      <c r="F99">
        <f t="shared" ca="1" si="18"/>
        <v>1</v>
      </c>
      <c r="G99">
        <v>10</v>
      </c>
      <c r="H99">
        <v>1</v>
      </c>
      <c r="I99" s="38">
        <v>1</v>
      </c>
      <c r="J99" t="str">
        <f t="shared" ca="1" si="19"/>
        <v>SELECT 703,1,N'starania do zrobienia czegoś',10,1</v>
      </c>
    </row>
    <row r="100" spans="1:10" x14ac:dyDescent="0.25">
      <c r="A100">
        <f t="shared" si="20"/>
        <v>99</v>
      </c>
      <c r="B100" t="s">
        <v>6277</v>
      </c>
      <c r="C100" t="s">
        <v>6276</v>
      </c>
      <c r="D100">
        <f t="shared" ca="1" si="17"/>
        <v>703</v>
      </c>
      <c r="E100" t="s">
        <v>1196</v>
      </c>
      <c r="F100">
        <f t="shared" ca="1" si="18"/>
        <v>1</v>
      </c>
      <c r="G100">
        <v>10</v>
      </c>
      <c r="H100">
        <v>1</v>
      </c>
      <c r="I100" s="38">
        <v>1</v>
      </c>
      <c r="J100" t="str">
        <f t="shared" ca="1" si="19"/>
        <v>SELECT 703,1,N'dążenia do zrobienia czegoś',10,1</v>
      </c>
    </row>
    <row r="101" spans="1:10" x14ac:dyDescent="0.25">
      <c r="A101">
        <f t="shared" si="20"/>
        <v>100</v>
      </c>
      <c r="B101" t="s">
        <v>6279</v>
      </c>
      <c r="C101" t="s">
        <v>6279</v>
      </c>
      <c r="D101">
        <f t="shared" ca="1" si="17"/>
        <v>704</v>
      </c>
      <c r="E101" t="s">
        <v>1196</v>
      </c>
      <c r="F101">
        <f t="shared" ca="1" si="18"/>
        <v>1</v>
      </c>
      <c r="G101">
        <v>10</v>
      </c>
      <c r="H101">
        <v>1</v>
      </c>
      <c r="I101" s="38">
        <v>1</v>
      </c>
      <c r="J101" t="str">
        <f t="shared" ca="1" si="19"/>
        <v>SELECT 704,1,N'to jest wspólne dla wszystkich …',10,1</v>
      </c>
    </row>
    <row r="102" spans="1:10" x14ac:dyDescent="0.25">
      <c r="A102">
        <f t="shared" si="20"/>
        <v>101</v>
      </c>
      <c r="B102" t="s">
        <v>6281</v>
      </c>
      <c r="C102" t="s">
        <v>6281</v>
      </c>
      <c r="D102">
        <f t="shared" ca="1" si="17"/>
        <v>705</v>
      </c>
      <c r="E102" t="s">
        <v>1196</v>
      </c>
      <c r="F102">
        <f t="shared" ca="1" si="18"/>
        <v>1</v>
      </c>
      <c r="G102">
        <v>10</v>
      </c>
      <c r="H102">
        <v>1</v>
      </c>
      <c r="I102" s="38">
        <v>1</v>
      </c>
      <c r="J102" t="str">
        <f t="shared" ca="1" si="19"/>
        <v>SELECT 705,1,N'porzucić coś na rzecz …',10,1</v>
      </c>
    </row>
    <row r="103" spans="1:10" x14ac:dyDescent="0.25">
      <c r="A103">
        <f t="shared" si="20"/>
        <v>102</v>
      </c>
      <c r="B103" t="s">
        <v>6283</v>
      </c>
      <c r="C103" t="s">
        <v>6283</v>
      </c>
      <c r="D103">
        <f t="shared" ca="1" si="17"/>
        <v>706</v>
      </c>
      <c r="E103" t="s">
        <v>1196</v>
      </c>
      <c r="F103">
        <f t="shared" ca="1" si="18"/>
        <v>1</v>
      </c>
      <c r="G103">
        <v>10</v>
      </c>
      <c r="H103">
        <v>1</v>
      </c>
      <c r="I103" s="38">
        <v>1</v>
      </c>
      <c r="J103" t="str">
        <f t="shared" ca="1" si="19"/>
        <v>SELECT 706,1,N'stanąć przed wyzwaniem zrobienia czegoś',10,1</v>
      </c>
    </row>
    <row r="104" spans="1:10" x14ac:dyDescent="0.25">
      <c r="A104">
        <f t="shared" si="20"/>
        <v>103</v>
      </c>
      <c r="B104" t="s">
        <v>6286</v>
      </c>
      <c r="C104" t="s">
        <v>6286</v>
      </c>
      <c r="D104">
        <f t="shared" ca="1" si="17"/>
        <v>707</v>
      </c>
      <c r="E104" t="s">
        <v>1196</v>
      </c>
      <c r="F104">
        <f t="shared" ca="1" si="18"/>
        <v>1</v>
      </c>
      <c r="G104">
        <v>10</v>
      </c>
      <c r="H104">
        <v>1</v>
      </c>
      <c r="I104" s="38">
        <v>1</v>
      </c>
      <c r="J104" t="str">
        <f t="shared" ca="1" si="19"/>
        <v>SELECT 707,1,N'wygląd zewnętrzny',10,1</v>
      </c>
    </row>
    <row r="105" spans="1:10" x14ac:dyDescent="0.25">
      <c r="A105">
        <f t="shared" si="20"/>
        <v>104</v>
      </c>
      <c r="B105" t="s">
        <v>6287</v>
      </c>
      <c r="C105" t="s">
        <v>6287</v>
      </c>
      <c r="D105">
        <f t="shared" ca="1" si="17"/>
        <v>708</v>
      </c>
      <c r="E105" t="s">
        <v>1196</v>
      </c>
      <c r="F105">
        <f t="shared" ca="1" si="18"/>
        <v>1</v>
      </c>
      <c r="G105">
        <v>10</v>
      </c>
      <c r="H105">
        <v>1</v>
      </c>
      <c r="I105" s="38">
        <v>1</v>
      </c>
      <c r="J105" t="str">
        <f t="shared" ca="1" si="19"/>
        <v>SELECT 708,1,N'kamień węgielny',10,1</v>
      </c>
    </row>
    <row r="106" spans="1:10" x14ac:dyDescent="0.25">
      <c r="A106">
        <f t="shared" si="20"/>
        <v>105</v>
      </c>
      <c r="B106" t="s">
        <v>6289</v>
      </c>
      <c r="C106" t="s">
        <v>6289</v>
      </c>
      <c r="D106">
        <f t="shared" ca="1" si="17"/>
        <v>709</v>
      </c>
      <c r="E106" t="s">
        <v>1196</v>
      </c>
      <c r="F106">
        <f t="shared" ca="1" si="18"/>
        <v>1</v>
      </c>
      <c r="G106">
        <v>10</v>
      </c>
      <c r="H106">
        <v>1</v>
      </c>
      <c r="I106" s="38">
        <v>1</v>
      </c>
      <c r="J106" t="str">
        <f t="shared" ca="1" si="19"/>
        <v>SELECT 709,1,N'zwykle nie patrzymy na to jak na …',10,1</v>
      </c>
    </row>
    <row r="107" spans="1:10" x14ac:dyDescent="0.25">
      <c r="A107">
        <f t="shared" si="20"/>
        <v>106</v>
      </c>
      <c r="B107" t="s">
        <v>6291</v>
      </c>
      <c r="C107" t="s">
        <v>6291</v>
      </c>
      <c r="D107">
        <f t="shared" ca="1" si="17"/>
        <v>710</v>
      </c>
      <c r="E107" t="s">
        <v>1196</v>
      </c>
      <c r="F107">
        <f t="shared" ca="1" si="18"/>
        <v>1</v>
      </c>
      <c r="G107">
        <v>10</v>
      </c>
      <c r="H107">
        <v>1</v>
      </c>
      <c r="I107" s="38">
        <v>1</v>
      </c>
      <c r="J107" t="str">
        <f t="shared" ca="1" si="19"/>
        <v>SELECT 710,1,N'obawy',10,1</v>
      </c>
    </row>
    <row r="108" spans="1:10" x14ac:dyDescent="0.25">
      <c r="A108">
        <f t="shared" si="20"/>
        <v>107</v>
      </c>
      <c r="B108" t="s">
        <v>6293</v>
      </c>
      <c r="C108" t="s">
        <v>6293</v>
      </c>
      <c r="D108">
        <f t="shared" ca="1" si="17"/>
        <v>711</v>
      </c>
      <c r="E108" t="s">
        <v>1196</v>
      </c>
      <c r="F108">
        <f t="shared" ca="1" si="18"/>
        <v>1</v>
      </c>
      <c r="G108">
        <v>10</v>
      </c>
      <c r="H108">
        <v>1</v>
      </c>
      <c r="I108" s="38">
        <v>1</v>
      </c>
      <c r="J108" t="str">
        <f t="shared" ca="1" si="19"/>
        <v>SELECT 711,1,N'Dawno temu, kiedy pracowałem w …',10,1</v>
      </c>
    </row>
    <row r="109" spans="1:10" x14ac:dyDescent="0.25">
      <c r="A109">
        <f t="shared" si="20"/>
        <v>108</v>
      </c>
      <c r="B109" t="s">
        <v>6295</v>
      </c>
      <c r="C109" t="s">
        <v>6295</v>
      </c>
      <c r="D109">
        <f t="shared" ca="1" si="17"/>
        <v>712</v>
      </c>
      <c r="E109" t="s">
        <v>1196</v>
      </c>
      <c r="F109">
        <f t="shared" ca="1" si="18"/>
        <v>1</v>
      </c>
      <c r="G109">
        <v>10</v>
      </c>
      <c r="H109">
        <v>1</v>
      </c>
      <c r="I109" s="38">
        <v>1</v>
      </c>
      <c r="J109" t="str">
        <f t="shared" ca="1" si="19"/>
        <v>SELECT 712,1,N'częstotliwość występowania błędów w kodzie',10,1</v>
      </c>
    </row>
    <row r="110" spans="1:10" x14ac:dyDescent="0.25">
      <c r="A110">
        <f t="shared" si="20"/>
        <v>109</v>
      </c>
      <c r="B110" t="s">
        <v>6297</v>
      </c>
      <c r="C110" t="s">
        <v>6297</v>
      </c>
      <c r="D110">
        <f t="shared" ca="1" si="17"/>
        <v>713</v>
      </c>
      <c r="E110" t="s">
        <v>1196</v>
      </c>
      <c r="F110">
        <f t="shared" ca="1" si="18"/>
        <v>1</v>
      </c>
      <c r="G110">
        <v>10</v>
      </c>
      <c r="H110">
        <v>1</v>
      </c>
      <c r="I110" s="38">
        <v>1</v>
      </c>
      <c r="J110" t="str">
        <f t="shared" ca="1" si="19"/>
        <v>SELECT 713,1,N'styl wcięć',10,1</v>
      </c>
    </row>
    <row r="111" spans="1:10" x14ac:dyDescent="0.25">
      <c r="A111">
        <f t="shared" si="20"/>
        <v>110</v>
      </c>
      <c r="B111" t="s">
        <v>6299</v>
      </c>
      <c r="C111" t="s">
        <v>6299</v>
      </c>
      <c r="D111">
        <f t="shared" ca="1" si="17"/>
        <v>714</v>
      </c>
      <c r="E111" t="s">
        <v>1196</v>
      </c>
      <c r="F111">
        <f t="shared" ca="1" si="18"/>
        <v>1</v>
      </c>
      <c r="G111">
        <v>10</v>
      </c>
      <c r="H111">
        <v>1</v>
      </c>
      <c r="I111" s="38">
        <v>1</v>
      </c>
      <c r="J111" t="str">
        <f t="shared" ca="1" si="19"/>
        <v>SELECT 714,1,N'jeden z najbardziej znaczących czynników',10,1</v>
      </c>
    </row>
    <row r="112" spans="1:10" x14ac:dyDescent="0.25">
      <c r="A112">
        <f t="shared" si="20"/>
        <v>111</v>
      </c>
      <c r="B112" t="s">
        <v>6301</v>
      </c>
      <c r="C112" t="s">
        <v>6301</v>
      </c>
      <c r="D112">
        <f t="shared" ca="1" si="17"/>
        <v>715</v>
      </c>
      <c r="E112" t="s">
        <v>1196</v>
      </c>
      <c r="F112">
        <f t="shared" ca="1" si="18"/>
        <v>1</v>
      </c>
      <c r="G112">
        <v>10</v>
      </c>
      <c r="H112">
        <v>1</v>
      </c>
      <c r="I112" s="38">
        <v>1</v>
      </c>
      <c r="J112" t="str">
        <f t="shared" ca="1" si="19"/>
        <v>SELECT 715,1,N'czuć się czymś obrażony',10,1</v>
      </c>
    </row>
    <row r="113" spans="1:10" x14ac:dyDescent="0.25">
      <c r="A113">
        <f t="shared" si="20"/>
        <v>112</v>
      </c>
      <c r="B113" t="s">
        <v>6303</v>
      </c>
      <c r="C113" t="s">
        <v>6303</v>
      </c>
      <c r="D113">
        <f t="shared" ca="1" si="17"/>
        <v>716</v>
      </c>
      <c r="E113" t="s">
        <v>1196</v>
      </c>
      <c r="F113">
        <f t="shared" ca="1" si="18"/>
        <v>1</v>
      </c>
      <c r="G113">
        <v>10</v>
      </c>
      <c r="H113">
        <v>1</v>
      </c>
      <c r="I113" s="38">
        <v>1</v>
      </c>
      <c r="J113" t="str">
        <f t="shared" ca="1" si="19"/>
        <v>SELECT 716,1,N'to odróżnia wybitność od samej fachowości',10,1</v>
      </c>
    </row>
    <row r="114" spans="1:10" x14ac:dyDescent="0.25">
      <c r="A114">
        <f t="shared" si="20"/>
        <v>113</v>
      </c>
      <c r="B114" t="s">
        <v>6305</v>
      </c>
      <c r="C114" t="s">
        <v>6305</v>
      </c>
      <c r="D114">
        <f t="shared" ca="1" si="17"/>
        <v>717</v>
      </c>
      <c r="E114" t="s">
        <v>1196</v>
      </c>
      <c r="F114">
        <f t="shared" ca="1" si="18"/>
        <v>1</v>
      </c>
      <c r="G114">
        <v>10</v>
      </c>
      <c r="H114">
        <v>1</v>
      </c>
      <c r="I114" s="38">
        <v>1</v>
      </c>
      <c r="J114" t="str">
        <f t="shared" ca="1" si="19"/>
        <v>SELECT 717,1,N'odróżniać coś od czegoś',10,1</v>
      </c>
    </row>
    <row r="115" spans="1:10" x14ac:dyDescent="0.25">
      <c r="A115">
        <f t="shared" si="20"/>
        <v>114</v>
      </c>
      <c r="B115" t="s">
        <v>6307</v>
      </c>
      <c r="C115" t="s">
        <v>6307</v>
      </c>
      <c r="D115">
        <f t="shared" ca="1" si="17"/>
        <v>718</v>
      </c>
      <c r="E115" t="s">
        <v>1196</v>
      </c>
      <c r="F115">
        <f t="shared" ca="1" si="18"/>
        <v>1</v>
      </c>
      <c r="G115">
        <v>10</v>
      </c>
      <c r="H115">
        <v>1</v>
      </c>
      <c r="I115" s="38">
        <v>1</v>
      </c>
      <c r="J115" t="str">
        <f t="shared" ca="1" si="19"/>
        <v>SELECT 718,1,N'bezinteresowny',10,1</v>
      </c>
    </row>
    <row r="116" spans="1:10" x14ac:dyDescent="0.25">
      <c r="A116">
        <f t="shared" si="20"/>
        <v>115</v>
      </c>
      <c r="B116" t="s">
        <v>6309</v>
      </c>
      <c r="C116" t="s">
        <v>6309</v>
      </c>
      <c r="D116">
        <f t="shared" ca="1" si="17"/>
        <v>719</v>
      </c>
      <c r="E116" t="s">
        <v>1196</v>
      </c>
      <c r="F116">
        <f t="shared" ca="1" si="18"/>
        <v>1</v>
      </c>
      <c r="G116">
        <v>10</v>
      </c>
      <c r="H116">
        <v>1</v>
      </c>
      <c r="I116" s="38">
        <v>1</v>
      </c>
      <c r="J116" t="str">
        <f t="shared" ca="1" si="19"/>
        <v>SELECT 719,1,N'jakość jest wynikiem …',10,1</v>
      </c>
    </row>
    <row r="117" spans="1:10" x14ac:dyDescent="0.25">
      <c r="A117">
        <f t="shared" si="20"/>
        <v>116</v>
      </c>
      <c r="B117" t="s">
        <v>6311</v>
      </c>
      <c r="C117" t="s">
        <v>6311</v>
      </c>
      <c r="D117">
        <f t="shared" ca="1" si="17"/>
        <v>720</v>
      </c>
      <c r="E117" t="s">
        <v>1196</v>
      </c>
      <c r="F117">
        <f t="shared" ca="1" si="18"/>
        <v>1</v>
      </c>
      <c r="G117">
        <v>10</v>
      </c>
      <c r="H117">
        <v>1</v>
      </c>
      <c r="I117" s="38">
        <v>1</v>
      </c>
      <c r="J117" t="str">
        <f t="shared" ca="1" si="19"/>
        <v>SELECT 720,1,N'Jestem zwolennikiem …',10,1</v>
      </c>
    </row>
    <row r="118" spans="1:10" x14ac:dyDescent="0.25">
      <c r="A118">
        <f t="shared" si="20"/>
        <v>117</v>
      </c>
      <c r="B118" t="s">
        <v>6313</v>
      </c>
      <c r="C118" t="s">
        <v>6313</v>
      </c>
      <c r="D118">
        <f t="shared" ca="1" si="17"/>
        <v>721</v>
      </c>
      <c r="E118" t="s">
        <v>1196</v>
      </c>
      <c r="F118">
        <f t="shared" ca="1" si="18"/>
        <v>1</v>
      </c>
      <c r="G118">
        <v>10</v>
      </c>
      <c r="H118">
        <v>1</v>
      </c>
      <c r="I118" s="38">
        <v>1</v>
      </c>
      <c r="J118" t="str">
        <f t="shared" ca="1" si="19"/>
        <v>SELECT 721,1,N'zwracać uwagę na małe rzeczy',10,1</v>
      </c>
    </row>
    <row r="119" spans="1:10" x14ac:dyDescent="0.25">
      <c r="A119">
        <f t="shared" si="20"/>
        <v>118</v>
      </c>
      <c r="B119" t="s">
        <v>6315</v>
      </c>
      <c r="C119" t="s">
        <v>6315</v>
      </c>
      <c r="D119">
        <f t="shared" ca="1" si="17"/>
        <v>722</v>
      </c>
      <c r="E119" t="s">
        <v>1196</v>
      </c>
      <c r="F119">
        <f t="shared" ca="1" si="18"/>
        <v>1</v>
      </c>
      <c r="G119">
        <v>10</v>
      </c>
      <c r="H119">
        <v>1</v>
      </c>
      <c r="I119" s="38">
        <v>1</v>
      </c>
      <c r="J119" t="str">
        <f t="shared" ca="1" si="19"/>
        <v>SELECT 722,1,N'być uczciwym wobec kogoś na jakiś temat',10,1</v>
      </c>
    </row>
    <row r="120" spans="1:10" x14ac:dyDescent="0.25">
      <c r="A120">
        <f t="shared" si="20"/>
        <v>119</v>
      </c>
      <c r="B120" t="s">
        <v>6317</v>
      </c>
      <c r="C120" t="s">
        <v>6317</v>
      </c>
      <c r="D120">
        <f t="shared" ca="1" si="17"/>
        <v>723</v>
      </c>
      <c r="E120" t="s">
        <v>1196</v>
      </c>
      <c r="F120">
        <f t="shared" ca="1" si="18"/>
        <v>1</v>
      </c>
      <c r="G120">
        <v>10</v>
      </c>
      <c r="H120">
        <v>1</v>
      </c>
      <c r="I120" s="38">
        <v>1</v>
      </c>
      <c r="J120" t="str">
        <f t="shared" ca="1" si="19"/>
        <v>SELECT 723,1,N'polecana praktyka',10,1</v>
      </c>
    </row>
    <row r="121" spans="1:10" x14ac:dyDescent="0.25">
      <c r="A121">
        <f t="shared" si="20"/>
        <v>120</v>
      </c>
      <c r="B121" t="s">
        <v>6319</v>
      </c>
      <c r="C121" t="s">
        <v>6319</v>
      </c>
      <c r="D121">
        <f t="shared" ca="1" si="17"/>
        <v>724</v>
      </c>
      <c r="E121" t="s">
        <v>1196</v>
      </c>
      <c r="F121">
        <f t="shared" ca="1" si="18"/>
        <v>1</v>
      </c>
      <c r="G121">
        <v>10</v>
      </c>
      <c r="H121">
        <v>1</v>
      </c>
      <c r="I121" s="38">
        <v>1</v>
      </c>
      <c r="J121" t="str">
        <f t="shared" ca="1" si="19"/>
        <v>SELECT 724,1,N'nalegać na coś',10,1</v>
      </c>
    </row>
    <row r="122" spans="1:10" x14ac:dyDescent="0.25">
      <c r="A122">
        <f t="shared" si="20"/>
        <v>121</v>
      </c>
      <c r="B122" t="s">
        <v>6321</v>
      </c>
      <c r="C122" t="s">
        <v>6321</v>
      </c>
      <c r="D122">
        <f t="shared" ca="1" si="17"/>
        <v>725</v>
      </c>
      <c r="E122" t="s">
        <v>1196</v>
      </c>
      <c r="F122">
        <f t="shared" ca="1" si="18"/>
        <v>1</v>
      </c>
      <c r="G122">
        <v>10</v>
      </c>
      <c r="H122">
        <v>1</v>
      </c>
      <c r="I122" s="38">
        <v>1</v>
      </c>
      <c r="J122" t="str">
        <f t="shared" ca="1" si="19"/>
        <v>SELECT 725,1,N'desperacko czegoś potrzebować',10,1</v>
      </c>
    </row>
    <row r="123" spans="1:10" x14ac:dyDescent="0.25">
      <c r="A123">
        <f t="shared" si="20"/>
        <v>122</v>
      </c>
      <c r="B123" t="s">
        <v>6324</v>
      </c>
      <c r="C123" t="s">
        <v>6324</v>
      </c>
      <c r="D123">
        <f t="shared" ca="1" si="17"/>
        <v>726</v>
      </c>
      <c r="E123" t="s">
        <v>1196</v>
      </c>
      <c r="F123">
        <f t="shared" ca="1" si="18"/>
        <v>1</v>
      </c>
      <c r="G123">
        <v>10</v>
      </c>
      <c r="H123">
        <v>1</v>
      </c>
      <c r="I123" s="38">
        <v>1</v>
      </c>
      <c r="J123" t="str">
        <f t="shared" ca="1" si="19"/>
        <v>SELECT 726,1,N'Potrzebuję każdej pomocy, jakiej mogę dostać',10,1</v>
      </c>
    </row>
    <row r="124" spans="1:10" x14ac:dyDescent="0.25">
      <c r="A124">
        <f t="shared" si="20"/>
        <v>123</v>
      </c>
      <c r="B124" t="s">
        <v>6325</v>
      </c>
      <c r="C124" t="s">
        <v>6325</v>
      </c>
      <c r="D124">
        <f t="shared" ref="D124:D173" ca="1" si="21">OFFSET(QuestionsIds,MATCH(C124,QuestionsList,0)-1,0,1,1)</f>
        <v>727</v>
      </c>
      <c r="E124" t="s">
        <v>1196</v>
      </c>
      <c r="F124">
        <f t="shared" ref="F124:F173" ca="1" si="22">LOOKUP(E124,LanguageList,LanguagesIds)</f>
        <v>1</v>
      </c>
      <c r="G124">
        <v>10</v>
      </c>
      <c r="H124">
        <v>1</v>
      </c>
      <c r="I124" s="38">
        <v>1</v>
      </c>
      <c r="J124" t="str">
        <f t="shared" ref="J124:J131" ca="1" si="23">"SELECT "&amp;D124&amp;","&amp;F124&amp;",N'"&amp;B124&amp;"',"&amp;G124&amp;","&amp;H124</f>
        <v>SELECT 727,1,N'zmniejszać liczbę wypadków',10,1</v>
      </c>
    </row>
    <row r="125" spans="1:10" x14ac:dyDescent="0.25">
      <c r="A125">
        <f t="shared" si="20"/>
        <v>124</v>
      </c>
      <c r="B125" t="s">
        <v>6327</v>
      </c>
      <c r="C125" t="s">
        <v>6327</v>
      </c>
      <c r="D125">
        <f t="shared" ca="1" si="21"/>
        <v>728</v>
      </c>
      <c r="E125" t="s">
        <v>1196</v>
      </c>
      <c r="F125">
        <f t="shared" ca="1" si="22"/>
        <v>1</v>
      </c>
      <c r="G125">
        <v>10</v>
      </c>
      <c r="H125">
        <v>1</v>
      </c>
      <c r="I125" s="38">
        <v>1</v>
      </c>
      <c r="J125" t="str">
        <f t="shared" ca="1" si="23"/>
        <v>SELECT 728,1,N'zwiększać produktywność',10,1</v>
      </c>
    </row>
    <row r="126" spans="1:10" x14ac:dyDescent="0.25">
      <c r="A126">
        <f t="shared" si="20"/>
        <v>125</v>
      </c>
      <c r="B126" t="s">
        <v>6329</v>
      </c>
      <c r="C126" t="s">
        <v>6329</v>
      </c>
      <c r="D126">
        <f t="shared" ca="1" si="21"/>
        <v>729</v>
      </c>
      <c r="E126" t="s">
        <v>1196</v>
      </c>
      <c r="F126">
        <f t="shared" ca="1" si="22"/>
        <v>1</v>
      </c>
      <c r="G126">
        <v>10</v>
      </c>
      <c r="H126">
        <v>1</v>
      </c>
      <c r="I126" s="38">
        <v>1</v>
      </c>
      <c r="J126" t="str">
        <f t="shared" ca="1" si="23"/>
        <v>SELECT 729,1,N'Jeżeli chodzi o tę książkę, …',10,1</v>
      </c>
    </row>
    <row r="127" spans="1:10" x14ac:dyDescent="0.25">
      <c r="A127">
        <f t="shared" si="20"/>
        <v>126</v>
      </c>
      <c r="B127" t="s">
        <v>6331</v>
      </c>
      <c r="C127" t="s">
        <v>6331</v>
      </c>
      <c r="D127">
        <f t="shared" ca="1" si="21"/>
        <v>730</v>
      </c>
      <c r="E127" t="s">
        <v>1196</v>
      </c>
      <c r="F127">
        <f t="shared" ca="1" si="22"/>
        <v>1</v>
      </c>
      <c r="G127">
        <v>10</v>
      </c>
      <c r="H127">
        <v>1</v>
      </c>
      <c r="I127" s="38">
        <v>1</v>
      </c>
      <c r="J127" t="str">
        <f t="shared" ca="1" si="23"/>
        <v>SELECT 730,1,N'To najlepszy …, jaki kiedykolwiek widziałem',10,1</v>
      </c>
    </row>
    <row r="128" spans="1:10" x14ac:dyDescent="0.25">
      <c r="A128">
        <f t="shared" si="20"/>
        <v>127</v>
      </c>
      <c r="B128" t="s">
        <v>6333</v>
      </c>
      <c r="C128" t="s">
        <v>6333</v>
      </c>
      <c r="D128">
        <f t="shared" ca="1" si="21"/>
        <v>731</v>
      </c>
      <c r="E128" t="s">
        <v>1196</v>
      </c>
      <c r="F128">
        <f t="shared" ca="1" si="22"/>
        <v>1</v>
      </c>
      <c r="G128">
        <v>10</v>
      </c>
      <c r="H128">
        <v>1</v>
      </c>
      <c r="I128" s="38">
        <v>1</v>
      </c>
      <c r="J128" t="str">
        <f t="shared" ca="1" si="23"/>
        <v>SELECT 731,1,N'dążyć do tego, żeby stać się lepszym',10,1</v>
      </c>
    </row>
    <row r="129" spans="1:10" x14ac:dyDescent="0.25">
      <c r="A129">
        <f t="shared" si="20"/>
        <v>128</v>
      </c>
      <c r="B129" t="s">
        <v>6335</v>
      </c>
      <c r="C129" t="s">
        <v>6335</v>
      </c>
      <c r="D129">
        <f t="shared" ca="1" si="21"/>
        <v>732</v>
      </c>
      <c r="E129" t="s">
        <v>1196</v>
      </c>
      <c r="F129">
        <f t="shared" ca="1" si="22"/>
        <v>1</v>
      </c>
      <c r="G129">
        <v>10</v>
      </c>
      <c r="H129">
        <v>1</v>
      </c>
      <c r="I129" s="38">
        <v>1</v>
      </c>
      <c r="J129" t="str">
        <f t="shared" ca="1" si="23"/>
        <v>SELECT 732,1,N'To czyni świat trochę lepszym niż przedtem',10,1</v>
      </c>
    </row>
    <row r="130" spans="1:10" x14ac:dyDescent="0.25">
      <c r="A130">
        <f t="shared" si="20"/>
        <v>129</v>
      </c>
      <c r="B130" t="s">
        <v>6337</v>
      </c>
      <c r="C130" t="s">
        <v>6337</v>
      </c>
      <c r="D130">
        <f t="shared" ca="1" si="21"/>
        <v>733</v>
      </c>
      <c r="E130" t="s">
        <v>1196</v>
      </c>
      <c r="F130">
        <f t="shared" ca="1" si="22"/>
        <v>1</v>
      </c>
      <c r="G130">
        <v>10</v>
      </c>
      <c r="H130">
        <v>1</v>
      </c>
      <c r="I130" s="38">
        <v>1</v>
      </c>
      <c r="J130" t="str">
        <f t="shared" ca="1" si="23"/>
        <v>SELECT 733,1,N'idę wyczyścić biurko',10,1</v>
      </c>
    </row>
    <row r="131" spans="1:10" x14ac:dyDescent="0.25">
      <c r="A131">
        <f t="shared" si="20"/>
        <v>130</v>
      </c>
      <c r="B131" t="s">
        <v>6339</v>
      </c>
      <c r="C131" t="s">
        <v>6339</v>
      </c>
      <c r="D131">
        <f t="shared" ca="1" si="21"/>
        <v>734</v>
      </c>
      <c r="E131" t="s">
        <v>1196</v>
      </c>
      <c r="F131">
        <f t="shared" ca="1" si="22"/>
        <v>1</v>
      </c>
      <c r="G131">
        <v>10</v>
      </c>
      <c r="H131">
        <v>1</v>
      </c>
      <c r="I131" s="38">
        <v>1</v>
      </c>
      <c r="J131" t="str">
        <f t="shared" ca="1" si="23"/>
        <v>SELECT 734,1,N'miara jakości kodu',10,1</v>
      </c>
    </row>
    <row r="132" spans="1:10" x14ac:dyDescent="0.25">
      <c r="A132">
        <f t="shared" si="20"/>
        <v>131</v>
      </c>
      <c r="B132" t="s">
        <v>6641</v>
      </c>
      <c r="C132" t="s">
        <v>6641</v>
      </c>
      <c r="D132">
        <f t="shared" ca="1" si="21"/>
        <v>735</v>
      </c>
      <c r="E132" t="s">
        <v>1196</v>
      </c>
      <c r="F132">
        <f t="shared" ca="1" si="22"/>
        <v>1</v>
      </c>
      <c r="G132">
        <v>10</v>
      </c>
      <c r="H132">
        <v>1</v>
      </c>
      <c r="I132" s="37">
        <v>0</v>
      </c>
    </row>
    <row r="133" spans="1:10" x14ac:dyDescent="0.25">
      <c r="A133">
        <f t="shared" si="20"/>
        <v>132</v>
      </c>
      <c r="B133" t="s">
        <v>6643</v>
      </c>
      <c r="C133" t="s">
        <v>6643</v>
      </c>
      <c r="D133">
        <f t="shared" ca="1" si="21"/>
        <v>736</v>
      </c>
      <c r="E133" t="s">
        <v>1196</v>
      </c>
      <c r="F133">
        <f t="shared" ca="1" si="22"/>
        <v>1</v>
      </c>
      <c r="G133">
        <v>10</v>
      </c>
      <c r="H133">
        <v>1</v>
      </c>
      <c r="I133" s="37">
        <v>0</v>
      </c>
    </row>
    <row r="134" spans="1:10" x14ac:dyDescent="0.25">
      <c r="A134">
        <f t="shared" si="20"/>
        <v>133</v>
      </c>
      <c r="D134" t="e">
        <f t="shared" ca="1" si="21"/>
        <v>#N/A</v>
      </c>
      <c r="E134" t="s">
        <v>1196</v>
      </c>
      <c r="F134">
        <f t="shared" ca="1" si="22"/>
        <v>1</v>
      </c>
      <c r="G134">
        <v>10</v>
      </c>
      <c r="H134">
        <v>1</v>
      </c>
      <c r="I134" s="37">
        <v>0</v>
      </c>
    </row>
    <row r="135" spans="1:10" x14ac:dyDescent="0.25">
      <c r="A135">
        <f t="shared" ref="A135:A173" si="24">A134+1</f>
        <v>134</v>
      </c>
      <c r="D135" t="e">
        <f t="shared" ca="1" si="21"/>
        <v>#N/A</v>
      </c>
      <c r="E135" t="s">
        <v>1196</v>
      </c>
      <c r="F135">
        <f t="shared" ca="1" si="22"/>
        <v>1</v>
      </c>
      <c r="G135">
        <v>10</v>
      </c>
      <c r="H135">
        <v>1</v>
      </c>
      <c r="I135" s="37">
        <v>0</v>
      </c>
    </row>
    <row r="136" spans="1:10" x14ac:dyDescent="0.25">
      <c r="A136">
        <f t="shared" si="24"/>
        <v>135</v>
      </c>
      <c r="D136" t="e">
        <f t="shared" ca="1" si="21"/>
        <v>#N/A</v>
      </c>
      <c r="E136" t="s">
        <v>1196</v>
      </c>
      <c r="F136">
        <f t="shared" ca="1" si="22"/>
        <v>1</v>
      </c>
      <c r="G136">
        <v>10</v>
      </c>
      <c r="H136">
        <v>1</v>
      </c>
      <c r="I136" s="37">
        <v>0</v>
      </c>
    </row>
    <row r="137" spans="1:10" x14ac:dyDescent="0.25">
      <c r="A137">
        <f t="shared" si="24"/>
        <v>136</v>
      </c>
      <c r="D137" t="e">
        <f t="shared" ca="1" si="21"/>
        <v>#N/A</v>
      </c>
      <c r="E137" t="s">
        <v>1196</v>
      </c>
      <c r="F137">
        <f t="shared" ca="1" si="22"/>
        <v>1</v>
      </c>
      <c r="G137">
        <v>10</v>
      </c>
      <c r="H137">
        <v>1</v>
      </c>
      <c r="I137" s="37">
        <v>0</v>
      </c>
    </row>
    <row r="138" spans="1:10" x14ac:dyDescent="0.25">
      <c r="A138">
        <f t="shared" si="24"/>
        <v>137</v>
      </c>
      <c r="D138" t="e">
        <f t="shared" ca="1" si="21"/>
        <v>#N/A</v>
      </c>
      <c r="E138" t="s">
        <v>1196</v>
      </c>
      <c r="F138">
        <f t="shared" ca="1" si="22"/>
        <v>1</v>
      </c>
      <c r="G138">
        <v>10</v>
      </c>
      <c r="H138">
        <v>1</v>
      </c>
      <c r="I138" s="37">
        <v>0</v>
      </c>
    </row>
    <row r="139" spans="1:10" x14ac:dyDescent="0.25">
      <c r="A139">
        <f t="shared" si="24"/>
        <v>138</v>
      </c>
      <c r="D139" t="e">
        <f t="shared" ca="1" si="21"/>
        <v>#N/A</v>
      </c>
      <c r="E139" t="s">
        <v>1196</v>
      </c>
      <c r="F139">
        <f t="shared" ca="1" si="22"/>
        <v>1</v>
      </c>
      <c r="G139">
        <v>10</v>
      </c>
      <c r="H139">
        <v>1</v>
      </c>
      <c r="I139" s="37">
        <v>0</v>
      </c>
    </row>
    <row r="140" spans="1:10" x14ac:dyDescent="0.25">
      <c r="A140">
        <f t="shared" si="24"/>
        <v>139</v>
      </c>
      <c r="D140" t="e">
        <f t="shared" ca="1" si="21"/>
        <v>#N/A</v>
      </c>
      <c r="E140" t="s">
        <v>1196</v>
      </c>
      <c r="F140">
        <f t="shared" ca="1" si="22"/>
        <v>1</v>
      </c>
      <c r="G140">
        <v>10</v>
      </c>
      <c r="H140">
        <v>1</v>
      </c>
      <c r="I140" s="37">
        <v>0</v>
      </c>
    </row>
    <row r="141" spans="1:10" x14ac:dyDescent="0.25">
      <c r="A141">
        <f t="shared" si="24"/>
        <v>140</v>
      </c>
      <c r="D141" t="e">
        <f t="shared" ca="1" si="21"/>
        <v>#N/A</v>
      </c>
      <c r="E141" t="s">
        <v>1196</v>
      </c>
      <c r="F141">
        <f t="shared" ca="1" si="22"/>
        <v>1</v>
      </c>
      <c r="G141">
        <v>10</v>
      </c>
      <c r="H141">
        <v>1</v>
      </c>
      <c r="I141" s="37">
        <v>0</v>
      </c>
    </row>
    <row r="142" spans="1:10" x14ac:dyDescent="0.25">
      <c r="A142">
        <f t="shared" si="24"/>
        <v>141</v>
      </c>
      <c r="D142" t="e">
        <f t="shared" ca="1" si="21"/>
        <v>#N/A</v>
      </c>
      <c r="E142" t="s">
        <v>1196</v>
      </c>
      <c r="F142">
        <f t="shared" ca="1" si="22"/>
        <v>1</v>
      </c>
      <c r="G142">
        <v>10</v>
      </c>
      <c r="H142">
        <v>1</v>
      </c>
      <c r="I142" s="37">
        <v>0</v>
      </c>
    </row>
    <row r="143" spans="1:10" x14ac:dyDescent="0.25">
      <c r="A143">
        <f t="shared" si="24"/>
        <v>142</v>
      </c>
      <c r="D143" t="e">
        <f t="shared" ca="1" si="21"/>
        <v>#N/A</v>
      </c>
      <c r="E143" t="s">
        <v>1196</v>
      </c>
      <c r="F143">
        <f t="shared" ca="1" si="22"/>
        <v>1</v>
      </c>
      <c r="G143">
        <v>10</v>
      </c>
      <c r="H143">
        <v>1</v>
      </c>
      <c r="I143" s="37">
        <v>0</v>
      </c>
    </row>
    <row r="144" spans="1:10" x14ac:dyDescent="0.25">
      <c r="A144">
        <f t="shared" si="24"/>
        <v>143</v>
      </c>
      <c r="D144" t="e">
        <f t="shared" ca="1" si="21"/>
        <v>#N/A</v>
      </c>
      <c r="E144" t="s">
        <v>1196</v>
      </c>
      <c r="F144">
        <f t="shared" ca="1" si="22"/>
        <v>1</v>
      </c>
      <c r="G144">
        <v>10</v>
      </c>
      <c r="H144">
        <v>1</v>
      </c>
      <c r="I144" s="37">
        <v>0</v>
      </c>
    </row>
    <row r="145" spans="1:9" x14ac:dyDescent="0.25">
      <c r="A145">
        <f t="shared" si="24"/>
        <v>144</v>
      </c>
      <c r="D145" t="e">
        <f t="shared" ca="1" si="21"/>
        <v>#N/A</v>
      </c>
      <c r="E145" t="s">
        <v>1196</v>
      </c>
      <c r="F145">
        <f t="shared" ca="1" si="22"/>
        <v>1</v>
      </c>
      <c r="G145">
        <v>10</v>
      </c>
      <c r="H145">
        <v>1</v>
      </c>
      <c r="I145" s="37">
        <v>0</v>
      </c>
    </row>
    <row r="146" spans="1:9" x14ac:dyDescent="0.25">
      <c r="A146">
        <f t="shared" si="24"/>
        <v>145</v>
      </c>
      <c r="D146" t="e">
        <f t="shared" ca="1" si="21"/>
        <v>#N/A</v>
      </c>
      <c r="E146" t="s">
        <v>1196</v>
      </c>
      <c r="F146">
        <f t="shared" ca="1" si="22"/>
        <v>1</v>
      </c>
      <c r="G146">
        <v>10</v>
      </c>
      <c r="H146">
        <v>1</v>
      </c>
      <c r="I146" s="37">
        <v>0</v>
      </c>
    </row>
    <row r="147" spans="1:9" x14ac:dyDescent="0.25">
      <c r="A147">
        <f t="shared" si="24"/>
        <v>146</v>
      </c>
      <c r="D147" t="e">
        <f t="shared" ca="1" si="21"/>
        <v>#N/A</v>
      </c>
      <c r="E147" t="s">
        <v>1196</v>
      </c>
      <c r="F147">
        <f t="shared" ca="1" si="22"/>
        <v>1</v>
      </c>
      <c r="G147">
        <v>10</v>
      </c>
      <c r="H147">
        <v>1</v>
      </c>
      <c r="I147" s="37">
        <v>0</v>
      </c>
    </row>
    <row r="148" spans="1:9" x14ac:dyDescent="0.25">
      <c r="A148">
        <f t="shared" si="24"/>
        <v>147</v>
      </c>
      <c r="D148" t="e">
        <f t="shared" ca="1" si="21"/>
        <v>#N/A</v>
      </c>
      <c r="E148" t="s">
        <v>1196</v>
      </c>
      <c r="F148">
        <f t="shared" ca="1" si="22"/>
        <v>1</v>
      </c>
      <c r="G148">
        <v>10</v>
      </c>
      <c r="H148">
        <v>1</v>
      </c>
      <c r="I148" s="37">
        <v>0</v>
      </c>
    </row>
    <row r="149" spans="1:9" x14ac:dyDescent="0.25">
      <c r="A149">
        <f t="shared" si="24"/>
        <v>148</v>
      </c>
      <c r="D149" t="e">
        <f t="shared" ca="1" si="21"/>
        <v>#N/A</v>
      </c>
      <c r="E149" t="s">
        <v>1196</v>
      </c>
      <c r="F149">
        <f t="shared" ca="1" si="22"/>
        <v>1</v>
      </c>
      <c r="G149">
        <v>10</v>
      </c>
      <c r="H149">
        <v>1</v>
      </c>
      <c r="I149" s="37">
        <v>0</v>
      </c>
    </row>
    <row r="150" spans="1:9" x14ac:dyDescent="0.25">
      <c r="A150">
        <f t="shared" si="24"/>
        <v>149</v>
      </c>
      <c r="D150" t="e">
        <f t="shared" ca="1" si="21"/>
        <v>#N/A</v>
      </c>
      <c r="E150" t="s">
        <v>1196</v>
      </c>
      <c r="F150">
        <f t="shared" ca="1" si="22"/>
        <v>1</v>
      </c>
      <c r="G150">
        <v>10</v>
      </c>
      <c r="H150">
        <v>1</v>
      </c>
      <c r="I150" s="37">
        <v>0</v>
      </c>
    </row>
    <row r="151" spans="1:9" x14ac:dyDescent="0.25">
      <c r="A151">
        <f t="shared" si="24"/>
        <v>150</v>
      </c>
      <c r="D151" t="e">
        <f t="shared" ca="1" si="21"/>
        <v>#N/A</v>
      </c>
      <c r="E151" t="s">
        <v>1196</v>
      </c>
      <c r="F151">
        <f t="shared" ca="1" si="22"/>
        <v>1</v>
      </c>
      <c r="G151">
        <v>10</v>
      </c>
      <c r="H151">
        <v>1</v>
      </c>
      <c r="I151" s="37">
        <v>0</v>
      </c>
    </row>
    <row r="152" spans="1:9" x14ac:dyDescent="0.25">
      <c r="A152">
        <f t="shared" si="24"/>
        <v>151</v>
      </c>
      <c r="D152" t="e">
        <f t="shared" ca="1" si="21"/>
        <v>#N/A</v>
      </c>
      <c r="E152" t="s">
        <v>1196</v>
      </c>
      <c r="F152">
        <f t="shared" ca="1" si="22"/>
        <v>1</v>
      </c>
      <c r="G152">
        <v>10</v>
      </c>
      <c r="H152">
        <v>1</v>
      </c>
      <c r="I152" s="37">
        <v>0</v>
      </c>
    </row>
    <row r="153" spans="1:9" x14ac:dyDescent="0.25">
      <c r="A153">
        <f t="shared" si="24"/>
        <v>152</v>
      </c>
      <c r="D153" t="e">
        <f t="shared" ca="1" si="21"/>
        <v>#N/A</v>
      </c>
      <c r="E153" t="s">
        <v>1196</v>
      </c>
      <c r="F153">
        <f t="shared" ca="1" si="22"/>
        <v>1</v>
      </c>
      <c r="G153">
        <v>10</v>
      </c>
      <c r="H153">
        <v>1</v>
      </c>
      <c r="I153" s="37">
        <v>0</v>
      </c>
    </row>
    <row r="154" spans="1:9" x14ac:dyDescent="0.25">
      <c r="A154">
        <f t="shared" si="24"/>
        <v>153</v>
      </c>
      <c r="D154" t="e">
        <f t="shared" ca="1" si="21"/>
        <v>#N/A</v>
      </c>
      <c r="E154" t="s">
        <v>1196</v>
      </c>
      <c r="F154">
        <f t="shared" ca="1" si="22"/>
        <v>1</v>
      </c>
      <c r="G154">
        <v>10</v>
      </c>
      <c r="H154">
        <v>1</v>
      </c>
      <c r="I154" s="37">
        <v>0</v>
      </c>
    </row>
    <row r="155" spans="1:9" x14ac:dyDescent="0.25">
      <c r="A155">
        <f t="shared" si="24"/>
        <v>154</v>
      </c>
      <c r="D155" t="e">
        <f t="shared" ca="1" si="21"/>
        <v>#N/A</v>
      </c>
      <c r="E155" t="s">
        <v>1196</v>
      </c>
      <c r="F155">
        <f t="shared" ca="1" si="22"/>
        <v>1</v>
      </c>
      <c r="G155">
        <v>10</v>
      </c>
      <c r="H155">
        <v>1</v>
      </c>
      <c r="I155" s="37">
        <v>0</v>
      </c>
    </row>
    <row r="156" spans="1:9" x14ac:dyDescent="0.25">
      <c r="A156">
        <f t="shared" si="24"/>
        <v>155</v>
      </c>
      <c r="D156" t="e">
        <f t="shared" ca="1" si="21"/>
        <v>#N/A</v>
      </c>
      <c r="E156" t="s">
        <v>1196</v>
      </c>
      <c r="F156">
        <f t="shared" ca="1" si="22"/>
        <v>1</v>
      </c>
      <c r="G156">
        <v>10</v>
      </c>
      <c r="H156">
        <v>1</v>
      </c>
      <c r="I156" s="37">
        <v>0</v>
      </c>
    </row>
    <row r="157" spans="1:9" x14ac:dyDescent="0.25">
      <c r="A157">
        <f t="shared" si="24"/>
        <v>156</v>
      </c>
      <c r="D157" t="e">
        <f t="shared" ca="1" si="21"/>
        <v>#N/A</v>
      </c>
      <c r="E157" t="s">
        <v>1196</v>
      </c>
      <c r="F157">
        <f t="shared" ca="1" si="22"/>
        <v>1</v>
      </c>
      <c r="G157">
        <v>10</v>
      </c>
      <c r="H157">
        <v>1</v>
      </c>
      <c r="I157" s="37">
        <v>0</v>
      </c>
    </row>
    <row r="158" spans="1:9" x14ac:dyDescent="0.25">
      <c r="A158">
        <f t="shared" si="24"/>
        <v>157</v>
      </c>
      <c r="D158" t="e">
        <f t="shared" ca="1" si="21"/>
        <v>#N/A</v>
      </c>
      <c r="E158" t="s">
        <v>1196</v>
      </c>
      <c r="F158">
        <f t="shared" ca="1" si="22"/>
        <v>1</v>
      </c>
      <c r="G158">
        <v>10</v>
      </c>
      <c r="H158">
        <v>1</v>
      </c>
      <c r="I158" s="37">
        <v>0</v>
      </c>
    </row>
    <row r="159" spans="1:9" x14ac:dyDescent="0.25">
      <c r="A159">
        <f t="shared" si="24"/>
        <v>158</v>
      </c>
      <c r="D159" t="e">
        <f t="shared" ca="1" si="21"/>
        <v>#N/A</v>
      </c>
      <c r="E159" t="s">
        <v>1196</v>
      </c>
      <c r="F159">
        <f t="shared" ca="1" si="22"/>
        <v>1</v>
      </c>
      <c r="G159">
        <v>10</v>
      </c>
      <c r="H159">
        <v>1</v>
      </c>
      <c r="I159" s="37">
        <v>0</v>
      </c>
    </row>
    <row r="160" spans="1:9" x14ac:dyDescent="0.25">
      <c r="A160">
        <f t="shared" si="24"/>
        <v>159</v>
      </c>
      <c r="D160" t="e">
        <f t="shared" ca="1" si="21"/>
        <v>#N/A</v>
      </c>
      <c r="E160" t="s">
        <v>1196</v>
      </c>
      <c r="F160">
        <f t="shared" ca="1" si="22"/>
        <v>1</v>
      </c>
      <c r="G160">
        <v>10</v>
      </c>
      <c r="H160">
        <v>1</v>
      </c>
      <c r="I160" s="37">
        <v>0</v>
      </c>
    </row>
    <row r="161" spans="1:9" x14ac:dyDescent="0.25">
      <c r="A161">
        <f t="shared" si="24"/>
        <v>160</v>
      </c>
      <c r="D161" t="e">
        <f t="shared" ca="1" si="21"/>
        <v>#N/A</v>
      </c>
      <c r="E161" t="s">
        <v>1196</v>
      </c>
      <c r="F161">
        <f t="shared" ca="1" si="22"/>
        <v>1</v>
      </c>
      <c r="G161">
        <v>10</v>
      </c>
      <c r="H161">
        <v>1</v>
      </c>
      <c r="I161" s="37">
        <v>0</v>
      </c>
    </row>
    <row r="162" spans="1:9" x14ac:dyDescent="0.25">
      <c r="A162">
        <f t="shared" si="24"/>
        <v>161</v>
      </c>
      <c r="D162" t="e">
        <f t="shared" ca="1" si="21"/>
        <v>#N/A</v>
      </c>
      <c r="E162" t="s">
        <v>1196</v>
      </c>
      <c r="F162">
        <f t="shared" ca="1" si="22"/>
        <v>1</v>
      </c>
      <c r="G162">
        <v>10</v>
      </c>
      <c r="H162">
        <v>1</v>
      </c>
      <c r="I162" s="37">
        <v>0</v>
      </c>
    </row>
    <row r="163" spans="1:9" x14ac:dyDescent="0.25">
      <c r="A163">
        <f t="shared" si="24"/>
        <v>162</v>
      </c>
      <c r="D163" t="e">
        <f t="shared" ca="1" si="21"/>
        <v>#N/A</v>
      </c>
      <c r="E163" t="s">
        <v>1196</v>
      </c>
      <c r="F163">
        <f t="shared" ca="1" si="22"/>
        <v>1</v>
      </c>
      <c r="G163">
        <v>10</v>
      </c>
      <c r="H163">
        <v>1</v>
      </c>
      <c r="I163" s="37">
        <v>0</v>
      </c>
    </row>
    <row r="164" spans="1:9" x14ac:dyDescent="0.25">
      <c r="A164">
        <f t="shared" si="24"/>
        <v>163</v>
      </c>
      <c r="D164" t="e">
        <f t="shared" ca="1" si="21"/>
        <v>#N/A</v>
      </c>
      <c r="E164" t="s">
        <v>1196</v>
      </c>
      <c r="F164">
        <f t="shared" ca="1" si="22"/>
        <v>1</v>
      </c>
      <c r="G164">
        <v>10</v>
      </c>
      <c r="H164">
        <v>1</v>
      </c>
      <c r="I164" s="37">
        <v>0</v>
      </c>
    </row>
    <row r="165" spans="1:9" x14ac:dyDescent="0.25">
      <c r="A165">
        <f t="shared" si="24"/>
        <v>164</v>
      </c>
      <c r="D165" t="e">
        <f t="shared" ca="1" si="21"/>
        <v>#N/A</v>
      </c>
      <c r="E165" t="s">
        <v>1196</v>
      </c>
      <c r="F165">
        <f t="shared" ca="1" si="22"/>
        <v>1</v>
      </c>
      <c r="G165">
        <v>10</v>
      </c>
      <c r="H165">
        <v>1</v>
      </c>
      <c r="I165" s="37">
        <v>0</v>
      </c>
    </row>
    <row r="166" spans="1:9" x14ac:dyDescent="0.25">
      <c r="A166">
        <f t="shared" si="24"/>
        <v>165</v>
      </c>
      <c r="D166" t="e">
        <f t="shared" ca="1" si="21"/>
        <v>#N/A</v>
      </c>
      <c r="E166" t="s">
        <v>1196</v>
      </c>
      <c r="F166">
        <f t="shared" ca="1" si="22"/>
        <v>1</v>
      </c>
      <c r="G166">
        <v>10</v>
      </c>
      <c r="H166">
        <v>1</v>
      </c>
      <c r="I166" s="37">
        <v>0</v>
      </c>
    </row>
    <row r="167" spans="1:9" x14ac:dyDescent="0.25">
      <c r="A167">
        <f t="shared" si="24"/>
        <v>166</v>
      </c>
      <c r="D167" t="e">
        <f t="shared" ca="1" si="21"/>
        <v>#N/A</v>
      </c>
      <c r="E167" t="s">
        <v>1196</v>
      </c>
      <c r="F167">
        <f t="shared" ca="1" si="22"/>
        <v>1</v>
      </c>
      <c r="G167">
        <v>10</v>
      </c>
      <c r="H167">
        <v>1</v>
      </c>
      <c r="I167" s="37">
        <v>0</v>
      </c>
    </row>
    <row r="168" spans="1:9" x14ac:dyDescent="0.25">
      <c r="A168">
        <f t="shared" si="24"/>
        <v>167</v>
      </c>
      <c r="D168" t="e">
        <f t="shared" ca="1" si="21"/>
        <v>#N/A</v>
      </c>
      <c r="E168" t="s">
        <v>1196</v>
      </c>
      <c r="F168">
        <f t="shared" ca="1" si="22"/>
        <v>1</v>
      </c>
      <c r="G168">
        <v>10</v>
      </c>
      <c r="H168">
        <v>1</v>
      </c>
      <c r="I168" s="37">
        <v>0</v>
      </c>
    </row>
    <row r="169" spans="1:9" x14ac:dyDescent="0.25">
      <c r="A169">
        <f t="shared" si="24"/>
        <v>168</v>
      </c>
      <c r="D169" t="e">
        <f t="shared" ca="1" si="21"/>
        <v>#N/A</v>
      </c>
      <c r="E169" t="s">
        <v>1196</v>
      </c>
      <c r="F169">
        <f t="shared" ca="1" si="22"/>
        <v>1</v>
      </c>
      <c r="G169">
        <v>10</v>
      </c>
      <c r="H169">
        <v>1</v>
      </c>
      <c r="I169" s="37">
        <v>0</v>
      </c>
    </row>
    <row r="170" spans="1:9" x14ac:dyDescent="0.25">
      <c r="A170">
        <f t="shared" si="24"/>
        <v>169</v>
      </c>
      <c r="D170" t="e">
        <f t="shared" ca="1" si="21"/>
        <v>#N/A</v>
      </c>
      <c r="E170" t="s">
        <v>1196</v>
      </c>
      <c r="F170">
        <f t="shared" ca="1" si="22"/>
        <v>1</v>
      </c>
      <c r="G170">
        <v>10</v>
      </c>
      <c r="H170">
        <v>1</v>
      </c>
      <c r="I170" s="37">
        <v>0</v>
      </c>
    </row>
    <row r="171" spans="1:9" x14ac:dyDescent="0.25">
      <c r="A171">
        <f t="shared" si="24"/>
        <v>170</v>
      </c>
      <c r="D171" t="e">
        <f t="shared" ca="1" si="21"/>
        <v>#N/A</v>
      </c>
      <c r="E171" t="s">
        <v>1196</v>
      </c>
      <c r="F171">
        <f t="shared" ca="1" si="22"/>
        <v>1</v>
      </c>
      <c r="G171">
        <v>10</v>
      </c>
      <c r="H171">
        <v>1</v>
      </c>
      <c r="I171" s="37">
        <v>0</v>
      </c>
    </row>
    <row r="172" spans="1:9" x14ac:dyDescent="0.25">
      <c r="A172">
        <f t="shared" si="24"/>
        <v>171</v>
      </c>
      <c r="D172" t="e">
        <f t="shared" ca="1" si="21"/>
        <v>#N/A</v>
      </c>
      <c r="E172" t="s">
        <v>1196</v>
      </c>
      <c r="F172">
        <f t="shared" ca="1" si="22"/>
        <v>1</v>
      </c>
      <c r="G172">
        <v>10</v>
      </c>
      <c r="H172">
        <v>1</v>
      </c>
      <c r="I172" s="37">
        <v>0</v>
      </c>
    </row>
    <row r="173" spans="1:9" x14ac:dyDescent="0.25">
      <c r="A173">
        <f t="shared" si="24"/>
        <v>172</v>
      </c>
      <c r="D173" t="e">
        <f t="shared" ca="1" si="21"/>
        <v>#N/A</v>
      </c>
      <c r="E173" t="s">
        <v>1196</v>
      </c>
      <c r="F173">
        <f t="shared" ca="1" si="22"/>
        <v>1</v>
      </c>
      <c r="G173">
        <v>10</v>
      </c>
      <c r="H173">
        <v>1</v>
      </c>
      <c r="I173" s="37">
        <v>0</v>
      </c>
    </row>
    <row r="174" spans="1:9" x14ac:dyDescent="0.25">
      <c r="I174" s="34"/>
    </row>
    <row r="175" spans="1:9" x14ac:dyDescent="0.25">
      <c r="I175" s="34"/>
    </row>
    <row r="176" spans="1:9" x14ac:dyDescent="0.25">
      <c r="I176" s="34"/>
    </row>
    <row r="177" spans="9:9" x14ac:dyDescent="0.25">
      <c r="I177" s="34"/>
    </row>
    <row r="178" spans="9:9" x14ac:dyDescent="0.25">
      <c r="I178" s="34"/>
    </row>
    <row r="179" spans="9:9" x14ac:dyDescent="0.25">
      <c r="I179" s="34"/>
    </row>
    <row r="180" spans="9:9" x14ac:dyDescent="0.25">
      <c r="I180" s="34"/>
    </row>
    <row r="181" spans="9:9" x14ac:dyDescent="0.25">
      <c r="I181" s="34"/>
    </row>
    <row r="182" spans="9:9" x14ac:dyDescent="0.25">
      <c r="I182" s="34"/>
    </row>
    <row r="183" spans="9:9" x14ac:dyDescent="0.25">
      <c r="I183" s="34"/>
    </row>
    <row r="184" spans="9:9" x14ac:dyDescent="0.25">
      <c r="I184" s="34"/>
    </row>
    <row r="185" spans="9:9" x14ac:dyDescent="0.25">
      <c r="I185" s="34"/>
    </row>
    <row r="186" spans="9:9" x14ac:dyDescent="0.25">
      <c r="I186" s="34"/>
    </row>
    <row r="187" spans="9:9" x14ac:dyDescent="0.25">
      <c r="I187" s="34"/>
    </row>
    <row r="188" spans="9:9" x14ac:dyDescent="0.25">
      <c r="I188" s="34"/>
    </row>
    <row r="189" spans="9:9" x14ac:dyDescent="0.25">
      <c r="I189" s="34"/>
    </row>
    <row r="190" spans="9:9" x14ac:dyDescent="0.25">
      <c r="I190" s="34"/>
    </row>
    <row r="191" spans="9:9" x14ac:dyDescent="0.25">
      <c r="I191" s="34"/>
    </row>
    <row r="192" spans="9:9" x14ac:dyDescent="0.25">
      <c r="I192" s="34"/>
    </row>
    <row r="193" spans="9:9" x14ac:dyDescent="0.25">
      <c r="I193" s="34"/>
    </row>
    <row r="194" spans="9:9" x14ac:dyDescent="0.25">
      <c r="I194" s="34"/>
    </row>
    <row r="195" spans="9:9" x14ac:dyDescent="0.25">
      <c r="I195" s="34"/>
    </row>
    <row r="196" spans="9:9" x14ac:dyDescent="0.25">
      <c r="I196" s="34"/>
    </row>
    <row r="197" spans="9:9" x14ac:dyDescent="0.25">
      <c r="I197" s="34"/>
    </row>
    <row r="198" spans="9:9" x14ac:dyDescent="0.25">
      <c r="I198" s="34"/>
    </row>
    <row r="199" spans="9:9" x14ac:dyDescent="0.25">
      <c r="I199" s="34"/>
    </row>
    <row r="200" spans="9:9" x14ac:dyDescent="0.25">
      <c r="I200" s="34"/>
    </row>
    <row r="201" spans="9:9" x14ac:dyDescent="0.25">
      <c r="I201" s="34"/>
    </row>
    <row r="202" spans="9:9" x14ac:dyDescent="0.25">
      <c r="I202" s="34"/>
    </row>
    <row r="203" spans="9:9" x14ac:dyDescent="0.25">
      <c r="I203" s="34"/>
    </row>
    <row r="204" spans="9:9" x14ac:dyDescent="0.25">
      <c r="I204" s="34"/>
    </row>
    <row r="205" spans="9:9" x14ac:dyDescent="0.25">
      <c r="I205" s="34"/>
    </row>
    <row r="206" spans="9:9" x14ac:dyDescent="0.25">
      <c r="I206" s="34"/>
    </row>
    <row r="207" spans="9:9" x14ac:dyDescent="0.25">
      <c r="I207" s="34"/>
    </row>
    <row r="208" spans="9:9" x14ac:dyDescent="0.25">
      <c r="I208" s="34"/>
    </row>
    <row r="209" spans="9:9" x14ac:dyDescent="0.25">
      <c r="I209" s="34"/>
    </row>
    <row r="210" spans="9:9" x14ac:dyDescent="0.25">
      <c r="I210" s="34"/>
    </row>
    <row r="211" spans="9:9" x14ac:dyDescent="0.25">
      <c r="I211" s="34"/>
    </row>
    <row r="212" spans="9:9" x14ac:dyDescent="0.25">
      <c r="I212" s="34"/>
    </row>
    <row r="213" spans="9:9" x14ac:dyDescent="0.25">
      <c r="I213" s="34"/>
    </row>
    <row r="214" spans="9:9" x14ac:dyDescent="0.25">
      <c r="I214" s="34"/>
    </row>
    <row r="215" spans="9:9" x14ac:dyDescent="0.25">
      <c r="I215" s="34"/>
    </row>
    <row r="216" spans="9:9" x14ac:dyDescent="0.25">
      <c r="I216" s="34"/>
    </row>
    <row r="217" spans="9:9" x14ac:dyDescent="0.25">
      <c r="I217" s="34"/>
    </row>
    <row r="218" spans="9:9" x14ac:dyDescent="0.25">
      <c r="I218" s="34"/>
    </row>
    <row r="219" spans="9:9" x14ac:dyDescent="0.25">
      <c r="I219" s="34"/>
    </row>
    <row r="220" spans="9:9" x14ac:dyDescent="0.25">
      <c r="I220" s="34"/>
    </row>
    <row r="221" spans="9:9" x14ac:dyDescent="0.25">
      <c r="I221" s="34"/>
    </row>
    <row r="222" spans="9:9" x14ac:dyDescent="0.25">
      <c r="I222" s="34"/>
    </row>
    <row r="223" spans="9:9" x14ac:dyDescent="0.25">
      <c r="I223" s="34"/>
    </row>
    <row r="224" spans="9:9" x14ac:dyDescent="0.25">
      <c r="I224" s="34"/>
    </row>
    <row r="225" spans="9:9" x14ac:dyDescent="0.25">
      <c r="I225" s="34"/>
    </row>
    <row r="226" spans="9:9" x14ac:dyDescent="0.25">
      <c r="I226" s="34"/>
    </row>
    <row r="227" spans="9:9" x14ac:dyDescent="0.25">
      <c r="I227" s="34"/>
    </row>
    <row r="228" spans="9:9" x14ac:dyDescent="0.25">
      <c r="I228" s="34"/>
    </row>
    <row r="229" spans="9:9" x14ac:dyDescent="0.25">
      <c r="I229" s="34"/>
    </row>
    <row r="230" spans="9:9" x14ac:dyDescent="0.25">
      <c r="I230" s="34"/>
    </row>
    <row r="231" spans="9:9" x14ac:dyDescent="0.25">
      <c r="I231" s="34"/>
    </row>
    <row r="232" spans="9:9" x14ac:dyDescent="0.25">
      <c r="I232" s="34"/>
    </row>
    <row r="233" spans="9:9" x14ac:dyDescent="0.25">
      <c r="I233" s="34"/>
    </row>
    <row r="234" spans="9:9" x14ac:dyDescent="0.25">
      <c r="I234" s="34"/>
    </row>
    <row r="235" spans="9:9" x14ac:dyDescent="0.25">
      <c r="I235" s="34"/>
    </row>
    <row r="236" spans="9:9" x14ac:dyDescent="0.25">
      <c r="I236" s="34"/>
    </row>
    <row r="237" spans="9:9" x14ac:dyDescent="0.25">
      <c r="I237" s="34"/>
    </row>
    <row r="238" spans="9:9" x14ac:dyDescent="0.25">
      <c r="I238" s="34"/>
    </row>
    <row r="239" spans="9:9" x14ac:dyDescent="0.25">
      <c r="I239" s="34"/>
    </row>
    <row r="240" spans="9:9" x14ac:dyDescent="0.25">
      <c r="I240" s="34"/>
    </row>
    <row r="241" spans="9:9" x14ac:dyDescent="0.25">
      <c r="I241" s="34"/>
    </row>
    <row r="242" spans="9:9" x14ac:dyDescent="0.25">
      <c r="I242" s="34"/>
    </row>
    <row r="243" spans="9:9" x14ac:dyDescent="0.25">
      <c r="I243" s="34"/>
    </row>
    <row r="244" spans="9:9" x14ac:dyDescent="0.25">
      <c r="I244" s="34"/>
    </row>
    <row r="245" spans="9:9" x14ac:dyDescent="0.25">
      <c r="I245" s="34"/>
    </row>
    <row r="246" spans="9:9" x14ac:dyDescent="0.25">
      <c r="I246" s="34"/>
    </row>
    <row r="247" spans="9:9" x14ac:dyDescent="0.25">
      <c r="I247" s="34"/>
    </row>
    <row r="248" spans="9:9" x14ac:dyDescent="0.25">
      <c r="I248" s="34"/>
    </row>
    <row r="249" spans="9:9" x14ac:dyDescent="0.25">
      <c r="I249" s="34"/>
    </row>
    <row r="250" spans="9:9" x14ac:dyDescent="0.25">
      <c r="I250" s="34"/>
    </row>
    <row r="251" spans="9:9" x14ac:dyDescent="0.25">
      <c r="I251" s="34"/>
    </row>
    <row r="252" spans="9:9" x14ac:dyDescent="0.25">
      <c r="I252" s="34"/>
    </row>
    <row r="253" spans="9:9" x14ac:dyDescent="0.25">
      <c r="I253" s="34"/>
    </row>
    <row r="254" spans="9:9" x14ac:dyDescent="0.25">
      <c r="I254" s="34"/>
    </row>
    <row r="255" spans="9:9" x14ac:dyDescent="0.25">
      <c r="I255" s="34"/>
    </row>
    <row r="256" spans="9:9" x14ac:dyDescent="0.25">
      <c r="I256" s="34"/>
    </row>
    <row r="257" spans="9:9" x14ac:dyDescent="0.25">
      <c r="I257" s="34"/>
    </row>
    <row r="258" spans="9:9" x14ac:dyDescent="0.25">
      <c r="I258" s="34"/>
    </row>
    <row r="259" spans="9:9" x14ac:dyDescent="0.25">
      <c r="I259" s="34"/>
    </row>
    <row r="260" spans="9:9" x14ac:dyDescent="0.25">
      <c r="I260" s="34"/>
    </row>
    <row r="261" spans="9:9" x14ac:dyDescent="0.25">
      <c r="I261" s="34"/>
    </row>
    <row r="262" spans="9:9" x14ac:dyDescent="0.25">
      <c r="I262" s="34"/>
    </row>
    <row r="263" spans="9:9" x14ac:dyDescent="0.25">
      <c r="I263" s="34"/>
    </row>
    <row r="264" spans="9:9" x14ac:dyDescent="0.25">
      <c r="I264" s="34"/>
    </row>
    <row r="265" spans="9:9" x14ac:dyDescent="0.25">
      <c r="I265" s="34"/>
    </row>
    <row r="266" spans="9:9" x14ac:dyDescent="0.25">
      <c r="I266" s="34"/>
    </row>
    <row r="267" spans="9:9" x14ac:dyDescent="0.25">
      <c r="I267" s="34"/>
    </row>
    <row r="268" spans="9:9" x14ac:dyDescent="0.25">
      <c r="I268" s="34"/>
    </row>
    <row r="269" spans="9:9" x14ac:dyDescent="0.25">
      <c r="I269" s="34"/>
    </row>
    <row r="270" spans="9:9" x14ac:dyDescent="0.25">
      <c r="I270" s="34"/>
    </row>
    <row r="271" spans="9:9" x14ac:dyDescent="0.25">
      <c r="I271" s="34"/>
    </row>
    <row r="272" spans="9:9" x14ac:dyDescent="0.25">
      <c r="I272" s="34"/>
    </row>
    <row r="273" spans="9:9" x14ac:dyDescent="0.25">
      <c r="I273" s="34"/>
    </row>
    <row r="274" spans="9:9" x14ac:dyDescent="0.25">
      <c r="I274" s="34"/>
    </row>
    <row r="275" spans="9:9" x14ac:dyDescent="0.25">
      <c r="I275" s="34"/>
    </row>
    <row r="276" spans="9:9" x14ac:dyDescent="0.25">
      <c r="I276" s="34"/>
    </row>
    <row r="277" spans="9:9" x14ac:dyDescent="0.25">
      <c r="I277" s="34"/>
    </row>
    <row r="278" spans="9:9" x14ac:dyDescent="0.25">
      <c r="I278" s="34"/>
    </row>
    <row r="279" spans="9:9" x14ac:dyDescent="0.25">
      <c r="I279" s="34"/>
    </row>
    <row r="280" spans="9:9" x14ac:dyDescent="0.25">
      <c r="I280" s="34"/>
    </row>
    <row r="281" spans="9:9" x14ac:dyDescent="0.25">
      <c r="I281" s="34"/>
    </row>
    <row r="282" spans="9:9" x14ac:dyDescent="0.25">
      <c r="I282" s="34"/>
    </row>
    <row r="283" spans="9:9" x14ac:dyDescent="0.25">
      <c r="I283" s="34"/>
    </row>
    <row r="284" spans="9:9" x14ac:dyDescent="0.25">
      <c r="I284" s="34"/>
    </row>
    <row r="285" spans="9:9" x14ac:dyDescent="0.25">
      <c r="I285" s="34"/>
    </row>
    <row r="286" spans="9:9" x14ac:dyDescent="0.25">
      <c r="I286" s="34"/>
    </row>
    <row r="287" spans="9:9" x14ac:dyDescent="0.25">
      <c r="I287" s="34"/>
    </row>
    <row r="288" spans="9:9" x14ac:dyDescent="0.25">
      <c r="I288" s="34"/>
    </row>
    <row r="289" spans="9:9" x14ac:dyDescent="0.25">
      <c r="I289" s="34"/>
    </row>
    <row r="290" spans="9:9" x14ac:dyDescent="0.25">
      <c r="I290" s="34"/>
    </row>
    <row r="291" spans="9:9" x14ac:dyDescent="0.25">
      <c r="I291" s="34"/>
    </row>
    <row r="292" spans="9:9" x14ac:dyDescent="0.25">
      <c r="I292" s="34"/>
    </row>
    <row r="293" spans="9:9" x14ac:dyDescent="0.25">
      <c r="I293" s="34"/>
    </row>
    <row r="294" spans="9:9" x14ac:dyDescent="0.25">
      <c r="I294" s="34"/>
    </row>
    <row r="295" spans="9:9" x14ac:dyDescent="0.25">
      <c r="I295" s="34"/>
    </row>
    <row r="296" spans="9:9" x14ac:dyDescent="0.25">
      <c r="I296" s="34"/>
    </row>
    <row r="297" spans="9:9" x14ac:dyDescent="0.25">
      <c r="I297" s="34"/>
    </row>
    <row r="298" spans="9:9" x14ac:dyDescent="0.25">
      <c r="I298" s="34"/>
    </row>
    <row r="299" spans="9:9" x14ac:dyDescent="0.25">
      <c r="I299" s="34"/>
    </row>
    <row r="300" spans="9:9" x14ac:dyDescent="0.25">
      <c r="I300" s="34"/>
    </row>
    <row r="301" spans="9:9" x14ac:dyDescent="0.25">
      <c r="I301" s="34"/>
    </row>
    <row r="302" spans="9:9" x14ac:dyDescent="0.25">
      <c r="I302" s="34"/>
    </row>
    <row r="303" spans="9:9" x14ac:dyDescent="0.25">
      <c r="I303" s="34"/>
    </row>
    <row r="304" spans="9:9" x14ac:dyDescent="0.25">
      <c r="I304" s="34"/>
    </row>
    <row r="305" spans="9:9" x14ac:dyDescent="0.25">
      <c r="I305" s="34"/>
    </row>
    <row r="306" spans="9:9" x14ac:dyDescent="0.25">
      <c r="I306" s="34"/>
    </row>
    <row r="307" spans="9:9" x14ac:dyDescent="0.25">
      <c r="I307" s="34"/>
    </row>
    <row r="308" spans="9:9" x14ac:dyDescent="0.25">
      <c r="I308" s="34"/>
    </row>
    <row r="309" spans="9:9" x14ac:dyDescent="0.25">
      <c r="I309" s="34"/>
    </row>
    <row r="310" spans="9:9" x14ac:dyDescent="0.25">
      <c r="I310" s="34"/>
    </row>
    <row r="311" spans="9:9" x14ac:dyDescent="0.25">
      <c r="I311" s="34"/>
    </row>
    <row r="312" spans="9:9" x14ac:dyDescent="0.25">
      <c r="I312" s="34"/>
    </row>
    <row r="313" spans="9:9" x14ac:dyDescent="0.25">
      <c r="I313" s="34"/>
    </row>
    <row r="314" spans="9:9" x14ac:dyDescent="0.25">
      <c r="I314" s="34"/>
    </row>
    <row r="315" spans="9:9" x14ac:dyDescent="0.25">
      <c r="I315" s="34"/>
    </row>
    <row r="316" spans="9:9" x14ac:dyDescent="0.25">
      <c r="I316" s="34"/>
    </row>
    <row r="317" spans="9:9" x14ac:dyDescent="0.25">
      <c r="I317" s="34"/>
    </row>
    <row r="318" spans="9:9" x14ac:dyDescent="0.25">
      <c r="I318" s="34"/>
    </row>
    <row r="319" spans="9:9" x14ac:dyDescent="0.25">
      <c r="I319" s="34"/>
    </row>
    <row r="320" spans="9:9" x14ac:dyDescent="0.25">
      <c r="I320" s="34"/>
    </row>
    <row r="321" spans="9:9" x14ac:dyDescent="0.25">
      <c r="I321" s="34"/>
    </row>
    <row r="322" spans="9:9" x14ac:dyDescent="0.25">
      <c r="I322" s="34"/>
    </row>
    <row r="323" spans="9:9" x14ac:dyDescent="0.25">
      <c r="I323" s="34"/>
    </row>
    <row r="324" spans="9:9" x14ac:dyDescent="0.25">
      <c r="I324" s="34"/>
    </row>
    <row r="325" spans="9:9" x14ac:dyDescent="0.25">
      <c r="I325" s="34"/>
    </row>
    <row r="326" spans="9:9" x14ac:dyDescent="0.25">
      <c r="I326" s="34"/>
    </row>
    <row r="327" spans="9:9" x14ac:dyDescent="0.25">
      <c r="I327" s="34"/>
    </row>
    <row r="328" spans="9:9" x14ac:dyDescent="0.25">
      <c r="I328" s="34"/>
    </row>
    <row r="329" spans="9:9" x14ac:dyDescent="0.25">
      <c r="I329" s="34"/>
    </row>
    <row r="330" spans="9:9" x14ac:dyDescent="0.25">
      <c r="I330" s="34"/>
    </row>
    <row r="331" spans="9:9" x14ac:dyDescent="0.25">
      <c r="I331" s="34"/>
    </row>
    <row r="332" spans="9:9" x14ac:dyDescent="0.25">
      <c r="I332" s="34"/>
    </row>
    <row r="333" spans="9:9" x14ac:dyDescent="0.25">
      <c r="I333" s="34"/>
    </row>
    <row r="334" spans="9:9" x14ac:dyDescent="0.25">
      <c r="I334" s="34"/>
    </row>
    <row r="335" spans="9:9" x14ac:dyDescent="0.25">
      <c r="I335" s="34"/>
    </row>
    <row r="336" spans="9:9" x14ac:dyDescent="0.25">
      <c r="I336" s="34"/>
    </row>
    <row r="337" spans="9:9" x14ac:dyDescent="0.25">
      <c r="I337" s="34"/>
    </row>
    <row r="338" spans="9:9" x14ac:dyDescent="0.25">
      <c r="I338" s="34"/>
    </row>
    <row r="339" spans="9:9" x14ac:dyDescent="0.25">
      <c r="I339" s="34"/>
    </row>
    <row r="340" spans="9:9" x14ac:dyDescent="0.25">
      <c r="I340" s="34"/>
    </row>
    <row r="341" spans="9:9" x14ac:dyDescent="0.25">
      <c r="I341" s="34"/>
    </row>
    <row r="342" spans="9:9" x14ac:dyDescent="0.25">
      <c r="I342" s="34"/>
    </row>
    <row r="343" spans="9:9" x14ac:dyDescent="0.25">
      <c r="I343" s="34"/>
    </row>
    <row r="344" spans="9:9" x14ac:dyDescent="0.25">
      <c r="I344" s="34"/>
    </row>
    <row r="345" spans="9:9" x14ac:dyDescent="0.25">
      <c r="I345" s="34"/>
    </row>
    <row r="346" spans="9:9" x14ac:dyDescent="0.25">
      <c r="I346" s="34"/>
    </row>
    <row r="347" spans="9:9" x14ac:dyDescent="0.25">
      <c r="I347" s="34"/>
    </row>
    <row r="348" spans="9:9" x14ac:dyDescent="0.25">
      <c r="I348" s="34"/>
    </row>
    <row r="349" spans="9:9" x14ac:dyDescent="0.25">
      <c r="I349" s="34"/>
    </row>
    <row r="350" spans="9:9" x14ac:dyDescent="0.25">
      <c r="I350" s="34"/>
    </row>
    <row r="351" spans="9:9" x14ac:dyDescent="0.25">
      <c r="I351" s="34"/>
    </row>
    <row r="352" spans="9:9" x14ac:dyDescent="0.25">
      <c r="I352" s="34"/>
    </row>
    <row r="353" spans="9:9" x14ac:dyDescent="0.25">
      <c r="I353" s="34"/>
    </row>
    <row r="354" spans="9:9" x14ac:dyDescent="0.25">
      <c r="I354" s="34"/>
    </row>
    <row r="355" spans="9:9" x14ac:dyDescent="0.25">
      <c r="I355" s="34"/>
    </row>
    <row r="356" spans="9:9" x14ac:dyDescent="0.25">
      <c r="I356" s="34"/>
    </row>
    <row r="357" spans="9:9" x14ac:dyDescent="0.25">
      <c r="I357" s="34"/>
    </row>
    <row r="358" spans="9:9" x14ac:dyDescent="0.25">
      <c r="I358" s="34"/>
    </row>
    <row r="359" spans="9:9" x14ac:dyDescent="0.25">
      <c r="I359" s="34"/>
    </row>
    <row r="360" spans="9:9" x14ac:dyDescent="0.25">
      <c r="I360" s="34"/>
    </row>
    <row r="361" spans="9:9" x14ac:dyDescent="0.25">
      <c r="I361" s="34"/>
    </row>
    <row r="362" spans="9:9" x14ac:dyDescent="0.25">
      <c r="I362" s="34"/>
    </row>
    <row r="363" spans="9:9" x14ac:dyDescent="0.25">
      <c r="I363" s="34"/>
    </row>
    <row r="364" spans="9:9" x14ac:dyDescent="0.25">
      <c r="I364" s="34"/>
    </row>
    <row r="365" spans="9:9" x14ac:dyDescent="0.25">
      <c r="I365" s="34"/>
    </row>
    <row r="366" spans="9:9" x14ac:dyDescent="0.25">
      <c r="I366" s="34"/>
    </row>
    <row r="367" spans="9:9" x14ac:dyDescent="0.25">
      <c r="I367" s="34"/>
    </row>
    <row r="368" spans="9:9" x14ac:dyDescent="0.25">
      <c r="I368" s="34"/>
    </row>
    <row r="369" spans="9:9" x14ac:dyDescent="0.25">
      <c r="I369" s="34"/>
    </row>
    <row r="370" spans="9:9" x14ac:dyDescent="0.25">
      <c r="I370" s="34"/>
    </row>
    <row r="371" spans="9:9" x14ac:dyDescent="0.25">
      <c r="I371" s="34"/>
    </row>
    <row r="372" spans="9:9" x14ac:dyDescent="0.25">
      <c r="I372" s="34"/>
    </row>
    <row r="373" spans="9:9" x14ac:dyDescent="0.25">
      <c r="I373" s="34"/>
    </row>
    <row r="374" spans="9:9" x14ac:dyDescent="0.25">
      <c r="I374" s="34"/>
    </row>
    <row r="375" spans="9:9" x14ac:dyDescent="0.25">
      <c r="I375" s="34"/>
    </row>
    <row r="376" spans="9:9" x14ac:dyDescent="0.25">
      <c r="I376" s="34"/>
    </row>
    <row r="377" spans="9:9" x14ac:dyDescent="0.25">
      <c r="I377" s="34"/>
    </row>
    <row r="378" spans="9:9" x14ac:dyDescent="0.25">
      <c r="I378" s="34"/>
    </row>
    <row r="379" spans="9:9" x14ac:dyDescent="0.25">
      <c r="I379" s="34"/>
    </row>
    <row r="380" spans="9:9" x14ac:dyDescent="0.25">
      <c r="I380" s="34"/>
    </row>
    <row r="381" spans="9:9" x14ac:dyDescent="0.25">
      <c r="I381" s="34"/>
    </row>
    <row r="382" spans="9:9" x14ac:dyDescent="0.25">
      <c r="I382" s="34"/>
    </row>
    <row r="383" spans="9:9" x14ac:dyDescent="0.25">
      <c r="I383" s="34"/>
    </row>
    <row r="384" spans="9:9" x14ac:dyDescent="0.25">
      <c r="I384" s="34"/>
    </row>
    <row r="385" spans="9:9" x14ac:dyDescent="0.25">
      <c r="I385" s="34"/>
    </row>
    <row r="386" spans="9:9" x14ac:dyDescent="0.25">
      <c r="I386" s="34"/>
    </row>
    <row r="387" spans="9:9" x14ac:dyDescent="0.25">
      <c r="I387" s="34"/>
    </row>
    <row r="388" spans="9:9" x14ac:dyDescent="0.25">
      <c r="I388" s="34"/>
    </row>
    <row r="389" spans="9:9" x14ac:dyDescent="0.25">
      <c r="I389" s="34"/>
    </row>
    <row r="390" spans="9:9" x14ac:dyDescent="0.25">
      <c r="I390" s="34"/>
    </row>
    <row r="391" spans="9:9" x14ac:dyDescent="0.25">
      <c r="I391" s="34"/>
    </row>
    <row r="392" spans="9:9" x14ac:dyDescent="0.25">
      <c r="I392" s="34"/>
    </row>
    <row r="393" spans="9:9" x14ac:dyDescent="0.25">
      <c r="I393" s="34"/>
    </row>
    <row r="394" spans="9:9" x14ac:dyDescent="0.25">
      <c r="I394" s="34"/>
    </row>
    <row r="395" spans="9:9" x14ac:dyDescent="0.25">
      <c r="I395" s="34"/>
    </row>
    <row r="396" spans="9:9" x14ac:dyDescent="0.25">
      <c r="I396" s="34"/>
    </row>
    <row r="397" spans="9:9" x14ac:dyDescent="0.25">
      <c r="I397" s="34"/>
    </row>
    <row r="398" spans="9:9" x14ac:dyDescent="0.25">
      <c r="I398" s="34"/>
    </row>
    <row r="399" spans="9:9" x14ac:dyDescent="0.25">
      <c r="I399" s="34"/>
    </row>
    <row r="400" spans="9:9" x14ac:dyDescent="0.25">
      <c r="I400" s="34"/>
    </row>
    <row r="401" spans="9:9" x14ac:dyDescent="0.25">
      <c r="I401" s="34"/>
    </row>
    <row r="402" spans="9:9" x14ac:dyDescent="0.25">
      <c r="I402" s="34"/>
    </row>
    <row r="403" spans="9:9" x14ac:dyDescent="0.25">
      <c r="I403" s="34"/>
    </row>
    <row r="404" spans="9:9" x14ac:dyDescent="0.25">
      <c r="I404" s="34"/>
    </row>
    <row r="405" spans="9:9" x14ac:dyDescent="0.25">
      <c r="I405" s="34"/>
    </row>
    <row r="406" spans="9:9" x14ac:dyDescent="0.25">
      <c r="I406" s="34"/>
    </row>
    <row r="407" spans="9:9" x14ac:dyDescent="0.25">
      <c r="I407" s="34"/>
    </row>
    <row r="408" spans="9:9" x14ac:dyDescent="0.25">
      <c r="I408" s="34"/>
    </row>
    <row r="409" spans="9:9" x14ac:dyDescent="0.25">
      <c r="I409" s="34"/>
    </row>
    <row r="410" spans="9:9" x14ac:dyDescent="0.25">
      <c r="I410" s="34"/>
    </row>
    <row r="411" spans="9:9" x14ac:dyDescent="0.25">
      <c r="I411" s="34"/>
    </row>
    <row r="412" spans="9:9" x14ac:dyDescent="0.25">
      <c r="I412" s="34"/>
    </row>
    <row r="413" spans="9:9" x14ac:dyDescent="0.25">
      <c r="I413" s="34"/>
    </row>
    <row r="414" spans="9:9" x14ac:dyDescent="0.25">
      <c r="I414" s="34"/>
    </row>
    <row r="415" spans="9:9" x14ac:dyDescent="0.25">
      <c r="I415" s="34"/>
    </row>
    <row r="416" spans="9:9" x14ac:dyDescent="0.25">
      <c r="I416" s="34"/>
    </row>
    <row r="417" spans="9:9" x14ac:dyDescent="0.25">
      <c r="I417" s="34"/>
    </row>
    <row r="418" spans="9:9" x14ac:dyDescent="0.25">
      <c r="I418" s="34"/>
    </row>
    <row r="419" spans="9:9" x14ac:dyDescent="0.25">
      <c r="I419" s="34"/>
    </row>
    <row r="420" spans="9:9" x14ac:dyDescent="0.25">
      <c r="I420" s="34"/>
    </row>
    <row r="421" spans="9:9" x14ac:dyDescent="0.25">
      <c r="I421" s="34"/>
    </row>
    <row r="422" spans="9:9" x14ac:dyDescent="0.25">
      <c r="I422" s="34"/>
    </row>
    <row r="423" spans="9:9" x14ac:dyDescent="0.25">
      <c r="I423" s="34"/>
    </row>
    <row r="424" spans="9:9" x14ac:dyDescent="0.25">
      <c r="I424" s="34"/>
    </row>
    <row r="425" spans="9:9" x14ac:dyDescent="0.25">
      <c r="I425" s="34"/>
    </row>
    <row r="426" spans="9:9" x14ac:dyDescent="0.25">
      <c r="I426" s="34"/>
    </row>
    <row r="427" spans="9:9" x14ac:dyDescent="0.25">
      <c r="I427" s="34"/>
    </row>
    <row r="428" spans="9:9" x14ac:dyDescent="0.25">
      <c r="I428" s="34"/>
    </row>
    <row r="429" spans="9:9" x14ac:dyDescent="0.25">
      <c r="I429" s="34"/>
    </row>
    <row r="430" spans="9:9" x14ac:dyDescent="0.25">
      <c r="I430" s="34"/>
    </row>
    <row r="431" spans="9:9" x14ac:dyDescent="0.25">
      <c r="I431" s="34"/>
    </row>
    <row r="432" spans="9:9" x14ac:dyDescent="0.25">
      <c r="I432" s="34"/>
    </row>
    <row r="433" spans="9:9" x14ac:dyDescent="0.25">
      <c r="I433" s="34"/>
    </row>
    <row r="434" spans="9:9" x14ac:dyDescent="0.25">
      <c r="I434" s="34"/>
    </row>
    <row r="435" spans="9:9" x14ac:dyDescent="0.25">
      <c r="I435" s="34"/>
    </row>
    <row r="436" spans="9:9" x14ac:dyDescent="0.25">
      <c r="I436" s="34"/>
    </row>
    <row r="437" spans="9:9" x14ac:dyDescent="0.25">
      <c r="I437" s="34"/>
    </row>
    <row r="438" spans="9:9" x14ac:dyDescent="0.25">
      <c r="I438" s="34"/>
    </row>
    <row r="439" spans="9:9" x14ac:dyDescent="0.25">
      <c r="I439" s="34"/>
    </row>
    <row r="440" spans="9:9" x14ac:dyDescent="0.25">
      <c r="I440" s="34"/>
    </row>
    <row r="441" spans="9:9" x14ac:dyDescent="0.25">
      <c r="I441" s="34"/>
    </row>
    <row r="442" spans="9:9" x14ac:dyDescent="0.25">
      <c r="I442" s="34"/>
    </row>
    <row r="443" spans="9:9" x14ac:dyDescent="0.25">
      <c r="I443" s="34"/>
    </row>
    <row r="444" spans="9:9" x14ac:dyDescent="0.25">
      <c r="I444" s="34"/>
    </row>
    <row r="445" spans="9:9" x14ac:dyDescent="0.25">
      <c r="I445" s="34"/>
    </row>
    <row r="446" spans="9:9" x14ac:dyDescent="0.25">
      <c r="I446" s="34"/>
    </row>
    <row r="447" spans="9:9" x14ac:dyDescent="0.25">
      <c r="I447" s="34"/>
    </row>
    <row r="448" spans="9:9" x14ac:dyDescent="0.25">
      <c r="I448" s="34"/>
    </row>
    <row r="449" spans="9:9" x14ac:dyDescent="0.25">
      <c r="I449" s="34"/>
    </row>
    <row r="450" spans="9:9" x14ac:dyDescent="0.25">
      <c r="I450" s="34"/>
    </row>
    <row r="451" spans="9:9" x14ac:dyDescent="0.25">
      <c r="I451" s="34"/>
    </row>
    <row r="452" spans="9:9" x14ac:dyDescent="0.25">
      <c r="I452" s="34"/>
    </row>
    <row r="453" spans="9:9" x14ac:dyDescent="0.25">
      <c r="I453" s="34"/>
    </row>
    <row r="454" spans="9:9" x14ac:dyDescent="0.25">
      <c r="I454" s="34"/>
    </row>
    <row r="455" spans="9:9" x14ac:dyDescent="0.25">
      <c r="I455" s="34"/>
    </row>
    <row r="456" spans="9:9" x14ac:dyDescent="0.25">
      <c r="I456" s="34"/>
    </row>
    <row r="457" spans="9:9" x14ac:dyDescent="0.25">
      <c r="I457" s="34"/>
    </row>
    <row r="458" spans="9:9" x14ac:dyDescent="0.25">
      <c r="I458" s="34"/>
    </row>
    <row r="459" spans="9:9" x14ac:dyDescent="0.25">
      <c r="I459" s="34"/>
    </row>
    <row r="460" spans="9:9" x14ac:dyDescent="0.25">
      <c r="I460" s="34"/>
    </row>
    <row r="461" spans="9:9" x14ac:dyDescent="0.25">
      <c r="I461" s="34"/>
    </row>
    <row r="462" spans="9:9" x14ac:dyDescent="0.25">
      <c r="I462" s="34"/>
    </row>
    <row r="463" spans="9:9" x14ac:dyDescent="0.25">
      <c r="I463" s="34"/>
    </row>
    <row r="464" spans="9:9" x14ac:dyDescent="0.25">
      <c r="I464" s="34"/>
    </row>
    <row r="465" spans="9:9" x14ac:dyDescent="0.25">
      <c r="I465" s="34"/>
    </row>
    <row r="466" spans="9:9" x14ac:dyDescent="0.25">
      <c r="I466" s="34"/>
    </row>
    <row r="467" spans="9:9" x14ac:dyDescent="0.25">
      <c r="I467" s="34"/>
    </row>
    <row r="468" spans="9:9" x14ac:dyDescent="0.25">
      <c r="I468" s="34"/>
    </row>
    <row r="469" spans="9:9" x14ac:dyDescent="0.25">
      <c r="I469" s="34"/>
    </row>
    <row r="470" spans="9:9" x14ac:dyDescent="0.25">
      <c r="I470" s="34"/>
    </row>
    <row r="471" spans="9:9" x14ac:dyDescent="0.25">
      <c r="I471" s="34"/>
    </row>
    <row r="472" spans="9:9" x14ac:dyDescent="0.25">
      <c r="I472" s="34"/>
    </row>
    <row r="473" spans="9:9" x14ac:dyDescent="0.25">
      <c r="I473" s="34"/>
    </row>
    <row r="474" spans="9:9" x14ac:dyDescent="0.25">
      <c r="I474" s="34"/>
    </row>
    <row r="475" spans="9:9" x14ac:dyDescent="0.25">
      <c r="I475" s="34"/>
    </row>
    <row r="476" spans="9:9" x14ac:dyDescent="0.25">
      <c r="I476" s="34"/>
    </row>
    <row r="477" spans="9:9" x14ac:dyDescent="0.25">
      <c r="I477" s="34"/>
    </row>
    <row r="478" spans="9:9" x14ac:dyDescent="0.25">
      <c r="I478" s="34"/>
    </row>
    <row r="479" spans="9:9" x14ac:dyDescent="0.25">
      <c r="I479" s="34"/>
    </row>
    <row r="480" spans="9:9" x14ac:dyDescent="0.25">
      <c r="I480" s="34"/>
    </row>
    <row r="481" spans="9:9" x14ac:dyDescent="0.25">
      <c r="I481" s="34"/>
    </row>
    <row r="482" spans="9:9" x14ac:dyDescent="0.25">
      <c r="I482" s="34"/>
    </row>
    <row r="483" spans="9:9" x14ac:dyDescent="0.25">
      <c r="I483" s="34"/>
    </row>
    <row r="484" spans="9:9" x14ac:dyDescent="0.25">
      <c r="I484" s="34"/>
    </row>
    <row r="485" spans="9:9" x14ac:dyDescent="0.25">
      <c r="I485" s="34"/>
    </row>
    <row r="486" spans="9:9" x14ac:dyDescent="0.25">
      <c r="I486" s="34"/>
    </row>
    <row r="487" spans="9:9" x14ac:dyDescent="0.25">
      <c r="I487" s="34"/>
    </row>
    <row r="488" spans="9:9" x14ac:dyDescent="0.25">
      <c r="I488" s="34"/>
    </row>
    <row r="489" spans="9:9" x14ac:dyDescent="0.25">
      <c r="I489" s="34"/>
    </row>
    <row r="490" spans="9:9" x14ac:dyDescent="0.25">
      <c r="I490" s="34"/>
    </row>
    <row r="491" spans="9:9" x14ac:dyDescent="0.25">
      <c r="I491" s="34"/>
    </row>
    <row r="492" spans="9:9" x14ac:dyDescent="0.25">
      <c r="I492" s="34"/>
    </row>
    <row r="493" spans="9:9" x14ac:dyDescent="0.25">
      <c r="I493" s="34"/>
    </row>
    <row r="494" spans="9:9" x14ac:dyDescent="0.25">
      <c r="I494" s="34"/>
    </row>
    <row r="495" spans="9:9" x14ac:dyDescent="0.25">
      <c r="I495" s="34"/>
    </row>
    <row r="496" spans="9:9" x14ac:dyDescent="0.25">
      <c r="I496" s="34"/>
    </row>
    <row r="497" spans="9:9" x14ac:dyDescent="0.25">
      <c r="I497" s="34"/>
    </row>
    <row r="498" spans="9:9" x14ac:dyDescent="0.25">
      <c r="I498" s="34"/>
    </row>
    <row r="499" spans="9:9" x14ac:dyDescent="0.25">
      <c r="I499" s="34"/>
    </row>
    <row r="500" spans="9:9" x14ac:dyDescent="0.25">
      <c r="I500" s="34"/>
    </row>
    <row r="501" spans="9:9" x14ac:dyDescent="0.25">
      <c r="I501" s="34"/>
    </row>
    <row r="502" spans="9:9" x14ac:dyDescent="0.25">
      <c r="I502" s="34"/>
    </row>
    <row r="503" spans="9:9" x14ac:dyDescent="0.25">
      <c r="I503" s="34"/>
    </row>
    <row r="504" spans="9:9" x14ac:dyDescent="0.25">
      <c r="I504" s="34"/>
    </row>
    <row r="505" spans="9:9" x14ac:dyDescent="0.25">
      <c r="I505" s="34"/>
    </row>
    <row r="506" spans="9:9" x14ac:dyDescent="0.25">
      <c r="I506" s="34"/>
    </row>
    <row r="507" spans="9:9" x14ac:dyDescent="0.25">
      <c r="I507" s="34"/>
    </row>
    <row r="508" spans="9:9" x14ac:dyDescent="0.25">
      <c r="I508" s="34"/>
    </row>
    <row r="509" spans="9:9" x14ac:dyDescent="0.25">
      <c r="I509" s="34"/>
    </row>
    <row r="510" spans="9:9" x14ac:dyDescent="0.25">
      <c r="I510" s="34"/>
    </row>
    <row r="511" spans="9:9" x14ac:dyDescent="0.25">
      <c r="I511" s="34"/>
    </row>
    <row r="512" spans="9:9" x14ac:dyDescent="0.25">
      <c r="I512" s="34"/>
    </row>
    <row r="513" spans="9:9" x14ac:dyDescent="0.25">
      <c r="I513" s="34"/>
    </row>
    <row r="514" spans="9:9" x14ac:dyDescent="0.25">
      <c r="I514" s="34"/>
    </row>
    <row r="515" spans="9:9" x14ac:dyDescent="0.25">
      <c r="I515" s="34"/>
    </row>
    <row r="516" spans="9:9" x14ac:dyDescent="0.25">
      <c r="I516" s="34"/>
    </row>
    <row r="517" spans="9:9" x14ac:dyDescent="0.25">
      <c r="I517" s="34"/>
    </row>
    <row r="518" spans="9:9" x14ac:dyDescent="0.25">
      <c r="I518" s="34"/>
    </row>
    <row r="519" spans="9:9" x14ac:dyDescent="0.25">
      <c r="I519" s="34"/>
    </row>
    <row r="520" spans="9:9" x14ac:dyDescent="0.25">
      <c r="I520" s="34"/>
    </row>
    <row r="521" spans="9:9" x14ac:dyDescent="0.25">
      <c r="I521" s="34"/>
    </row>
    <row r="522" spans="9:9" x14ac:dyDescent="0.25">
      <c r="I522" s="34"/>
    </row>
    <row r="523" spans="9:9" x14ac:dyDescent="0.25">
      <c r="I523" s="34"/>
    </row>
    <row r="524" spans="9:9" x14ac:dyDescent="0.25">
      <c r="I524" s="34"/>
    </row>
    <row r="525" spans="9:9" x14ac:dyDescent="0.25">
      <c r="I525" s="34"/>
    </row>
    <row r="526" spans="9:9" x14ac:dyDescent="0.25">
      <c r="I526" s="34"/>
    </row>
    <row r="527" spans="9:9" x14ac:dyDescent="0.25">
      <c r="I527" s="34"/>
    </row>
    <row r="528" spans="9:9" x14ac:dyDescent="0.25">
      <c r="I528" s="34"/>
    </row>
    <row r="529" spans="9:9" x14ac:dyDescent="0.25">
      <c r="I529" s="34"/>
    </row>
    <row r="530" spans="9:9" x14ac:dyDescent="0.25">
      <c r="I530" s="34"/>
    </row>
    <row r="531" spans="9:9" x14ac:dyDescent="0.25">
      <c r="I531" s="34"/>
    </row>
    <row r="532" spans="9:9" x14ac:dyDescent="0.25">
      <c r="I532" s="34"/>
    </row>
    <row r="533" spans="9:9" x14ac:dyDescent="0.25">
      <c r="I533" s="34"/>
    </row>
    <row r="534" spans="9:9" x14ac:dyDescent="0.25">
      <c r="I534" s="34"/>
    </row>
    <row r="535" spans="9:9" x14ac:dyDescent="0.25">
      <c r="I535" s="34"/>
    </row>
    <row r="536" spans="9:9" x14ac:dyDescent="0.25">
      <c r="I536" s="34"/>
    </row>
    <row r="537" spans="9:9" x14ac:dyDescent="0.25">
      <c r="I537" s="34"/>
    </row>
    <row r="538" spans="9:9" x14ac:dyDescent="0.25">
      <c r="I538" s="34"/>
    </row>
    <row r="539" spans="9:9" x14ac:dyDescent="0.25">
      <c r="I539" s="34"/>
    </row>
    <row r="540" spans="9:9" x14ac:dyDescent="0.25">
      <c r="I540" s="34"/>
    </row>
    <row r="541" spans="9:9" x14ac:dyDescent="0.25">
      <c r="I541" s="34"/>
    </row>
    <row r="542" spans="9:9" x14ac:dyDescent="0.25">
      <c r="I542" s="34"/>
    </row>
    <row r="543" spans="9:9" x14ac:dyDescent="0.25">
      <c r="I543" s="34"/>
    </row>
    <row r="544" spans="9:9" x14ac:dyDescent="0.25">
      <c r="I544" s="34"/>
    </row>
    <row r="545" spans="9:9" x14ac:dyDescent="0.25">
      <c r="I545" s="34"/>
    </row>
    <row r="546" spans="9:9" x14ac:dyDescent="0.25">
      <c r="I546" s="34"/>
    </row>
    <row r="547" spans="9:9" x14ac:dyDescent="0.25">
      <c r="I547" s="34"/>
    </row>
    <row r="548" spans="9:9" x14ac:dyDescent="0.25">
      <c r="I548" s="34"/>
    </row>
    <row r="549" spans="9:9" x14ac:dyDescent="0.25">
      <c r="I549" s="34"/>
    </row>
    <row r="550" spans="9:9" x14ac:dyDescent="0.25">
      <c r="I550" s="34"/>
    </row>
    <row r="551" spans="9:9" x14ac:dyDescent="0.25">
      <c r="I551" s="34"/>
    </row>
    <row r="552" spans="9:9" x14ac:dyDescent="0.25">
      <c r="I552" s="34"/>
    </row>
    <row r="553" spans="9:9" x14ac:dyDescent="0.25">
      <c r="I553" s="34"/>
    </row>
    <row r="554" spans="9:9" x14ac:dyDescent="0.25">
      <c r="I554" s="34"/>
    </row>
    <row r="555" spans="9:9" x14ac:dyDescent="0.25">
      <c r="I555" s="34"/>
    </row>
    <row r="556" spans="9:9" x14ac:dyDescent="0.25">
      <c r="I556" s="34"/>
    </row>
    <row r="557" spans="9:9" x14ac:dyDescent="0.25">
      <c r="I557" s="34"/>
    </row>
    <row r="558" spans="9:9" x14ac:dyDescent="0.25">
      <c r="I558" s="34"/>
    </row>
    <row r="559" spans="9:9" x14ac:dyDescent="0.25">
      <c r="I559" s="34"/>
    </row>
    <row r="560" spans="9:9" x14ac:dyDescent="0.25">
      <c r="I560" s="34"/>
    </row>
    <row r="561" spans="9:9" x14ac:dyDescent="0.25">
      <c r="I561" s="34"/>
    </row>
    <row r="562" spans="9:9" x14ac:dyDescent="0.25">
      <c r="I562" s="34"/>
    </row>
    <row r="563" spans="9:9" x14ac:dyDescent="0.25">
      <c r="I563" s="34"/>
    </row>
    <row r="564" spans="9:9" x14ac:dyDescent="0.25">
      <c r="I564" s="34"/>
    </row>
    <row r="565" spans="9:9" x14ac:dyDescent="0.25">
      <c r="I565" s="34"/>
    </row>
    <row r="566" spans="9:9" x14ac:dyDescent="0.25">
      <c r="I566" s="34"/>
    </row>
    <row r="567" spans="9:9" x14ac:dyDescent="0.25">
      <c r="I567" s="34"/>
    </row>
    <row r="568" spans="9:9" x14ac:dyDescent="0.25">
      <c r="I568" s="34"/>
    </row>
    <row r="569" spans="9:9" x14ac:dyDescent="0.25">
      <c r="I569" s="34"/>
    </row>
    <row r="570" spans="9:9" x14ac:dyDescent="0.25">
      <c r="I570" s="34"/>
    </row>
    <row r="571" spans="9:9" x14ac:dyDescent="0.25">
      <c r="I571" s="34"/>
    </row>
    <row r="572" spans="9:9" x14ac:dyDescent="0.25">
      <c r="I572" s="34"/>
    </row>
    <row r="573" spans="9:9" x14ac:dyDescent="0.25">
      <c r="I573" s="34"/>
    </row>
    <row r="574" spans="9:9" x14ac:dyDescent="0.25">
      <c r="I574" s="34"/>
    </row>
    <row r="575" spans="9:9" x14ac:dyDescent="0.25">
      <c r="I575" s="34"/>
    </row>
    <row r="576" spans="9:9" x14ac:dyDescent="0.25">
      <c r="I576" s="34"/>
    </row>
    <row r="577" spans="9:9" x14ac:dyDescent="0.25">
      <c r="I577" s="34"/>
    </row>
    <row r="578" spans="9:9" x14ac:dyDescent="0.25">
      <c r="I578" s="34"/>
    </row>
    <row r="579" spans="9:9" x14ac:dyDescent="0.25">
      <c r="I579" s="34"/>
    </row>
    <row r="580" spans="9:9" x14ac:dyDescent="0.25">
      <c r="I580" s="34"/>
    </row>
    <row r="581" spans="9:9" x14ac:dyDescent="0.25">
      <c r="I581" s="34"/>
    </row>
    <row r="582" spans="9:9" x14ac:dyDescent="0.25">
      <c r="I582" s="34"/>
    </row>
    <row r="583" spans="9:9" x14ac:dyDescent="0.25">
      <c r="I583" s="34"/>
    </row>
    <row r="584" spans="9:9" x14ac:dyDescent="0.25">
      <c r="I584" s="34"/>
    </row>
    <row r="585" spans="9:9" x14ac:dyDescent="0.25">
      <c r="I585" s="34"/>
    </row>
    <row r="586" spans="9:9" x14ac:dyDescent="0.25">
      <c r="I586" s="34"/>
    </row>
    <row r="587" spans="9:9" x14ac:dyDescent="0.25">
      <c r="I587" s="34"/>
    </row>
    <row r="588" spans="9:9" x14ac:dyDescent="0.25">
      <c r="I588" s="34"/>
    </row>
    <row r="589" spans="9:9" x14ac:dyDescent="0.25">
      <c r="I589" s="34"/>
    </row>
    <row r="590" spans="9:9" x14ac:dyDescent="0.25">
      <c r="I590" s="34"/>
    </row>
    <row r="591" spans="9:9" x14ac:dyDescent="0.25">
      <c r="I591" s="34"/>
    </row>
    <row r="592" spans="9:9" x14ac:dyDescent="0.25">
      <c r="I592" s="34"/>
    </row>
    <row r="593" spans="9:9" x14ac:dyDescent="0.25">
      <c r="I593" s="34"/>
    </row>
    <row r="594" spans="9:9" x14ac:dyDescent="0.25">
      <c r="I594" s="34"/>
    </row>
    <row r="595" spans="9:9" x14ac:dyDescent="0.25">
      <c r="I595" s="34"/>
    </row>
    <row r="596" spans="9:9" x14ac:dyDescent="0.25">
      <c r="I596" s="34"/>
    </row>
    <row r="597" spans="9:9" x14ac:dyDescent="0.25">
      <c r="I597" s="34"/>
    </row>
    <row r="598" spans="9:9" x14ac:dyDescent="0.25">
      <c r="I598" s="34"/>
    </row>
    <row r="599" spans="9:9" x14ac:dyDescent="0.25">
      <c r="I599" s="34"/>
    </row>
    <row r="600" spans="9:9" x14ac:dyDescent="0.25">
      <c r="I600" s="34"/>
    </row>
    <row r="601" spans="9:9" x14ac:dyDescent="0.25">
      <c r="I601" s="34"/>
    </row>
    <row r="602" spans="9:9" x14ac:dyDescent="0.25">
      <c r="I602" s="34"/>
    </row>
    <row r="603" spans="9:9" x14ac:dyDescent="0.25">
      <c r="I603" s="34"/>
    </row>
    <row r="604" spans="9:9" x14ac:dyDescent="0.25">
      <c r="I604" s="34"/>
    </row>
    <row r="605" spans="9:9" x14ac:dyDescent="0.25">
      <c r="I605" s="34"/>
    </row>
    <row r="606" spans="9:9" x14ac:dyDescent="0.25">
      <c r="I606" s="34"/>
    </row>
    <row r="607" spans="9:9" x14ac:dyDescent="0.25">
      <c r="I607" s="34"/>
    </row>
    <row r="608" spans="9:9" x14ac:dyDescent="0.25">
      <c r="I608" s="34"/>
    </row>
    <row r="609" spans="9:9" x14ac:dyDescent="0.25">
      <c r="I609" s="34"/>
    </row>
    <row r="610" spans="9:9" x14ac:dyDescent="0.25">
      <c r="I610" s="34"/>
    </row>
    <row r="611" spans="9:9" x14ac:dyDescent="0.25">
      <c r="I611" s="34"/>
    </row>
  </sheetData>
  <dataValidations count="1">
    <dataValidation type="list" allowBlank="1" showInputMessage="1" showErrorMessage="1" sqref="E2:E634" xr:uid="{00000000-0002-0000-1400-000000000000}">
      <formula1>LanguageList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wksQuestionsOptionsEng"/>
  <dimension ref="A1:J133"/>
  <sheetViews>
    <sheetView topLeftCell="A113" workbookViewId="0">
      <selection activeCell="C131" sqref="C131"/>
    </sheetView>
  </sheetViews>
  <sheetFormatPr defaultRowHeight="15" x14ac:dyDescent="0.25"/>
  <cols>
    <col min="2" max="2" width="31.5703125" bestFit="1" customWidth="1"/>
    <col min="3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x14ac:dyDescent="0.25">
      <c r="A2">
        <f>MAX(QuestionsOptionsPL!A:A)+1</f>
        <v>173</v>
      </c>
      <c r="B2" t="s">
        <v>6072</v>
      </c>
      <c r="C2" t="s">
        <v>6070</v>
      </c>
      <c r="D2">
        <f t="shared" ref="D2:D3" ca="1" si="0">OFFSET(QuestionsIds,MATCH(C2,QuestionsList,0)-1,0,1,1)</f>
        <v>611</v>
      </c>
      <c r="E2" t="s">
        <v>1202</v>
      </c>
      <c r="F2">
        <f t="shared" ref="F2:F3" ca="1" si="1">LOOKUP(E2,LanguageList,LanguagesIds)</f>
        <v>2</v>
      </c>
      <c r="G2">
        <v>10</v>
      </c>
      <c r="H2">
        <v>1</v>
      </c>
      <c r="I2" s="34">
        <v>1</v>
      </c>
      <c r="J2" t="str">
        <f ca="1">"SELECT "&amp;D2&amp;","&amp;F2&amp;",N'"&amp;B2&amp;"',"&amp;G2&amp;","&amp;H2</f>
        <v>SELECT 611,2,N'complement',10,1</v>
      </c>
    </row>
    <row r="3" spans="1:10" x14ac:dyDescent="0.25">
      <c r="A3">
        <f>A2+1</f>
        <v>174</v>
      </c>
      <c r="B3" t="s">
        <v>6073</v>
      </c>
      <c r="C3" t="s">
        <v>6070</v>
      </c>
      <c r="D3">
        <f t="shared" ca="1" si="0"/>
        <v>611</v>
      </c>
      <c r="E3" t="s">
        <v>1202</v>
      </c>
      <c r="F3">
        <f t="shared" ca="1" si="1"/>
        <v>2</v>
      </c>
      <c r="G3">
        <v>10</v>
      </c>
      <c r="H3">
        <v>0</v>
      </c>
      <c r="I3" s="35">
        <v>1</v>
      </c>
      <c r="J3" t="str">
        <f t="shared" ref="J3:J47" ca="1" si="2">"SELECT "&amp;D3&amp;","&amp;F3&amp;",N'"&amp;B3&amp;"',"&amp;G3&amp;","&amp;H3</f>
        <v>SELECT 611,2,N'supplement',10,0</v>
      </c>
    </row>
    <row r="4" spans="1:10" x14ac:dyDescent="0.25">
      <c r="A4">
        <f>A3+1</f>
        <v>175</v>
      </c>
      <c r="B4" t="s">
        <v>6075</v>
      </c>
      <c r="C4" t="s">
        <v>6074</v>
      </c>
      <c r="D4">
        <f t="shared" ref="D4" ca="1" si="3">OFFSET(QuestionsIds,MATCH(C4,QuestionsList,0)-1,0,1,1)</f>
        <v>612</v>
      </c>
      <c r="E4" t="s">
        <v>1202</v>
      </c>
      <c r="F4">
        <f t="shared" ref="F4" ca="1" si="4">LOOKUP(E4,LanguageList,LanguagesIds)</f>
        <v>2</v>
      </c>
      <c r="G4">
        <v>10</v>
      </c>
      <c r="H4">
        <v>1</v>
      </c>
      <c r="I4" s="35">
        <v>1</v>
      </c>
      <c r="J4" t="str">
        <f t="shared" ca="1" si="2"/>
        <v>SELECT 612,2,N'honesty',10,1</v>
      </c>
    </row>
    <row r="5" spans="1:10" x14ac:dyDescent="0.25">
      <c r="A5">
        <f t="shared" ref="A5:A68" si="5">A4+1</f>
        <v>176</v>
      </c>
      <c r="B5" t="s">
        <v>6077</v>
      </c>
      <c r="C5" t="s">
        <v>6076</v>
      </c>
      <c r="D5">
        <f t="shared" ref="D5:D68" ca="1" si="6">OFFSET(QuestionsIds,MATCH(C5,QuestionsList,0)-1,0,1,1)</f>
        <v>613</v>
      </c>
      <c r="E5" t="s">
        <v>1202</v>
      </c>
      <c r="F5">
        <f t="shared" ref="F5:F68" ca="1" si="7">LOOKUP(E5,LanguageList,LanguagesIds)</f>
        <v>2</v>
      </c>
      <c r="G5">
        <v>10</v>
      </c>
      <c r="H5">
        <v>1</v>
      </c>
      <c r="I5" s="35">
        <v>1</v>
      </c>
      <c r="J5" t="str">
        <f t="shared" ca="1" si="2"/>
        <v>SELECT 613,2,N'humble concerns',10,1</v>
      </c>
    </row>
    <row r="6" spans="1:10" x14ac:dyDescent="0.25">
      <c r="A6">
        <f t="shared" si="5"/>
        <v>177</v>
      </c>
      <c r="B6" t="s">
        <v>6079</v>
      </c>
      <c r="C6" t="s">
        <v>6078</v>
      </c>
      <c r="D6">
        <f t="shared" ca="1" si="6"/>
        <v>614</v>
      </c>
      <c r="E6" t="s">
        <v>1202</v>
      </c>
      <c r="F6">
        <f t="shared" ca="1" si="7"/>
        <v>2</v>
      </c>
      <c r="G6">
        <v>10</v>
      </c>
      <c r="H6">
        <v>1</v>
      </c>
      <c r="I6" s="35">
        <v>1</v>
      </c>
      <c r="J6" t="str">
        <f t="shared" ca="1" si="2"/>
        <v>SELECT 614,2,N'nonetheless',10,1</v>
      </c>
    </row>
    <row r="7" spans="1:10" x14ac:dyDescent="0.25">
      <c r="A7">
        <f t="shared" si="5"/>
        <v>178</v>
      </c>
      <c r="B7" t="s">
        <v>6081</v>
      </c>
      <c r="C7" t="s">
        <v>6080</v>
      </c>
      <c r="D7">
        <f t="shared" ca="1" si="6"/>
        <v>615</v>
      </c>
      <c r="E7" t="s">
        <v>1202</v>
      </c>
      <c r="F7">
        <f t="shared" ca="1" si="7"/>
        <v>2</v>
      </c>
      <c r="G7">
        <v>10</v>
      </c>
      <c r="H7">
        <v>1</v>
      </c>
      <c r="I7" s="35">
        <v>1</v>
      </c>
      <c r="J7" t="str">
        <f t="shared" ca="1" si="2"/>
        <v>SELECT 615,2,N'(to )matter',10,1</v>
      </c>
    </row>
    <row r="8" spans="1:10" x14ac:dyDescent="0.25">
      <c r="A8">
        <f t="shared" si="5"/>
        <v>179</v>
      </c>
      <c r="B8" t="s">
        <v>6084</v>
      </c>
      <c r="C8" t="s">
        <v>6082</v>
      </c>
      <c r="D8">
        <f t="shared" ca="1" si="6"/>
        <v>616</v>
      </c>
      <c r="E8" t="s">
        <v>1202</v>
      </c>
      <c r="F8">
        <f t="shared" ca="1" si="7"/>
        <v>2</v>
      </c>
      <c r="G8">
        <v>10</v>
      </c>
      <c r="H8">
        <v>1</v>
      </c>
      <c r="I8" s="35">
        <v>1</v>
      </c>
      <c r="J8" t="str">
        <f t="shared" ca="1" si="2"/>
        <v>SELECT 616,2,N'What I want(ed) to say is that …',10,1</v>
      </c>
    </row>
    <row r="9" spans="1:10" x14ac:dyDescent="0.25">
      <c r="A9">
        <f t="shared" si="5"/>
        <v>180</v>
      </c>
      <c r="B9" t="s">
        <v>6085</v>
      </c>
      <c r="C9" t="s">
        <v>6086</v>
      </c>
      <c r="D9">
        <f t="shared" ca="1" si="6"/>
        <v>617</v>
      </c>
      <c r="E9" t="s">
        <v>1202</v>
      </c>
      <c r="F9">
        <f t="shared" ca="1" si="7"/>
        <v>2</v>
      </c>
      <c r="G9">
        <v>10</v>
      </c>
      <c r="H9">
        <v>1</v>
      </c>
      <c r="I9" s="35">
        <v>1</v>
      </c>
      <c r="J9" t="str">
        <f t="shared" ca="1" si="2"/>
        <v>SELECT 617,2,N'contemporary',10,1</v>
      </c>
    </row>
    <row r="10" spans="1:10" x14ac:dyDescent="0.25">
      <c r="A10">
        <f t="shared" si="5"/>
        <v>181</v>
      </c>
      <c r="B10" t="s">
        <v>6089</v>
      </c>
      <c r="C10" t="s">
        <v>6087</v>
      </c>
      <c r="D10">
        <f t="shared" ca="1" si="6"/>
        <v>618</v>
      </c>
      <c r="E10" t="s">
        <v>1202</v>
      </c>
      <c r="F10">
        <f t="shared" ca="1" si="7"/>
        <v>2</v>
      </c>
      <c r="G10">
        <v>10</v>
      </c>
      <c r="H10">
        <v>1</v>
      </c>
      <c r="I10" s="35">
        <v>1</v>
      </c>
      <c r="J10" t="str">
        <f t="shared" ca="1" si="2"/>
        <v>SELECT 618,2,N'particularly',10,1</v>
      </c>
    </row>
    <row r="11" spans="1:10" x14ac:dyDescent="0.25">
      <c r="A11">
        <f t="shared" si="5"/>
        <v>182</v>
      </c>
      <c r="B11" t="s">
        <v>6091</v>
      </c>
      <c r="C11" t="s">
        <v>6090</v>
      </c>
      <c r="D11">
        <f t="shared" ca="1" si="6"/>
        <v>619</v>
      </c>
      <c r="E11" t="s">
        <v>1202</v>
      </c>
      <c r="F11">
        <f t="shared" ca="1" si="7"/>
        <v>2</v>
      </c>
      <c r="G11">
        <v>10</v>
      </c>
      <c r="H11">
        <v>1</v>
      </c>
      <c r="I11" s="35">
        <v>1</v>
      </c>
      <c r="J11" t="str">
        <f t="shared" ca="1" si="2"/>
        <v>SELECT 619,2,N'(to )be attentive to( sth/ something/)',10,1</v>
      </c>
    </row>
    <row r="12" spans="1:10" x14ac:dyDescent="0.25">
      <c r="A12">
        <f t="shared" si="5"/>
        <v>183</v>
      </c>
      <c r="B12" t="s">
        <v>6097</v>
      </c>
      <c r="C12" t="s">
        <v>6095</v>
      </c>
      <c r="D12">
        <f t="shared" ca="1" si="6"/>
        <v>620</v>
      </c>
      <c r="E12" t="s">
        <v>1202</v>
      </c>
      <c r="F12">
        <f t="shared" ca="1" si="7"/>
        <v>2</v>
      </c>
      <c r="G12">
        <v>10</v>
      </c>
      <c r="H12">
        <v>1</v>
      </c>
      <c r="I12" s="36">
        <v>1</v>
      </c>
      <c r="J12" t="str">
        <f t="shared" ca="1" si="2"/>
        <v>SELECT 620,2,N'What I lack in English I make up for in VBA knowledge and experience.',10,1</v>
      </c>
    </row>
    <row r="13" spans="1:10" x14ac:dyDescent="0.25">
      <c r="A13">
        <f t="shared" si="5"/>
        <v>184</v>
      </c>
      <c r="B13" t="s">
        <v>6105</v>
      </c>
      <c r="C13" t="s">
        <v>6104</v>
      </c>
      <c r="D13">
        <f t="shared" ca="1" si="6"/>
        <v>621</v>
      </c>
      <c r="E13" t="s">
        <v>1202</v>
      </c>
      <c r="F13">
        <f t="shared" ca="1" si="7"/>
        <v>2</v>
      </c>
      <c r="G13">
        <v>10</v>
      </c>
      <c r="H13">
        <v>1</v>
      </c>
      <c r="I13" s="36">
        <v>1</v>
      </c>
      <c r="J13" t="str">
        <f t="shared" ca="1" si="2"/>
        <v>SELECT 621,2,N'one of my favorite',10,1</v>
      </c>
    </row>
    <row r="14" spans="1:10" x14ac:dyDescent="0.25">
      <c r="A14">
        <f t="shared" si="5"/>
        <v>185</v>
      </c>
      <c r="B14" t="s">
        <v>6107</v>
      </c>
      <c r="C14" t="s">
        <v>6106</v>
      </c>
      <c r="D14">
        <f t="shared" ca="1" si="6"/>
        <v>622</v>
      </c>
      <c r="E14" t="s">
        <v>1202</v>
      </c>
      <c r="F14">
        <f t="shared" ca="1" si="7"/>
        <v>2</v>
      </c>
      <c r="G14">
        <v>10</v>
      </c>
      <c r="H14">
        <v>1</v>
      </c>
      <c r="I14" s="36">
        <v>1</v>
      </c>
      <c r="J14" t="str">
        <f t="shared" ca="1" si="2"/>
        <v>SELECT 622,2,N'(to )be a perfect complement to(/ sth/ something)',10,1</v>
      </c>
    </row>
    <row r="15" spans="1:10" x14ac:dyDescent="0.25">
      <c r="A15">
        <f t="shared" si="5"/>
        <v>186</v>
      </c>
      <c r="B15" t="s">
        <v>6109</v>
      </c>
      <c r="C15" t="s">
        <v>6108</v>
      </c>
      <c r="D15">
        <f t="shared" ca="1" si="6"/>
        <v>623</v>
      </c>
      <c r="E15" t="s">
        <v>1202</v>
      </c>
      <c r="F15">
        <f t="shared" ca="1" si="7"/>
        <v>2</v>
      </c>
      <c r="G15">
        <v>10</v>
      </c>
      <c r="H15">
        <v>1</v>
      </c>
      <c r="I15" s="36">
        <v>1</v>
      </c>
      <c r="J15" t="str">
        <f t="shared" ca="1" si="2"/>
        <v>SELECT 623,2,N'utility',10,1</v>
      </c>
    </row>
    <row r="16" spans="1:10" x14ac:dyDescent="0.25">
      <c r="A16">
        <f t="shared" si="5"/>
        <v>187</v>
      </c>
      <c r="B16" t="s">
        <v>6111</v>
      </c>
      <c r="C16" t="s">
        <v>6110</v>
      </c>
      <c r="D16">
        <f t="shared" ca="1" si="6"/>
        <v>624</v>
      </c>
      <c r="E16" t="s">
        <v>1202</v>
      </c>
      <c r="F16">
        <f t="shared" ca="1" si="7"/>
        <v>2</v>
      </c>
      <c r="G16">
        <v>10</v>
      </c>
      <c r="H16">
        <v>1</v>
      </c>
      <c r="I16" s="36">
        <v>1</v>
      </c>
      <c r="J16" t="str">
        <f t="shared" ca="1" si="2"/>
        <v>SELECT 624,2,N'(the )role of architecture in software development',10,1</v>
      </c>
    </row>
    <row r="17" spans="1:10" x14ac:dyDescent="0.25">
      <c r="A17">
        <f t="shared" si="5"/>
        <v>188</v>
      </c>
      <c r="B17" t="s">
        <v>6112</v>
      </c>
      <c r="C17" t="s">
        <v>6113</v>
      </c>
      <c r="D17">
        <f t="shared" ca="1" si="6"/>
        <v>625</v>
      </c>
      <c r="E17" t="s">
        <v>1202</v>
      </c>
      <c r="F17">
        <f t="shared" ca="1" si="7"/>
        <v>2</v>
      </c>
      <c r="G17">
        <v>10</v>
      </c>
      <c r="H17">
        <v>1</v>
      </c>
      <c r="I17" s="36">
        <v>1</v>
      </c>
      <c r="J17" t="str">
        <f t="shared" ca="1" si="2"/>
        <v>SELECT 625,2,N'timeless',10,1</v>
      </c>
    </row>
    <row r="18" spans="1:10" x14ac:dyDescent="0.25">
      <c r="A18">
        <f t="shared" si="5"/>
        <v>189</v>
      </c>
      <c r="B18" t="s">
        <v>6116</v>
      </c>
      <c r="C18" t="s">
        <v>6115</v>
      </c>
      <c r="D18">
        <f t="shared" ca="1" si="6"/>
        <v>626</v>
      </c>
      <c r="E18" t="s">
        <v>1202</v>
      </c>
      <c r="F18">
        <f t="shared" ca="1" si="7"/>
        <v>2</v>
      </c>
      <c r="G18">
        <v>10</v>
      </c>
      <c r="H18">
        <v>1</v>
      </c>
      <c r="I18" s="36">
        <v>1</v>
      </c>
      <c r="J18" t="str">
        <f t="shared" ca="1" si="2"/>
        <v>SELECT 626,2,N'on the other hand',10,1</v>
      </c>
    </row>
    <row r="19" spans="1:10" x14ac:dyDescent="0.25">
      <c r="A19">
        <f t="shared" si="5"/>
        <v>190</v>
      </c>
      <c r="B19" t="s">
        <v>6117</v>
      </c>
      <c r="C19" t="s">
        <v>6118</v>
      </c>
      <c r="D19">
        <f t="shared" ca="1" si="6"/>
        <v>627</v>
      </c>
      <c r="E19" t="s">
        <v>1202</v>
      </c>
      <c r="F19">
        <f t="shared" ca="1" si="7"/>
        <v>2</v>
      </c>
      <c r="G19">
        <v>10</v>
      </c>
      <c r="H19">
        <v>1</v>
      </c>
      <c r="I19" s="36">
        <v>1</v>
      </c>
      <c r="J19" t="str">
        <f t="shared" ca="1" si="2"/>
        <v>SELECT 627,2,N'personally',10,1</v>
      </c>
    </row>
    <row r="20" spans="1:10" x14ac:dyDescent="0.25">
      <c r="A20">
        <f t="shared" si="5"/>
        <v>191</v>
      </c>
      <c r="B20" t="s">
        <v>6120</v>
      </c>
      <c r="C20" t="s">
        <v>6119</v>
      </c>
      <c r="D20">
        <f t="shared" ca="1" si="6"/>
        <v>628</v>
      </c>
      <c r="E20" t="s">
        <v>1202</v>
      </c>
      <c r="F20">
        <f t="shared" ca="1" si="7"/>
        <v>2</v>
      </c>
      <c r="G20">
        <v>10</v>
      </c>
      <c r="H20">
        <v>1</v>
      </c>
      <c r="I20" s="36">
        <v>1</v>
      </c>
      <c r="J20" t="str">
        <f t="shared" ca="1" si="2"/>
        <v>SELECT 628,2,N'every application I designed',10,1</v>
      </c>
    </row>
    <row r="21" spans="1:10" x14ac:dyDescent="0.25">
      <c r="A21">
        <f t="shared" si="5"/>
        <v>192</v>
      </c>
      <c r="B21" t="s">
        <v>6123</v>
      </c>
      <c r="C21" t="s">
        <v>6121</v>
      </c>
      <c r="D21">
        <f t="shared" ca="1" si="6"/>
        <v>629</v>
      </c>
      <c r="E21" t="s">
        <v>1202</v>
      </c>
      <c r="F21">
        <f t="shared" ca="1" si="7"/>
        <v>2</v>
      </c>
      <c r="G21">
        <v>10</v>
      </c>
      <c r="H21">
        <v>1</v>
      </c>
      <c r="I21" s="36">
        <v>1</v>
      </c>
      <c r="J21" t="str">
        <f t="shared" ca="1" si="2"/>
        <v>SELECT 629,2,N'we agree that …',10,1</v>
      </c>
    </row>
    <row r="22" spans="1:10" x14ac:dyDescent="0.25">
      <c r="A22">
        <f t="shared" si="5"/>
        <v>193</v>
      </c>
      <c r="B22" t="s">
        <v>6125</v>
      </c>
      <c r="C22" t="s">
        <v>6124</v>
      </c>
      <c r="D22">
        <f t="shared" ca="1" si="6"/>
        <v>630</v>
      </c>
      <c r="E22" t="s">
        <v>1202</v>
      </c>
      <c r="F22">
        <f t="shared" ca="1" si="7"/>
        <v>2</v>
      </c>
      <c r="G22">
        <v>10</v>
      </c>
      <c r="H22">
        <v>1</v>
      </c>
      <c r="I22" s="36">
        <v>1</v>
      </c>
      <c r="J22" t="str">
        <f t="shared" ca="1" si="2"/>
        <v>SELECT 630,2,N'(the )software architecture has an important place in development',10,1</v>
      </c>
    </row>
    <row r="23" spans="1:10" x14ac:dyDescent="0.25">
      <c r="A23">
        <f t="shared" si="5"/>
        <v>194</v>
      </c>
      <c r="B23" t="s">
        <v>6126</v>
      </c>
      <c r="C23" t="s">
        <v>6080</v>
      </c>
      <c r="D23">
        <f t="shared" ca="1" si="6"/>
        <v>615</v>
      </c>
      <c r="E23" t="s">
        <v>1202</v>
      </c>
      <c r="F23">
        <f t="shared" ca="1" si="7"/>
        <v>2</v>
      </c>
      <c r="G23">
        <v>10</v>
      </c>
      <c r="H23">
        <v>1</v>
      </c>
      <c r="I23" s="36">
        <v>1</v>
      </c>
      <c r="J23" t="str">
        <f t="shared" ca="1" si="2"/>
        <v>SELECT 615,2,N'(to )have an important place in(/ sth/ something)',10,1</v>
      </c>
    </row>
    <row r="24" spans="1:10" x14ac:dyDescent="0.25">
      <c r="A24">
        <f t="shared" si="5"/>
        <v>195</v>
      </c>
      <c r="B24" t="s">
        <v>6128</v>
      </c>
      <c r="C24" t="s">
        <v>6127</v>
      </c>
      <c r="D24">
        <f t="shared" ca="1" si="6"/>
        <v>631</v>
      </c>
      <c r="E24" t="s">
        <v>1202</v>
      </c>
      <c r="F24">
        <f t="shared" ca="1" si="7"/>
        <v>2</v>
      </c>
      <c r="G24">
        <v>10</v>
      </c>
      <c r="H24">
        <v>1</v>
      </c>
      <c r="I24" s="36">
        <v>1</v>
      </c>
      <c r="J24" t="str">
        <f t="shared" ca="1" si="2"/>
        <v>SELECT 631,2,N'(to )have different vision of( sth/ something/)',10,1</v>
      </c>
    </row>
    <row r="25" spans="1:10" x14ac:dyDescent="0.25">
      <c r="A25">
        <f t="shared" si="5"/>
        <v>196</v>
      </c>
      <c r="B25" t="s">
        <v>6130</v>
      </c>
      <c r="C25" t="s">
        <v>6129</v>
      </c>
      <c r="D25">
        <f t="shared" ca="1" si="6"/>
        <v>632</v>
      </c>
      <c r="E25" t="s">
        <v>1202</v>
      </c>
      <c r="F25">
        <f t="shared" ca="1" si="7"/>
        <v>2</v>
      </c>
      <c r="G25">
        <v>10</v>
      </c>
      <c r="H25">
        <v>1</v>
      </c>
      <c r="I25" s="36">
        <v>1</v>
      </c>
      <c r="J25" t="str">
        <f t="shared" ca="1" si="2"/>
        <v>SELECT 632,2,N'proficiency',10,1</v>
      </c>
    </row>
    <row r="26" spans="1:10" x14ac:dyDescent="0.25">
      <c r="A26">
        <f t="shared" si="5"/>
        <v>197</v>
      </c>
      <c r="B26" t="s">
        <v>6132</v>
      </c>
      <c r="C26" t="s">
        <v>6131</v>
      </c>
      <c r="D26">
        <f t="shared" ca="1" si="6"/>
        <v>633</v>
      </c>
      <c r="E26" t="s">
        <v>1202</v>
      </c>
      <c r="F26">
        <f t="shared" ca="1" si="7"/>
        <v>2</v>
      </c>
      <c r="G26">
        <v>10</v>
      </c>
      <c r="H26">
        <v>1</v>
      </c>
      <c r="I26" s="36">
        <v>1</v>
      </c>
      <c r="J26" t="str">
        <f t="shared" ca="1" si="2"/>
        <v>SELECT 633,2,N'attentiveness to detail',10,1</v>
      </c>
    </row>
    <row r="27" spans="1:10" x14ac:dyDescent="0.25">
      <c r="A27">
        <f t="shared" si="5"/>
        <v>198</v>
      </c>
      <c r="B27" t="s">
        <v>6134</v>
      </c>
      <c r="C27" t="s">
        <v>6133</v>
      </c>
      <c r="D27">
        <f t="shared" ca="1" si="6"/>
        <v>634</v>
      </c>
      <c r="E27" t="s">
        <v>1202</v>
      </c>
      <c r="F27">
        <f t="shared" ca="1" si="7"/>
        <v>2</v>
      </c>
      <c r="G27">
        <v>10</v>
      </c>
      <c r="H27">
        <v>1</v>
      </c>
      <c r="I27" s="36">
        <v>1</v>
      </c>
      <c r="J27" t="str">
        <f t="shared" ca="1" si="2"/>
        <v>SELECT 634,2,N'(to )gain proficiency through practice',10,1</v>
      </c>
    </row>
    <row r="28" spans="1:10" x14ac:dyDescent="0.25">
      <c r="A28">
        <f t="shared" si="5"/>
        <v>199</v>
      </c>
      <c r="B28" t="s">
        <v>6137</v>
      </c>
      <c r="C28" t="s">
        <v>6135</v>
      </c>
      <c r="D28">
        <f t="shared" ca="1" si="6"/>
        <v>635</v>
      </c>
      <c r="E28" t="s">
        <v>1202</v>
      </c>
      <c r="F28">
        <f t="shared" ca="1" si="7"/>
        <v>2</v>
      </c>
      <c r="G28">
        <v>10</v>
      </c>
      <c r="H28">
        <v>1</v>
      </c>
      <c r="I28" s="36">
        <v>1</v>
      </c>
      <c r="J28" t="str">
        <f t="shared" ca="1" si="2"/>
        <v>SELECT 635,2,N'the door that does not close tightly',10,1</v>
      </c>
    </row>
    <row r="29" spans="1:10" x14ac:dyDescent="0.25">
      <c r="A29">
        <f t="shared" si="5"/>
        <v>200</v>
      </c>
      <c r="B29" t="s">
        <v>6139</v>
      </c>
      <c r="C29" t="s">
        <v>6138</v>
      </c>
      <c r="D29">
        <f t="shared" ca="1" si="6"/>
        <v>636</v>
      </c>
      <c r="E29" t="s">
        <v>1202</v>
      </c>
      <c r="F29">
        <f t="shared" ca="1" si="7"/>
        <v>2</v>
      </c>
      <c r="G29">
        <v>10</v>
      </c>
      <c r="H29">
        <v>1</v>
      </c>
      <c r="I29" s="36">
        <v>1</v>
      </c>
      <c r="J29" t="str">
        <f t="shared" ca="1" si="2"/>
        <v>SELECT 636,2,N'(a/the/) part of (a/the) lager whole',10,1</v>
      </c>
    </row>
    <row r="30" spans="1:10" x14ac:dyDescent="0.25">
      <c r="A30">
        <f t="shared" si="5"/>
        <v>201</v>
      </c>
      <c r="B30" t="s">
        <v>6141</v>
      </c>
      <c r="C30" t="s">
        <v>6140</v>
      </c>
      <c r="D30">
        <f t="shared" ca="1" si="6"/>
        <v>637</v>
      </c>
      <c r="E30" t="s">
        <v>1202</v>
      </c>
      <c r="F30">
        <f t="shared" ca="1" si="7"/>
        <v>2</v>
      </c>
      <c r="G30">
        <v>10</v>
      </c>
      <c r="H30">
        <v>1</v>
      </c>
      <c r="I30" s="38">
        <v>1</v>
      </c>
      <c r="J30" t="str">
        <f t="shared" ca="1" si="2"/>
        <v>SELECT 637,2,N'(to )dispel the myth that',10,1</v>
      </c>
    </row>
    <row r="31" spans="1:10" x14ac:dyDescent="0.25">
      <c r="A31">
        <f t="shared" si="5"/>
        <v>202</v>
      </c>
      <c r="B31" t="s">
        <v>6143</v>
      </c>
      <c r="C31" t="s">
        <v>6142</v>
      </c>
      <c r="D31">
        <f t="shared" ca="1" si="6"/>
        <v>639</v>
      </c>
      <c r="E31" t="s">
        <v>1202</v>
      </c>
      <c r="F31">
        <f t="shared" ca="1" si="7"/>
        <v>2</v>
      </c>
      <c r="G31">
        <v>10</v>
      </c>
      <c r="H31">
        <v>1</v>
      </c>
      <c r="I31" s="38">
        <v>1</v>
      </c>
      <c r="J31" t="str">
        <f t="shared" ca="1" si="2"/>
        <v>SELECT 639,2,N'(to )dispel the doubts about( sth/ something/)',10,1</v>
      </c>
    </row>
    <row r="32" spans="1:10" x14ac:dyDescent="0.25">
      <c r="A32">
        <f t="shared" si="5"/>
        <v>203</v>
      </c>
      <c r="B32" t="s">
        <v>6144</v>
      </c>
      <c r="C32" t="s">
        <v>6145</v>
      </c>
      <c r="D32">
        <f t="shared" ca="1" si="6"/>
        <v>638</v>
      </c>
      <c r="E32" t="s">
        <v>1202</v>
      </c>
      <c r="F32">
        <f t="shared" ca="1" si="7"/>
        <v>2</v>
      </c>
      <c r="G32">
        <v>10</v>
      </c>
      <c r="H32">
        <v>1</v>
      </c>
      <c r="I32" s="38">
        <v>1</v>
      </c>
      <c r="J32" t="str">
        <f t="shared" ca="1" si="2"/>
        <v>SELECT 638,2,N'(to )dispel concerns about( sth/ something/)',10,1</v>
      </c>
    </row>
    <row r="33" spans="1:10" x14ac:dyDescent="0.25">
      <c r="A33">
        <f t="shared" si="5"/>
        <v>204</v>
      </c>
      <c r="B33" t="s">
        <v>6147</v>
      </c>
      <c r="C33" t="s">
        <v>6146</v>
      </c>
      <c r="D33">
        <f t="shared" ca="1" si="6"/>
        <v>640</v>
      </c>
      <c r="E33" t="s">
        <v>1202</v>
      </c>
      <c r="F33">
        <f t="shared" ca="1" si="7"/>
        <v>2</v>
      </c>
      <c r="G33">
        <v>10</v>
      </c>
      <c r="H33">
        <v>1</v>
      </c>
      <c r="I33" s="38">
        <v>1</v>
      </c>
      <c r="J33" t="str">
        <f t="shared" ca="1" si="2"/>
        <v>SELECT 640,2,N'That is what it is all about',10,1</v>
      </c>
    </row>
    <row r="34" spans="1:10" x14ac:dyDescent="0.25">
      <c r="A34">
        <f t="shared" si="5"/>
        <v>205</v>
      </c>
      <c r="B34" t="s">
        <v>6149</v>
      </c>
      <c r="C34" t="s">
        <v>6148</v>
      </c>
      <c r="D34">
        <f t="shared" ca="1" si="6"/>
        <v>641</v>
      </c>
      <c r="E34" t="s">
        <v>1202</v>
      </c>
      <c r="F34">
        <f t="shared" ca="1" si="7"/>
        <v>2</v>
      </c>
      <c r="G34">
        <v>10</v>
      </c>
      <c r="H34">
        <v>1</v>
      </c>
      <c r="I34" s="38">
        <v>1</v>
      </c>
      <c r="J34" t="str">
        <f t="shared" ca="1" si="2"/>
        <v>SELECT 641,2,N'immodest',10,1</v>
      </c>
    </row>
    <row r="35" spans="1:10" x14ac:dyDescent="0.25">
      <c r="A35">
        <f t="shared" si="5"/>
        <v>206</v>
      </c>
      <c r="B35" t="s">
        <v>6151</v>
      </c>
      <c r="C35" t="s">
        <v>6150</v>
      </c>
      <c r="D35">
        <f t="shared" ca="1" si="6"/>
        <v>642</v>
      </c>
      <c r="E35" t="s">
        <v>1202</v>
      </c>
      <c r="F35">
        <f t="shared" ca="1" si="7"/>
        <v>2</v>
      </c>
      <c r="G35">
        <v>10</v>
      </c>
      <c r="H35">
        <v>1</v>
      </c>
      <c r="I35" s="38">
        <v>1</v>
      </c>
      <c r="J35" t="str">
        <f t="shared" ca="1" si="2"/>
        <v>SELECT 642,2,N'I do(n't/ not) want to (sound/appear( to be)) immodest, but …',10,1</v>
      </c>
    </row>
    <row r="36" spans="1:10" x14ac:dyDescent="0.25">
      <c r="A36">
        <f t="shared" si="5"/>
        <v>207</v>
      </c>
      <c r="B36" t="s">
        <v>6152</v>
      </c>
      <c r="C36" t="s">
        <v>6087</v>
      </c>
      <c r="D36">
        <f t="shared" ca="1" si="6"/>
        <v>618</v>
      </c>
      <c r="E36" t="s">
        <v>1202</v>
      </c>
      <c r="F36">
        <f t="shared" ca="1" si="7"/>
        <v>2</v>
      </c>
      <c r="G36">
        <v>10</v>
      </c>
      <c r="H36">
        <v>1</v>
      </c>
      <c r="I36" s="38">
        <v>1</v>
      </c>
      <c r="J36" t="str">
        <f t="shared" ca="1" si="2"/>
        <v>SELECT 618,2,N'in particular',10,1</v>
      </c>
    </row>
    <row r="37" spans="1:10" x14ac:dyDescent="0.25">
      <c r="A37">
        <f t="shared" si="5"/>
        <v>208</v>
      </c>
      <c r="B37" t="s">
        <v>6153</v>
      </c>
      <c r="C37" t="s">
        <v>6154</v>
      </c>
      <c r="D37">
        <f t="shared" ca="1" si="6"/>
        <v>643</v>
      </c>
      <c r="E37" t="s">
        <v>1202</v>
      </c>
      <c r="F37">
        <f t="shared" ca="1" si="7"/>
        <v>2</v>
      </c>
      <c r="G37">
        <v>10</v>
      </c>
      <c r="H37">
        <v>1</v>
      </c>
      <c r="I37" s="38">
        <v>1</v>
      </c>
      <c r="J37" t="str">
        <f t="shared" ca="1" si="2"/>
        <v>SELECT 643,2,N'in the same sense( that)',10,1</v>
      </c>
    </row>
    <row r="38" spans="1:10" x14ac:dyDescent="0.25">
      <c r="A38">
        <f t="shared" si="5"/>
        <v>209</v>
      </c>
      <c r="B38" t="s">
        <v>6157</v>
      </c>
      <c r="C38" t="s">
        <v>6158</v>
      </c>
      <c r="D38">
        <f t="shared" ca="1" si="6"/>
        <v>644</v>
      </c>
      <c r="E38" t="s">
        <v>1202</v>
      </c>
      <c r="F38">
        <f t="shared" ca="1" si="7"/>
        <v>2</v>
      </c>
      <c r="G38">
        <v>10</v>
      </c>
      <c r="H38">
        <v>1</v>
      </c>
      <c r="I38" s="38">
        <v>1</v>
      </c>
      <c r="J38" t="str">
        <f t="shared" ca="1" si="2"/>
        <v>SELECT 644,2,N'the focus is on( doing( sth/ something/))',10,1</v>
      </c>
    </row>
    <row r="39" spans="1:10" x14ac:dyDescent="0.25">
      <c r="A39">
        <f t="shared" si="5"/>
        <v>210</v>
      </c>
      <c r="B39" t="s">
        <v>6156</v>
      </c>
      <c r="C39" t="s">
        <v>6155</v>
      </c>
      <c r="D39">
        <f t="shared" ca="1" si="6"/>
        <v>645</v>
      </c>
      <c r="E39" t="s">
        <v>1202</v>
      </c>
      <c r="F39">
        <f t="shared" ca="1" si="7"/>
        <v>2</v>
      </c>
      <c r="G39">
        <v>10</v>
      </c>
      <c r="H39">
        <v>1</v>
      </c>
      <c r="I39" s="38">
        <v>1</v>
      </c>
      <c r="J39" t="str">
        <f t="shared" ca="1" si="2"/>
        <v>SELECT 645,2,N'at top speed',10,1</v>
      </c>
    </row>
    <row r="40" spans="1:10" x14ac:dyDescent="0.25">
      <c r="A40">
        <f t="shared" si="5"/>
        <v>211</v>
      </c>
      <c r="B40" t="s">
        <v>6160</v>
      </c>
      <c r="C40" t="s">
        <v>6159</v>
      </c>
      <c r="D40">
        <f t="shared" ca="1" si="6"/>
        <v>646</v>
      </c>
      <c r="E40" t="s">
        <v>1202</v>
      </c>
      <c r="F40">
        <f t="shared" ca="1" si="7"/>
        <v>2</v>
      </c>
      <c r="G40">
        <v>10</v>
      </c>
      <c r="H40">
        <v>1</v>
      </c>
      <c r="I40" s="38">
        <v>1</v>
      </c>
      <c r="J40" t="str">
        <f t="shared" ca="1" si="2"/>
        <v>SELECT 646,2,N'(most/bulk) of (the )work',10,1</v>
      </c>
    </row>
    <row r="41" spans="1:10" x14ac:dyDescent="0.25">
      <c r="A41">
        <f t="shared" si="5"/>
        <v>212</v>
      </c>
      <c r="B41" t="s">
        <v>6162</v>
      </c>
      <c r="C41" t="s">
        <v>6161</v>
      </c>
      <c r="D41">
        <f t="shared" ca="1" si="6"/>
        <v>647</v>
      </c>
      <c r="E41" t="s">
        <v>1202</v>
      </c>
      <c r="F41">
        <f t="shared" ca="1" si="7"/>
        <v>2</v>
      </c>
      <c r="G41">
        <v>10</v>
      </c>
      <c r="H41">
        <v>1</v>
      </c>
      <c r="I41" s="38">
        <v>1</v>
      </c>
      <c r="J41" t="str">
        <f t="shared" ca="1" si="2"/>
        <v>SELECT 647,2,N'avoideance of( sth/ something/)',10,1</v>
      </c>
    </row>
    <row r="42" spans="1:10" x14ac:dyDescent="0.25">
      <c r="A42">
        <f t="shared" si="5"/>
        <v>213</v>
      </c>
      <c r="B42" t="s">
        <v>6164</v>
      </c>
      <c r="C42" t="s">
        <v>6163</v>
      </c>
      <c r="D42">
        <f t="shared" ca="1" si="6"/>
        <v>648</v>
      </c>
      <c r="E42" t="s">
        <v>1202</v>
      </c>
      <c r="F42">
        <f t="shared" ca="1" si="7"/>
        <v>2</v>
      </c>
      <c r="G42">
        <v>10</v>
      </c>
      <c r="H42">
        <v>1</v>
      </c>
      <c r="I42" s="38">
        <v>1</v>
      </c>
      <c r="J42" t="str">
        <f t="shared" ca="1" si="2"/>
        <v>SELECT 648,2,N'80% or more of what I do',10,1</v>
      </c>
    </row>
    <row r="43" spans="1:10" x14ac:dyDescent="0.25">
      <c r="A43">
        <f t="shared" si="5"/>
        <v>214</v>
      </c>
      <c r="B43" t="s">
        <v>6166</v>
      </c>
      <c r="C43" t="s">
        <v>6165</v>
      </c>
      <c r="D43">
        <f t="shared" ca="1" si="6"/>
        <v>649</v>
      </c>
      <c r="E43" t="s">
        <v>1202</v>
      </c>
      <c r="F43">
        <f t="shared" ca="1" si="7"/>
        <v>2</v>
      </c>
      <c r="G43">
        <v>10</v>
      </c>
      <c r="H43">
        <v>1</v>
      </c>
      <c r="I43" s="38">
        <v>1</v>
      </c>
      <c r="J43" t="str">
        <f t="shared" ca="1" si="2"/>
        <v>SELECT 649,2,N'Rather than doing( sth/ something) we should …',10,1</v>
      </c>
    </row>
    <row r="44" spans="1:10" x14ac:dyDescent="0.25">
      <c r="A44">
        <f t="shared" si="5"/>
        <v>215</v>
      </c>
      <c r="B44" t="s">
        <v>6168</v>
      </c>
      <c r="C44" t="s">
        <v>6167</v>
      </c>
      <c r="D44">
        <f t="shared" ca="1" si="6"/>
        <v>650</v>
      </c>
      <c r="E44" t="s">
        <v>1202</v>
      </c>
      <c r="F44">
        <f t="shared" ca="1" si="7"/>
        <v>2</v>
      </c>
      <c r="G44">
        <v>10</v>
      </c>
      <c r="H44">
        <v>1</v>
      </c>
      <c r="I44" s="38">
        <v>1</v>
      </c>
      <c r="J44" t="str">
        <f t="shared" ca="1" si="2"/>
        <v>SELECT 650,2,N'another approach to( sth/ something/)',10,1</v>
      </c>
    </row>
    <row r="45" spans="1:10" x14ac:dyDescent="0.25">
      <c r="A45">
        <f t="shared" si="5"/>
        <v>216</v>
      </c>
      <c r="B45" t="s">
        <v>6170</v>
      </c>
      <c r="C45" t="s">
        <v>6169</v>
      </c>
      <c r="D45">
        <f t="shared" ca="1" si="6"/>
        <v>651</v>
      </c>
      <c r="E45" t="s">
        <v>1202</v>
      </c>
      <c r="F45">
        <f t="shared" ca="1" si="7"/>
        <v>2</v>
      </c>
      <c r="G45">
        <v>10</v>
      </c>
      <c r="H45">
        <v>1</v>
      </c>
      <c r="I45" s="38">
        <v>1</v>
      </c>
      <c r="J45" t="str">
        <f t="shared" ca="1" si="2"/>
        <v>SELECT 651,2,N'set of principles',10,1</v>
      </c>
    </row>
    <row r="46" spans="1:10" x14ac:dyDescent="0.25">
      <c r="A46">
        <f t="shared" si="5"/>
        <v>217</v>
      </c>
      <c r="B46" t="s">
        <v>6171</v>
      </c>
      <c r="C46" t="s">
        <v>6172</v>
      </c>
      <c r="D46">
        <f t="shared" ca="1" si="6"/>
        <v>652</v>
      </c>
      <c r="E46" t="s">
        <v>1202</v>
      </c>
      <c r="F46">
        <f t="shared" ca="1" si="7"/>
        <v>2</v>
      </c>
      <c r="G46">
        <v>10</v>
      </c>
      <c r="H46">
        <v>1</v>
      </c>
      <c r="I46" s="38">
        <v>1</v>
      </c>
      <c r="J46" t="str">
        <f t="shared" ca="1" si="2"/>
        <v>SELECT 652,2,N'maintenance',10,1</v>
      </c>
    </row>
    <row r="47" spans="1:10" x14ac:dyDescent="0.25">
      <c r="A47">
        <f t="shared" si="5"/>
        <v>218</v>
      </c>
      <c r="B47" t="s">
        <v>6174</v>
      </c>
      <c r="C47" t="s">
        <v>6173</v>
      </c>
      <c r="D47">
        <f t="shared" ca="1" si="6"/>
        <v>653</v>
      </c>
      <c r="E47" t="s">
        <v>1202</v>
      </c>
      <c r="F47">
        <f t="shared" ca="1" si="7"/>
        <v>2</v>
      </c>
      <c r="G47">
        <v>10</v>
      </c>
      <c r="H47">
        <v>1</v>
      </c>
      <c r="I47" s="38">
        <v>1</v>
      </c>
      <c r="J47" t="str">
        <f t="shared" ca="1" si="2"/>
        <v>SELECT 653,2,N'instructive',10,1</v>
      </c>
    </row>
    <row r="48" spans="1:10" x14ac:dyDescent="0.25">
      <c r="A48">
        <f t="shared" si="5"/>
        <v>219</v>
      </c>
      <c r="B48" t="s">
        <v>6176</v>
      </c>
      <c r="C48" t="s">
        <v>6175</v>
      </c>
      <c r="D48">
        <f t="shared" ca="1" si="6"/>
        <v>654</v>
      </c>
      <c r="E48" t="s">
        <v>1202</v>
      </c>
      <c r="F48">
        <f t="shared" ca="1" si="7"/>
        <v>2</v>
      </c>
      <c r="G48">
        <v>10</v>
      </c>
      <c r="H48">
        <v>1</v>
      </c>
      <c r="I48" s="38">
        <v>1</v>
      </c>
      <c r="J48" t="str">
        <f t="shared" ref="J48:J116" ca="1" si="8">"SELECT "&amp;D48&amp;","&amp;F48&amp;",N'"&amp;B48&amp;"',"&amp;G48&amp;","&amp;H48</f>
        <v>SELECT 654,2,N'Th(e/o)se principles are at the foundation of( sth/ something/)',10,1</v>
      </c>
    </row>
    <row r="49" spans="1:10" x14ac:dyDescent="0.25">
      <c r="A49">
        <f t="shared" si="5"/>
        <v>220</v>
      </c>
      <c r="B49" t="s">
        <v>6178</v>
      </c>
      <c r="C49" t="s">
        <v>6177</v>
      </c>
      <c r="D49">
        <f t="shared" ca="1" si="6"/>
        <v>655</v>
      </c>
      <c r="E49" t="s">
        <v>1202</v>
      </c>
      <c r="F49">
        <f t="shared" ca="1" si="7"/>
        <v>2</v>
      </c>
      <c r="G49">
        <v>10</v>
      </c>
      <c r="H49">
        <v>1</v>
      </c>
      <c r="I49" s="38">
        <v>1</v>
      </c>
      <c r="J49" t="str">
        <f t="shared" ca="1" si="8"/>
        <v>SELECT 655,2,N'(to )contain',10,1</v>
      </c>
    </row>
    <row r="50" spans="1:10" x14ac:dyDescent="0.25">
      <c r="A50">
        <f t="shared" si="5"/>
        <v>221</v>
      </c>
      <c r="B50" t="s">
        <v>6179</v>
      </c>
      <c r="C50" t="s">
        <v>6177</v>
      </c>
      <c r="D50">
        <f t="shared" ca="1" si="6"/>
        <v>655</v>
      </c>
      <c r="E50" t="s">
        <v>1202</v>
      </c>
      <c r="F50">
        <f t="shared" ca="1" si="7"/>
        <v>2</v>
      </c>
      <c r="G50">
        <v>10</v>
      </c>
      <c r="H50">
        <v>1</v>
      </c>
      <c r="I50" s="38">
        <v>1</v>
      </c>
      <c r="J50" t="str">
        <f t="shared" ca="1" si="8"/>
        <v>SELECT 655,2,N'(to )comprise',10,1</v>
      </c>
    </row>
    <row r="51" spans="1:10" x14ac:dyDescent="0.25">
      <c r="A51">
        <f t="shared" si="5"/>
        <v>222</v>
      </c>
      <c r="B51" t="s">
        <v>6181</v>
      </c>
      <c r="C51" t="s">
        <v>6180</v>
      </c>
      <c r="D51">
        <f t="shared" ca="1" si="6"/>
        <v>656</v>
      </c>
      <c r="E51" t="s">
        <v>1202</v>
      </c>
      <c r="F51">
        <f t="shared" ca="1" si="7"/>
        <v>2</v>
      </c>
      <c r="G51">
        <v>10</v>
      </c>
      <c r="H51">
        <v>1</v>
      </c>
      <c r="I51" s="38">
        <v>1</v>
      </c>
      <c r="J51" t="str">
        <f t="shared" ca="1" si="8"/>
        <v>SELECT 656,2,N'suitable naming',10,1</v>
      </c>
    </row>
    <row r="52" spans="1:10" x14ac:dyDescent="0.25">
      <c r="A52">
        <f t="shared" si="5"/>
        <v>223</v>
      </c>
      <c r="B52" t="s">
        <v>6184</v>
      </c>
      <c r="C52" t="s">
        <v>6182</v>
      </c>
      <c r="D52">
        <f t="shared" ca="1" si="6"/>
        <v>657</v>
      </c>
      <c r="E52" t="s">
        <v>1202</v>
      </c>
      <c r="F52">
        <f t="shared" ca="1" si="7"/>
        <v>2</v>
      </c>
      <c r="G52">
        <v>10</v>
      </c>
      <c r="H52">
        <v>1</v>
      </c>
      <c r="I52" s="38">
        <v>1</v>
      </c>
      <c r="J52" t="str">
        <f t="shared" ca="1" si="8"/>
        <v>SELECT 657,2,N'It should be where you expect to find it',10,1</v>
      </c>
    </row>
    <row r="53" spans="1:10" x14ac:dyDescent="0.25">
      <c r="A53">
        <f t="shared" si="5"/>
        <v>224</v>
      </c>
      <c r="B53" t="s">
        <v>6186</v>
      </c>
      <c r="C53" t="s">
        <v>6185</v>
      </c>
      <c r="D53">
        <f t="shared" ca="1" si="6"/>
        <v>658</v>
      </c>
      <c r="E53" t="s">
        <v>1202</v>
      </c>
      <c r="F53">
        <f t="shared" ca="1" si="7"/>
        <v>2</v>
      </c>
      <c r="G53">
        <v>10</v>
      </c>
      <c r="H53">
        <v>1</v>
      </c>
      <c r="I53" s="38">
        <v>1</v>
      </c>
      <c r="J53" t="str">
        <f t="shared" ca="1" si="8"/>
        <v>SELECT 658,2,N'Get rid of them',10,1</v>
      </c>
    </row>
    <row r="54" spans="1:10" x14ac:dyDescent="0.25">
      <c r="A54">
        <f t="shared" si="5"/>
        <v>225</v>
      </c>
      <c r="B54" t="s">
        <v>6188</v>
      </c>
      <c r="C54" t="s">
        <v>6187</v>
      </c>
      <c r="D54">
        <f t="shared" ca="1" si="6"/>
        <v>659</v>
      </c>
      <c r="E54" t="s">
        <v>1202</v>
      </c>
      <c r="F54">
        <f t="shared" ca="1" si="7"/>
        <v>2</v>
      </c>
      <c r="G54">
        <v>10</v>
      </c>
      <c r="H54">
        <v>1</v>
      </c>
      <c r="I54" s="38">
        <v>1</v>
      </c>
      <c r="J54" t="str">
        <f t="shared" ca="1" si="8"/>
        <v>SELECT 659,2,N'(to )get rid of( sth/ something/)',10,1</v>
      </c>
    </row>
    <row r="55" spans="1:10" x14ac:dyDescent="0.25">
      <c r="A55">
        <f t="shared" si="5"/>
        <v>226</v>
      </c>
      <c r="B55" t="s">
        <v>6190</v>
      </c>
      <c r="C55" t="s">
        <v>6189</v>
      </c>
      <c r="D55">
        <f t="shared" ca="1" si="6"/>
        <v>660</v>
      </c>
      <c r="E55" t="s">
        <v>1202</v>
      </c>
      <c r="F55">
        <f t="shared" ca="1" si="7"/>
        <v>2</v>
      </c>
      <c r="G55">
        <v>10</v>
      </c>
      <c r="H55">
        <v>1</v>
      </c>
      <c r="I55" s="38">
        <v>1</v>
      </c>
      <c r="J55" t="str">
        <f t="shared" ca="1" si="8"/>
        <v>SELECT 660,2,N'littering the code with comments',10,1</v>
      </c>
    </row>
    <row r="56" spans="1:10" x14ac:dyDescent="0.25">
      <c r="A56">
        <f t="shared" si="5"/>
        <v>227</v>
      </c>
      <c r="B56" t="s">
        <v>6192</v>
      </c>
      <c r="C56" t="s">
        <v>6191</v>
      </c>
      <c r="D56">
        <f t="shared" ca="1" si="6"/>
        <v>661</v>
      </c>
      <c r="E56" t="s">
        <v>1202</v>
      </c>
      <c r="F56">
        <f t="shared" ca="1" si="7"/>
        <v>2</v>
      </c>
      <c r="G56">
        <v>10</v>
      </c>
      <c r="H56">
        <v>1</v>
      </c>
      <c r="I56" s="38">
        <v>1</v>
      </c>
      <c r="J56" t="str">
        <f t="shared" ca="1" si="8"/>
        <v>SELECT 661,2,N'commented-out code lines',10,1</v>
      </c>
    </row>
    <row r="57" spans="1:10" x14ac:dyDescent="0.25">
      <c r="A57">
        <f t="shared" si="5"/>
        <v>228</v>
      </c>
      <c r="B57" t="s">
        <v>6194</v>
      </c>
      <c r="C57" t="s">
        <v>6193</v>
      </c>
      <c r="D57">
        <f t="shared" ca="1" si="6"/>
        <v>662</v>
      </c>
      <c r="E57" t="s">
        <v>1202</v>
      </c>
      <c r="F57">
        <f t="shared" ca="1" si="7"/>
        <v>2</v>
      </c>
      <c r="G57">
        <v>10</v>
      </c>
      <c r="H57">
        <v>1</v>
      </c>
      <c r="I57" s="38">
        <v>1</v>
      </c>
      <c r="J57" t="str">
        <f t="shared" ca="1" si="8"/>
        <v>SELECT 662,2,N'wishes for the future',10,1</v>
      </c>
    </row>
    <row r="58" spans="1:10" x14ac:dyDescent="0.25">
      <c r="A58">
        <f t="shared" si="5"/>
        <v>229</v>
      </c>
      <c r="B58" t="s">
        <v>6196</v>
      </c>
      <c r="C58" t="s">
        <v>6195</v>
      </c>
      <c r="D58">
        <f t="shared" ca="1" si="6"/>
        <v>663</v>
      </c>
      <c r="E58" t="s">
        <v>1202</v>
      </c>
      <c r="F58">
        <f t="shared" ca="1" si="7"/>
        <v>2</v>
      </c>
      <c r="G58">
        <v>10</v>
      </c>
      <c r="H58">
        <v>1</v>
      </c>
      <c r="I58" s="38">
        <v>1</v>
      </c>
      <c r="J58" t="str">
        <f t="shared" ca="1" si="8"/>
        <v>SELECT 663,2,N'(to )keep the workplace clean',10,1</v>
      </c>
    </row>
    <row r="59" spans="1:10" x14ac:dyDescent="0.25">
      <c r="A59">
        <f t="shared" si="5"/>
        <v>230</v>
      </c>
      <c r="B59" t="s">
        <v>6198</v>
      </c>
      <c r="C59" t="s">
        <v>6197</v>
      </c>
      <c r="D59">
        <f t="shared" ca="1" si="6"/>
        <v>664</v>
      </c>
      <c r="E59" t="s">
        <v>1202</v>
      </c>
      <c r="F59">
        <f t="shared" ca="1" si="7"/>
        <v>2</v>
      </c>
      <c r="G59">
        <v>10</v>
      </c>
      <c r="H59">
        <v>1</v>
      </c>
      <c r="I59" s="38">
        <v>1</v>
      </c>
      <c r="J59" t="str">
        <f t="shared" ca="1" si="8"/>
        <v>SELECT 664,2,N'consistent coding style',10,1</v>
      </c>
    </row>
    <row r="60" spans="1:10" x14ac:dyDescent="0.25">
      <c r="A60">
        <f t="shared" si="5"/>
        <v>231</v>
      </c>
      <c r="B60" t="s">
        <v>6200</v>
      </c>
      <c r="C60" t="s">
        <v>6199</v>
      </c>
      <c r="D60">
        <f t="shared" ca="1" si="6"/>
        <v>665</v>
      </c>
      <c r="E60" t="s">
        <v>1202</v>
      </c>
      <c r="F60">
        <f t="shared" ca="1" si="7"/>
        <v>2</v>
      </c>
      <c r="G60">
        <v>10</v>
      </c>
      <c r="H60">
        <v>1</v>
      </c>
      <c r="I60" s="38">
        <v>1</v>
      </c>
      <c r="J60" t="str">
        <f t="shared" ca="1" si="8"/>
        <v>SELECT 665,2,N'consistent',10,1</v>
      </c>
    </row>
    <row r="61" spans="1:10" x14ac:dyDescent="0.25">
      <c r="A61">
        <f t="shared" si="5"/>
        <v>232</v>
      </c>
      <c r="B61" t="s">
        <v>6202</v>
      </c>
      <c r="C61" t="s">
        <v>6201</v>
      </c>
      <c r="D61">
        <f t="shared" ca="1" si="6"/>
        <v>666</v>
      </c>
      <c r="E61" t="s">
        <v>1202</v>
      </c>
      <c r="F61">
        <f t="shared" ca="1" si="7"/>
        <v>2</v>
      </c>
      <c r="G61">
        <v>10</v>
      </c>
      <c r="H61">
        <v>1</v>
      </c>
      <c r="I61" s="38">
        <v>1</v>
      </c>
      <c r="J61" t="str">
        <f t="shared" ca="1" si="8"/>
        <v>SELECT 666,2,N'Where do those standards come from?',10,1</v>
      </c>
    </row>
    <row r="62" spans="1:10" x14ac:dyDescent="0.25">
      <c r="A62">
        <f t="shared" si="5"/>
        <v>233</v>
      </c>
      <c r="B62" t="s">
        <v>6204</v>
      </c>
      <c r="C62" t="s">
        <v>6203</v>
      </c>
      <c r="D62">
        <f t="shared" ca="1" si="6"/>
        <v>667</v>
      </c>
      <c r="E62" t="s">
        <v>1202</v>
      </c>
      <c r="F62">
        <f t="shared" ca="1" si="7"/>
        <v>2</v>
      </c>
      <c r="G62">
        <v>10</v>
      </c>
      <c r="H62">
        <v>1</v>
      </c>
      <c r="I62" s="38">
        <v>1</v>
      </c>
      <c r="J62" t="str">
        <f t="shared" ca="1" si="8"/>
        <v>SELECT 667,2,N'(to )follow the practices',10,1</v>
      </c>
    </row>
    <row r="63" spans="1:10" x14ac:dyDescent="0.25">
      <c r="A63">
        <f t="shared" si="5"/>
        <v>234</v>
      </c>
      <c r="B63" t="s">
        <v>6206</v>
      </c>
      <c r="C63" t="s">
        <v>6205</v>
      </c>
      <c r="D63">
        <f t="shared" ca="1" si="6"/>
        <v>668</v>
      </c>
      <c r="E63" t="s">
        <v>1202</v>
      </c>
      <c r="F63">
        <f t="shared" ca="1" si="7"/>
        <v>2</v>
      </c>
      <c r="G63">
        <v>10</v>
      </c>
      <c r="H63">
        <v>1</v>
      </c>
      <c r="I63" s="38">
        <v>1</v>
      </c>
      <c r="J63" t="str">
        <f t="shared" ca="1" si="8"/>
        <v>SELECT 668,2,N'(to )be willing to change',10,1</v>
      </c>
    </row>
    <row r="64" spans="1:10" x14ac:dyDescent="0.25">
      <c r="A64">
        <f t="shared" si="5"/>
        <v>235</v>
      </c>
      <c r="B64" t="s">
        <v>6208</v>
      </c>
      <c r="C64" t="s">
        <v>6207</v>
      </c>
      <c r="D64">
        <f t="shared" ca="1" si="6"/>
        <v>669</v>
      </c>
      <c r="E64" t="s">
        <v>1202</v>
      </c>
      <c r="F64">
        <f t="shared" ca="1" si="7"/>
        <v>2</v>
      </c>
      <c r="G64">
        <v>10</v>
      </c>
      <c r="H64">
        <v>1</v>
      </c>
      <c r="I64" s="38">
        <v>1</v>
      </c>
      <c r="J64" t="str">
        <f t="shared" ca="1" si="8"/>
        <v>SELECT 669,2,N'(to )reflect on one's work',10,1</v>
      </c>
    </row>
    <row r="65" spans="1:10" x14ac:dyDescent="0.25">
      <c r="A65">
        <f t="shared" si="5"/>
        <v>236</v>
      </c>
      <c r="B65" t="s">
        <v>6210</v>
      </c>
      <c r="C65" t="s">
        <v>6209</v>
      </c>
      <c r="D65">
        <f t="shared" ca="1" si="6"/>
        <v>670</v>
      </c>
      <c r="E65" t="s">
        <v>1202</v>
      </c>
      <c r="F65">
        <f t="shared" ca="1" si="7"/>
        <v>2</v>
      </c>
      <c r="G65">
        <v>10</v>
      </c>
      <c r="H65">
        <v>1</v>
      </c>
      <c r="I65" s="38">
        <v>1</v>
      </c>
      <c r="J65" t="str">
        <f t="shared" ca="1" si="8"/>
        <v>SELECT 670,2,N'(to )take up the challenge',10,1</v>
      </c>
    </row>
    <row r="66" spans="1:10" x14ac:dyDescent="0.25">
      <c r="A66">
        <f t="shared" si="5"/>
        <v>237</v>
      </c>
      <c r="B66" t="s">
        <v>6212</v>
      </c>
      <c r="C66" t="s">
        <v>6211</v>
      </c>
      <c r="D66">
        <f t="shared" ca="1" si="6"/>
        <v>671</v>
      </c>
      <c r="E66" t="s">
        <v>1202</v>
      </c>
      <c r="F66">
        <f t="shared" ca="1" si="7"/>
        <v>2</v>
      </c>
      <c r="G66">
        <v>10</v>
      </c>
      <c r="H66">
        <v>1</v>
      </c>
      <c r="I66" s="38">
        <v>1</v>
      </c>
      <c r="J66" t="str">
        <f t="shared" ca="1" si="8"/>
        <v>SELECT 671,2,N'(to )get to the roots of( sth/ something/)',10,1</v>
      </c>
    </row>
    <row r="67" spans="1:10" x14ac:dyDescent="0.25">
      <c r="A67">
        <f t="shared" si="5"/>
        <v>238</v>
      </c>
      <c r="B67" t="s">
        <v>6214</v>
      </c>
      <c r="C67" t="s">
        <v>6213</v>
      </c>
      <c r="D67">
        <f t="shared" ca="1" si="6"/>
        <v>672</v>
      </c>
      <c r="E67" t="s">
        <v>1202</v>
      </c>
      <c r="F67">
        <f t="shared" ca="1" si="7"/>
        <v>2</v>
      </c>
      <c r="G67">
        <v>10</v>
      </c>
      <c r="H67">
        <v>1</v>
      </c>
      <c r="I67" s="38">
        <v>1</v>
      </c>
      <c r="J67" t="str">
        <f t="shared" ca="1" si="8"/>
        <v>SELECT 672,2,N'(the )life cycle of (a /the /)product',10,1</v>
      </c>
    </row>
    <row r="68" spans="1:10" x14ac:dyDescent="0.25">
      <c r="A68">
        <f t="shared" si="5"/>
        <v>239</v>
      </c>
      <c r="B68" t="s">
        <v>6216</v>
      </c>
      <c r="C68" t="s">
        <v>6215</v>
      </c>
      <c r="D68">
        <f t="shared" ca="1" si="6"/>
        <v>673</v>
      </c>
      <c r="E68" t="s">
        <v>1202</v>
      </c>
      <c r="F68">
        <f t="shared" ca="1" si="7"/>
        <v>2</v>
      </c>
      <c r="G68">
        <v>10</v>
      </c>
      <c r="H68">
        <v>1</v>
      </c>
      <c r="I68" s="38">
        <v>1</v>
      </c>
      <c r="J68" t="str">
        <f t="shared" ca="1" si="8"/>
        <v>SELECT 673,2,N'wearing parts',10,1</v>
      </c>
    </row>
    <row r="69" spans="1:10" x14ac:dyDescent="0.25">
      <c r="A69">
        <f t="shared" ref="A69:A132" si="9">A68+1</f>
        <v>240</v>
      </c>
      <c r="B69" t="s">
        <v>6218</v>
      </c>
      <c r="C69" t="s">
        <v>6217</v>
      </c>
      <c r="D69">
        <f t="shared" ref="D69:D116" ca="1" si="10">OFFSET(QuestionsIds,MATCH(C69,QuestionsList,0)-1,0,1,1)</f>
        <v>674</v>
      </c>
      <c r="E69" t="s">
        <v>1202</v>
      </c>
      <c r="F69">
        <f t="shared" ref="F69:F116" ca="1" si="11">LOOKUP(E69,LanguageList,LanguagesIds)</f>
        <v>2</v>
      </c>
      <c r="G69">
        <v>10</v>
      </c>
      <c r="H69">
        <v>1</v>
      </c>
      <c r="I69" s="38">
        <v>1</v>
      </c>
      <c r="J69" t="str">
        <f t="shared" ca="1" si="8"/>
        <v>SELECT 674,2,N'(to )fix (the )parts before they break',10,1</v>
      </c>
    </row>
    <row r="70" spans="1:10" x14ac:dyDescent="0.25">
      <c r="A70">
        <f t="shared" si="9"/>
        <v>241</v>
      </c>
      <c r="B70" t="s">
        <v>6220</v>
      </c>
      <c r="C70" t="s">
        <v>6219</v>
      </c>
      <c r="D70">
        <f t="shared" ca="1" si="10"/>
        <v>675</v>
      </c>
      <c r="E70" t="s">
        <v>1202</v>
      </c>
      <c r="F70">
        <f t="shared" ca="1" si="11"/>
        <v>2</v>
      </c>
      <c r="G70">
        <v>10</v>
      </c>
      <c r="H70">
        <v>1</v>
      </c>
      <c r="I70" s="38">
        <v>1</v>
      </c>
      <c r="J70" t="str">
        <f t="shared" ca="1" si="8"/>
        <v>SELECT 675,2,N'proverbial',10,1</v>
      </c>
    </row>
    <row r="71" spans="1:10" x14ac:dyDescent="0.25">
      <c r="A71">
        <f t="shared" si="9"/>
        <v>242</v>
      </c>
      <c r="B71" t="s">
        <v>6222</v>
      </c>
      <c r="C71" t="s">
        <v>6221</v>
      </c>
      <c r="D71">
        <f t="shared" ca="1" si="10"/>
        <v>676</v>
      </c>
      <c r="E71" t="s">
        <v>1202</v>
      </c>
      <c r="F71">
        <f t="shared" ca="1" si="11"/>
        <v>2</v>
      </c>
      <c r="G71">
        <v>10</v>
      </c>
      <c r="H71">
        <v>1</v>
      </c>
      <c r="I71" s="38">
        <v>1</v>
      </c>
      <c r="J71" t="str">
        <f t="shared" ca="1" si="8"/>
        <v>SELECT 676,2,N'(to )forestall( sth/ something/)',10,1</v>
      </c>
    </row>
    <row r="72" spans="1:10" x14ac:dyDescent="0.25">
      <c r="A72">
        <f t="shared" si="9"/>
        <v>243</v>
      </c>
      <c r="B72" t="s">
        <v>6224</v>
      </c>
      <c r="C72" t="s">
        <v>6223</v>
      </c>
      <c r="D72">
        <f t="shared" ca="1" si="10"/>
        <v>677</v>
      </c>
      <c r="E72" t="s">
        <v>1202</v>
      </c>
      <c r="F72">
        <f t="shared" ca="1" si="11"/>
        <v>2</v>
      </c>
      <c r="G72">
        <v>10</v>
      </c>
      <c r="H72">
        <v>1</v>
      </c>
      <c r="I72" s="38">
        <v>1</v>
      </c>
      <c r="J72" t="str">
        <f t="shared" ca="1" si="8"/>
        <v>SELECT 677,2,N'readable code',10,1</v>
      </c>
    </row>
    <row r="73" spans="1:10" x14ac:dyDescent="0.25">
      <c r="A73">
        <f t="shared" si="9"/>
        <v>244</v>
      </c>
      <c r="B73" t="s">
        <v>6226</v>
      </c>
      <c r="C73" t="s">
        <v>6225</v>
      </c>
      <c r="D73">
        <f t="shared" ca="1" si="10"/>
        <v>678</v>
      </c>
      <c r="E73" t="s">
        <v>1202</v>
      </c>
      <c r="F73">
        <f t="shared" ca="1" si="11"/>
        <v>2</v>
      </c>
      <c r="G73">
        <v>10</v>
      </c>
      <c r="H73">
        <v>1</v>
      </c>
      <c r="I73" s="38">
        <v>1</v>
      </c>
      <c r="J73" t="str">
        <f t="shared" ca="1" si="8"/>
        <v>SELECT 678,2,N'make your code readable',10,1</v>
      </c>
    </row>
    <row r="74" spans="1:10" x14ac:dyDescent="0.25">
      <c r="A74">
        <f t="shared" si="9"/>
        <v>245</v>
      </c>
      <c r="B74" t="s">
        <v>6228</v>
      </c>
      <c r="C74" t="s">
        <v>6227</v>
      </c>
      <c r="D74">
        <f t="shared" ca="1" si="10"/>
        <v>679</v>
      </c>
      <c r="E74" t="s">
        <v>1202</v>
      </c>
      <c r="F74">
        <f t="shared" ca="1" si="11"/>
        <v>2</v>
      </c>
      <c r="G74">
        <v>10</v>
      </c>
      <c r="H74">
        <v>1</v>
      </c>
      <c r="I74" s="38">
        <v>1</v>
      </c>
      <c r="J74" t="str">
        <f t="shared" ca="1" si="8"/>
        <v>SELECT 679,2,N'it is as important as …',10,1</v>
      </c>
    </row>
    <row r="75" spans="1:10" x14ac:dyDescent="0.25">
      <c r="A75">
        <f t="shared" si="9"/>
        <v>246</v>
      </c>
      <c r="B75" t="s">
        <v>6230</v>
      </c>
      <c r="C75" t="s">
        <v>6229</v>
      </c>
      <c r="D75">
        <f t="shared" ca="1" si="10"/>
        <v>680</v>
      </c>
      <c r="E75" t="s">
        <v>1202</v>
      </c>
      <c r="F75">
        <f t="shared" ca="1" si="11"/>
        <v>2</v>
      </c>
      <c r="G75">
        <v>10</v>
      </c>
      <c r="H75">
        <v>1</v>
      </c>
      <c r="I75" s="38">
        <v>1</v>
      </c>
      <c r="J75" t="str">
        <f t="shared" ca="1" si="8"/>
        <v>SELECT 680,2,N'(to )admonish( sb/ somebody/)',10,1</v>
      </c>
    </row>
    <row r="76" spans="1:10" x14ac:dyDescent="0.25">
      <c r="A76">
        <f t="shared" si="9"/>
        <v>247</v>
      </c>
      <c r="B76" t="s">
        <v>6232</v>
      </c>
      <c r="C76" t="s">
        <v>6231</v>
      </c>
      <c r="D76">
        <f t="shared" ca="1" si="10"/>
        <v>681</v>
      </c>
      <c r="E76" t="s">
        <v>1202</v>
      </c>
      <c r="F76">
        <f t="shared" ca="1" si="11"/>
        <v>2</v>
      </c>
      <c r="G76">
        <v>10</v>
      </c>
      <c r="H76">
        <v>1</v>
      </c>
      <c r="I76" s="38">
        <v>1</v>
      </c>
      <c r="J76" t="str">
        <f t="shared" ca="1" si="8"/>
        <v>SELECT 681,2,N'(chunk/piece) of code',10,1</v>
      </c>
    </row>
    <row r="77" spans="1:10" x14ac:dyDescent="0.25">
      <c r="A77">
        <f t="shared" si="9"/>
        <v>248</v>
      </c>
      <c r="B77" t="s">
        <v>6234</v>
      </c>
      <c r="C77" t="s">
        <v>6233</v>
      </c>
      <c r="D77">
        <f t="shared" ca="1" si="10"/>
        <v>682</v>
      </c>
      <c r="E77" t="s">
        <v>1202</v>
      </c>
      <c r="F77">
        <f t="shared" ca="1" si="11"/>
        <v>2</v>
      </c>
      <c r="G77">
        <v>10</v>
      </c>
      <c r="H77">
        <v>1</v>
      </c>
      <c r="I77" s="38">
        <v>1</v>
      </c>
      <c r="J77" t="str">
        <f t="shared" ca="1" si="8"/>
        <v>SELECT 682,2,N'(to )(re-)do( sth/ something/) from scratch',10,1</v>
      </c>
    </row>
    <row r="78" spans="1:10" x14ac:dyDescent="0.25">
      <c r="A78">
        <f t="shared" si="9"/>
        <v>249</v>
      </c>
      <c r="B78" t="s">
        <v>6236</v>
      </c>
      <c r="C78" t="s">
        <v>6235</v>
      </c>
      <c r="D78">
        <f t="shared" ca="1" si="10"/>
        <v>683</v>
      </c>
      <c r="E78" t="s">
        <v>1202</v>
      </c>
      <c r="F78">
        <f t="shared" ca="1" si="11"/>
        <v>2</v>
      </c>
      <c r="G78">
        <v>10</v>
      </c>
      <c r="H78">
        <v>1</v>
      </c>
      <c r="I78" s="38">
        <v>1</v>
      </c>
      <c r="J78" t="str">
        <f t="shared" ca="1" si="8"/>
        <v>SELECT 683,2,N'cruft',10,1</v>
      </c>
    </row>
    <row r="79" spans="1:10" x14ac:dyDescent="0.25">
      <c r="A79">
        <f t="shared" si="9"/>
        <v>250</v>
      </c>
      <c r="B79" t="s">
        <v>6239</v>
      </c>
      <c r="C79" t="s">
        <v>6237</v>
      </c>
      <c r="D79">
        <f t="shared" ca="1" si="10"/>
        <v>684</v>
      </c>
      <c r="E79" t="s">
        <v>1202</v>
      </c>
      <c r="F79">
        <f t="shared" ca="1" si="11"/>
        <v>2</v>
      </c>
      <c r="G79">
        <v>10</v>
      </c>
      <c r="H79">
        <v>1</v>
      </c>
      <c r="I79" s="38">
        <v>1</v>
      </c>
      <c r="J79" t="str">
        <f t="shared" ca="1" si="8"/>
        <v>SELECT 684,2,N'(to )(swipe/wipe) (away/off)',10,1</v>
      </c>
    </row>
    <row r="80" spans="1:10" x14ac:dyDescent="0.25">
      <c r="A80">
        <f t="shared" si="9"/>
        <v>251</v>
      </c>
      <c r="B80" t="s">
        <v>6241</v>
      </c>
      <c r="C80" t="s">
        <v>6240</v>
      </c>
      <c r="D80">
        <f t="shared" ca="1" si="10"/>
        <v>685</v>
      </c>
      <c r="E80" t="s">
        <v>1202</v>
      </c>
      <c r="F80">
        <f t="shared" ca="1" si="11"/>
        <v>2</v>
      </c>
      <c r="G80">
        <v>10</v>
      </c>
      <c r="H80">
        <v>1</v>
      </c>
      <c r="I80" s="38">
        <v>1</v>
      </c>
      <c r="J80" t="str">
        <f t="shared" ca="1" si="8"/>
        <v>SELECT 685,2,N'There is great power in detail',10,1</v>
      </c>
    </row>
    <row r="81" spans="1:10" x14ac:dyDescent="0.25">
      <c r="A81">
        <f t="shared" si="9"/>
        <v>252</v>
      </c>
      <c r="B81" t="s">
        <v>6243</v>
      </c>
      <c r="C81" t="s">
        <v>6242</v>
      </c>
      <c r="D81">
        <f t="shared" ca="1" si="10"/>
        <v>686</v>
      </c>
      <c r="E81" t="s">
        <v>1202</v>
      </c>
      <c r="F81">
        <f t="shared" ca="1" si="11"/>
        <v>2</v>
      </c>
      <c r="G81">
        <v>10</v>
      </c>
      <c r="H81">
        <v>1</v>
      </c>
      <c r="I81" s="38">
        <v>1</v>
      </c>
      <c r="J81" t="str">
        <f t="shared" ca="1" si="8"/>
        <v>SELECT 686,2,N'There is something profound about this approach to life',10,1</v>
      </c>
    </row>
    <row r="82" spans="1:10" x14ac:dyDescent="0.25">
      <c r="A82">
        <f t="shared" si="9"/>
        <v>253</v>
      </c>
      <c r="B82" t="s">
        <v>6245</v>
      </c>
      <c r="C82" t="s">
        <v>6244</v>
      </c>
      <c r="D82">
        <f t="shared" ca="1" si="10"/>
        <v>687</v>
      </c>
      <c r="E82" t="s">
        <v>1202</v>
      </c>
      <c r="F82">
        <f t="shared" ca="1" si="11"/>
        <v>2</v>
      </c>
      <c r="G82">
        <v>10</v>
      </c>
      <c r="H82">
        <v>1</v>
      </c>
      <c r="I82" s="38">
        <v>1</v>
      </c>
      <c r="J82" t="str">
        <f t="shared" ca="1" si="8"/>
        <v>SELECT 687,2,N'stereotypically',10,1</v>
      </c>
    </row>
    <row r="83" spans="1:10" x14ac:dyDescent="0.25">
      <c r="A83">
        <f t="shared" si="9"/>
        <v>254</v>
      </c>
      <c r="B83" t="s">
        <v>6247</v>
      </c>
      <c r="C83" t="s">
        <v>6246</v>
      </c>
      <c r="D83">
        <f t="shared" ca="1" si="10"/>
        <v>688</v>
      </c>
      <c r="E83" t="s">
        <v>1202</v>
      </c>
      <c r="F83">
        <f t="shared" ca="1" si="11"/>
        <v>2</v>
      </c>
      <c r="G83">
        <v>10</v>
      </c>
      <c r="H83">
        <v>1</v>
      </c>
      <c r="I83" s="38">
        <v>1</v>
      </c>
      <c r="J83" t="str">
        <f t="shared" ca="1" si="8"/>
        <v>SELECT 688,2,N'as we might expect from',10,1</v>
      </c>
    </row>
    <row r="84" spans="1:10" x14ac:dyDescent="0.25">
      <c r="A84">
        <f t="shared" si="9"/>
        <v>255</v>
      </c>
      <c r="B84" t="s">
        <v>6249</v>
      </c>
      <c r="C84" t="s">
        <v>6248</v>
      </c>
      <c r="D84">
        <f t="shared" ca="1" si="10"/>
        <v>689</v>
      </c>
      <c r="E84" t="s">
        <v>1202</v>
      </c>
      <c r="F84">
        <f t="shared" ca="1" si="11"/>
        <v>2</v>
      </c>
      <c r="G84">
        <v>10</v>
      </c>
      <c r="H84">
        <v>1</v>
      </c>
      <c r="I84" s="38">
        <v>1</v>
      </c>
      <c r="J84" t="str">
        <f t="shared" ca="1" si="8"/>
        <v>SELECT 689,2,N'folk wisdom',10,1</v>
      </c>
    </row>
    <row r="85" spans="1:10" x14ac:dyDescent="0.25">
      <c r="A85">
        <f t="shared" si="9"/>
        <v>256</v>
      </c>
      <c r="B85" t="s">
        <v>6251</v>
      </c>
      <c r="C85" t="s">
        <v>6250</v>
      </c>
      <c r="D85">
        <f t="shared" ca="1" si="10"/>
        <v>690</v>
      </c>
      <c r="E85" t="s">
        <v>1202</v>
      </c>
      <c r="F85">
        <f t="shared" ca="1" si="11"/>
        <v>2</v>
      </c>
      <c r="G85">
        <v>10</v>
      </c>
      <c r="H85">
        <v>1</v>
      </c>
      <c r="I85" s="38">
        <v>1</v>
      </c>
      <c r="J85" t="str">
        <f t="shared" ca="1" si="8"/>
        <v>SELECT 690,2,N'remedy for( sth/ something/)',10,1</v>
      </c>
    </row>
    <row r="86" spans="1:10" x14ac:dyDescent="0.25">
      <c r="A86">
        <f t="shared" si="9"/>
        <v>257</v>
      </c>
      <c r="B86" t="s">
        <v>6253</v>
      </c>
      <c r="C86" t="s">
        <v>6252</v>
      </c>
      <c r="D86">
        <f t="shared" ca="1" si="10"/>
        <v>691</v>
      </c>
      <c r="E86" t="s">
        <v>1202</v>
      </c>
      <c r="F86">
        <f t="shared" ca="1" si="11"/>
        <v>2</v>
      </c>
      <c r="G86">
        <v>10</v>
      </c>
      <c r="H86">
        <v>1</v>
      </c>
      <c r="I86" s="38">
        <v>1</v>
      </c>
      <c r="J86" t="str">
        <f t="shared" ca="1" si="8"/>
        <v>SELECT 691,2,N'(to )be eager to do( sth/ something/)',10,1</v>
      </c>
    </row>
    <row r="87" spans="1:10" x14ac:dyDescent="0.25">
      <c r="A87">
        <f t="shared" si="9"/>
        <v>258</v>
      </c>
      <c r="B87" t="s">
        <v>6255</v>
      </c>
      <c r="C87" t="s">
        <v>6254</v>
      </c>
      <c r="D87">
        <f t="shared" ca="1" si="10"/>
        <v>692</v>
      </c>
      <c r="E87" t="s">
        <v>1202</v>
      </c>
      <c r="F87">
        <f t="shared" ca="1" si="11"/>
        <v>2</v>
      </c>
      <c r="G87">
        <v>10</v>
      </c>
      <c r="H87">
        <v>1</v>
      </c>
      <c r="I87" s="38">
        <v>1</v>
      </c>
      <c r="J87" t="str">
        <f t="shared" ca="1" si="8"/>
        <v>SELECT 692,2,N'as beautiful as this building is',10,1</v>
      </c>
    </row>
    <row r="88" spans="1:10" x14ac:dyDescent="0.25">
      <c r="A88">
        <f t="shared" si="9"/>
        <v>259</v>
      </c>
      <c r="B88" t="s">
        <v>6257</v>
      </c>
      <c r="C88" t="s">
        <v>6256</v>
      </c>
      <c r="D88">
        <f t="shared" ca="1" si="10"/>
        <v>693</v>
      </c>
      <c r="E88" t="s">
        <v>1202</v>
      </c>
      <c r="F88">
        <f t="shared" ca="1" si="11"/>
        <v>2</v>
      </c>
      <c r="G88">
        <v>10</v>
      </c>
      <c r="H88">
        <v>1</v>
      </c>
      <c r="I88" s="38">
        <v>1</v>
      </c>
      <c r="J88" t="str">
        <f t="shared" ca="1" si="8"/>
        <v>SELECT 693,2,N'subsequent',10,1</v>
      </c>
    </row>
    <row r="89" spans="1:10" x14ac:dyDescent="0.25">
      <c r="A89">
        <f t="shared" si="9"/>
        <v>260</v>
      </c>
      <c r="B89" t="s">
        <v>6259</v>
      </c>
      <c r="C89" t="s">
        <v>6258</v>
      </c>
      <c r="D89">
        <f t="shared" ca="1" si="10"/>
        <v>694</v>
      </c>
      <c r="E89" t="s">
        <v>1202</v>
      </c>
      <c r="F89">
        <f t="shared" ca="1" si="11"/>
        <v>2</v>
      </c>
      <c r="G89">
        <v>10</v>
      </c>
      <c r="H89">
        <v>1</v>
      </c>
      <c r="I89" s="38">
        <v>1</v>
      </c>
      <c r="J89" t="str">
        <f t="shared" ca="1" si="8"/>
        <v>SELECT 694,2,N'(to )put( sth/ something/) off',10,1</v>
      </c>
    </row>
    <row r="90" spans="1:10" x14ac:dyDescent="0.25">
      <c r="A90">
        <f t="shared" si="9"/>
        <v>261</v>
      </c>
      <c r="B90" t="s">
        <v>6261</v>
      </c>
      <c r="C90" t="s">
        <v>6260</v>
      </c>
      <c r="D90">
        <f t="shared" ca="1" si="10"/>
        <v>695</v>
      </c>
      <c r="E90" t="s">
        <v>1202</v>
      </c>
      <c r="F90">
        <f t="shared" ca="1" si="11"/>
        <v>2</v>
      </c>
      <c r="G90">
        <v>10</v>
      </c>
      <c r="H90">
        <v>1</v>
      </c>
      <c r="I90" s="38">
        <v>1</v>
      </c>
      <c r="J90" t="str">
        <f t="shared" ca="1" si="8"/>
        <v>SELECT 695,2,N'Don’t put it off until tomorrow',10,1</v>
      </c>
    </row>
    <row r="91" spans="1:10" x14ac:dyDescent="0.25">
      <c r="A91">
        <f t="shared" si="9"/>
        <v>262</v>
      </c>
      <c r="B91" t="s">
        <v>6263</v>
      </c>
      <c r="C91" t="s">
        <v>6262</v>
      </c>
      <c r="D91">
        <f t="shared" ca="1" si="10"/>
        <v>696</v>
      </c>
      <c r="E91" t="s">
        <v>1202</v>
      </c>
      <c r="F91">
        <f t="shared" ca="1" si="11"/>
        <v>2</v>
      </c>
      <c r="G91">
        <v>10</v>
      </c>
      <c r="H91">
        <v>1</v>
      </c>
      <c r="I91" s="38">
        <v>1</v>
      </c>
      <c r="J91" t="str">
        <f t="shared" ca="1" si="8"/>
        <v>SELECT 696,2,N'preventive',10,1</v>
      </c>
    </row>
    <row r="92" spans="1:10" x14ac:dyDescent="0.25">
      <c r="A92">
        <f t="shared" si="9"/>
        <v>263</v>
      </c>
      <c r="B92" t="s">
        <v>6264</v>
      </c>
      <c r="C92" t="s">
        <v>6265</v>
      </c>
      <c r="D92">
        <f t="shared" ca="1" si="10"/>
        <v>697</v>
      </c>
      <c r="E92" t="s">
        <v>1202</v>
      </c>
      <c r="F92">
        <f t="shared" ca="1" si="11"/>
        <v>2</v>
      </c>
      <c r="G92">
        <v>10</v>
      </c>
      <c r="H92">
        <v>1</v>
      </c>
      <c r="I92" s="38">
        <v>1</v>
      </c>
      <c r="J92" t="str">
        <f t="shared" ca="1" si="8"/>
        <v>SELECT 697,2,N'(to )integrate( sth/ something) into everyday life',10,1</v>
      </c>
    </row>
    <row r="93" spans="1:10" x14ac:dyDescent="0.25">
      <c r="A93">
        <f t="shared" si="9"/>
        <v>264</v>
      </c>
      <c r="B93" t="s">
        <v>6267</v>
      </c>
      <c r="C93" t="s">
        <v>6266</v>
      </c>
      <c r="D93">
        <f t="shared" ca="1" si="10"/>
        <v>698</v>
      </c>
      <c r="E93" t="s">
        <v>1202</v>
      </c>
      <c r="F93">
        <f t="shared" ca="1" si="11"/>
        <v>2</v>
      </c>
      <c r="G93">
        <v>10</v>
      </c>
      <c r="H93">
        <v>1</v>
      </c>
      <c r="I93" s="38">
        <v>1</v>
      </c>
      <c r="J93" t="str">
        <f t="shared" ca="1" si="8"/>
        <v>SELECT 698,2,N'you should do it using the same care with which you …',10,1</v>
      </c>
    </row>
    <row r="94" spans="1:10" x14ac:dyDescent="0.25">
      <c r="A94">
        <f t="shared" si="9"/>
        <v>265</v>
      </c>
      <c r="B94" t="s">
        <v>6269</v>
      </c>
      <c r="C94" t="s">
        <v>6268</v>
      </c>
      <c r="D94">
        <f t="shared" ca="1" si="10"/>
        <v>699</v>
      </c>
      <c r="E94" t="s">
        <v>1202</v>
      </c>
      <c r="F94">
        <f t="shared" ca="1" si="11"/>
        <v>2</v>
      </c>
      <c r="G94">
        <v>10</v>
      </c>
      <c r="H94">
        <v>1</v>
      </c>
      <c r="I94" s="38">
        <v>1</v>
      </c>
      <c r="J94" t="str">
        <f t="shared" ca="1" si="8"/>
        <v>SELECT 699,2,N'refinement',10,1</v>
      </c>
    </row>
    <row r="95" spans="1:10" x14ac:dyDescent="0.25">
      <c r="A95">
        <f t="shared" si="9"/>
        <v>266</v>
      </c>
      <c r="B95" t="s">
        <v>6271</v>
      </c>
      <c r="C95" t="s">
        <v>6270</v>
      </c>
      <c r="D95">
        <f t="shared" ca="1" si="10"/>
        <v>700</v>
      </c>
      <c r="E95" t="s">
        <v>1202</v>
      </c>
      <c r="F95">
        <f t="shared" ca="1" si="11"/>
        <v>2</v>
      </c>
      <c r="G95">
        <v>10</v>
      </c>
      <c r="H95">
        <v>1</v>
      </c>
      <c r="I95" s="38">
        <v>1</v>
      </c>
      <c r="J95" t="str">
        <f t="shared" ca="1" si="8"/>
        <v>SELECT 700,2,N'… never come(s) to an end',10,1</v>
      </c>
    </row>
    <row r="96" spans="1:10" x14ac:dyDescent="0.25">
      <c r="A96">
        <f t="shared" si="9"/>
        <v>267</v>
      </c>
      <c r="B96" t="s">
        <v>6273</v>
      </c>
      <c r="C96" t="s">
        <v>6272</v>
      </c>
      <c r="D96">
        <f t="shared" ca="1" si="10"/>
        <v>701</v>
      </c>
      <c r="E96" t="s">
        <v>1202</v>
      </c>
      <c r="F96">
        <f t="shared" ca="1" si="11"/>
        <v>2</v>
      </c>
      <c r="G96">
        <v>10</v>
      </c>
      <c r="H96">
        <v>1</v>
      </c>
      <c r="I96" s="38">
        <v>1</v>
      </c>
      <c r="J96" t="str">
        <f t="shared" ca="1" si="8"/>
        <v>SELECT 701,2,N'(to )advise( sb/ somebody/)',10,1</v>
      </c>
    </row>
    <row r="97" spans="1:10" x14ac:dyDescent="0.25">
      <c r="A97">
        <f t="shared" si="9"/>
        <v>268</v>
      </c>
      <c r="B97" t="s">
        <v>6275</v>
      </c>
      <c r="C97" t="s">
        <v>6274</v>
      </c>
      <c r="D97">
        <f t="shared" ca="1" si="10"/>
        <v>702</v>
      </c>
      <c r="E97" t="s">
        <v>1202</v>
      </c>
      <c r="F97">
        <f t="shared" ca="1" si="11"/>
        <v>2</v>
      </c>
      <c r="G97">
        <v>10</v>
      </c>
      <c r="H97">
        <v>1</v>
      </c>
      <c r="I97" s="38">
        <v>1</v>
      </c>
      <c r="J97" t="str">
        <f t="shared" ca="1" si="8"/>
        <v>SELECT 702,2,N'preocuppation with( sth/ something/)',10,1</v>
      </c>
    </row>
    <row r="98" spans="1:10" x14ac:dyDescent="0.25">
      <c r="A98">
        <f t="shared" si="9"/>
        <v>269</v>
      </c>
      <c r="B98" t="s">
        <v>6278</v>
      </c>
      <c r="C98" t="s">
        <v>6276</v>
      </c>
      <c r="D98">
        <f t="shared" ca="1" si="10"/>
        <v>703</v>
      </c>
      <c r="E98" t="s">
        <v>1202</v>
      </c>
      <c r="F98">
        <f t="shared" ca="1" si="11"/>
        <v>2</v>
      </c>
      <c r="G98">
        <v>10</v>
      </c>
      <c r="H98">
        <v>1</v>
      </c>
      <c r="I98" s="38">
        <v>1</v>
      </c>
      <c r="J98" t="str">
        <f t="shared" ca="1" si="8"/>
        <v>SELECT 703,2,N'endeavors to do( sth/ something/)',10,1</v>
      </c>
    </row>
    <row r="99" spans="1:10" x14ac:dyDescent="0.25">
      <c r="A99">
        <f t="shared" si="9"/>
        <v>270</v>
      </c>
      <c r="B99" t="s">
        <v>6280</v>
      </c>
      <c r="C99" t="s">
        <v>6279</v>
      </c>
      <c r="D99">
        <f t="shared" ca="1" si="10"/>
        <v>704</v>
      </c>
      <c r="E99" t="s">
        <v>1202</v>
      </c>
      <c r="F99">
        <f t="shared" ca="1" si="11"/>
        <v>2</v>
      </c>
      <c r="G99">
        <v>10</v>
      </c>
      <c r="H99">
        <v>1</v>
      </c>
      <c r="I99" s="38">
        <v>1</v>
      </c>
      <c r="J99" t="str">
        <f t="shared" ca="1" si="8"/>
        <v>SELECT 704,2,N'it is common to all …',10,1</v>
      </c>
    </row>
    <row r="100" spans="1:10" x14ac:dyDescent="0.25">
      <c r="A100">
        <f t="shared" si="9"/>
        <v>271</v>
      </c>
      <c r="B100" t="s">
        <v>6282</v>
      </c>
      <c r="C100" t="s">
        <v>6281</v>
      </c>
      <c r="D100">
        <f t="shared" ca="1" si="10"/>
        <v>705</v>
      </c>
      <c r="E100" t="s">
        <v>1202</v>
      </c>
      <c r="F100">
        <f t="shared" ca="1" si="11"/>
        <v>2</v>
      </c>
      <c r="G100">
        <v>10</v>
      </c>
      <c r="H100">
        <v>1</v>
      </c>
      <c r="I100" s="38">
        <v>1</v>
      </c>
      <c r="J100" t="str">
        <f t="shared" ca="1" si="8"/>
        <v>SELECT 705,2,N'(to )surrender( sth/ something/) to …',10,1</v>
      </c>
    </row>
    <row r="101" spans="1:10" x14ac:dyDescent="0.25">
      <c r="A101">
        <f t="shared" si="9"/>
        <v>272</v>
      </c>
      <c r="B101" t="s">
        <v>6284</v>
      </c>
      <c r="C101" t="s">
        <v>6283</v>
      </c>
      <c r="D101">
        <f t="shared" ca="1" si="10"/>
        <v>706</v>
      </c>
      <c r="E101" t="s">
        <v>1202</v>
      </c>
      <c r="F101">
        <f t="shared" ca="1" si="11"/>
        <v>2</v>
      </c>
      <c r="G101">
        <v>10</v>
      </c>
      <c r="H101">
        <v>1</v>
      </c>
      <c r="I101" s="38">
        <v>1</v>
      </c>
      <c r="J101" t="str">
        <f t="shared" ca="1" si="8"/>
        <v>SELECT 706,2,N'(to )be challenged to do( sth/ something/) ',10,1</v>
      </c>
    </row>
    <row r="102" spans="1:10" x14ac:dyDescent="0.25">
      <c r="A102">
        <f t="shared" si="9"/>
        <v>273</v>
      </c>
      <c r="B102" t="s">
        <v>6285</v>
      </c>
      <c r="C102" t="s">
        <v>6286</v>
      </c>
      <c r="D102">
        <f t="shared" ca="1" si="10"/>
        <v>707</v>
      </c>
      <c r="E102" t="s">
        <v>1202</v>
      </c>
      <c r="F102">
        <f t="shared" ca="1" si="11"/>
        <v>2</v>
      </c>
      <c r="G102">
        <v>10</v>
      </c>
      <c r="H102">
        <v>1</v>
      </c>
      <c r="I102" s="38">
        <v>1</v>
      </c>
      <c r="J102" t="str">
        <f t="shared" ca="1" si="8"/>
        <v>SELECT 707,2,N'outward appearance',10,1</v>
      </c>
    </row>
    <row r="103" spans="1:10" x14ac:dyDescent="0.25">
      <c r="A103">
        <f t="shared" si="9"/>
        <v>274</v>
      </c>
      <c r="B103" t="s">
        <v>6288</v>
      </c>
      <c r="C103" t="s">
        <v>6287</v>
      </c>
      <c r="D103">
        <f t="shared" ca="1" si="10"/>
        <v>708</v>
      </c>
      <c r="E103" t="s">
        <v>1202</v>
      </c>
      <c r="F103">
        <f t="shared" ca="1" si="11"/>
        <v>2</v>
      </c>
      <c r="G103">
        <v>10</v>
      </c>
      <c r="H103">
        <v>1</v>
      </c>
      <c r="I103" s="38">
        <v>1</v>
      </c>
      <c r="J103" t="str">
        <f t="shared" ca="1" si="8"/>
        <v>SELECT 708,2,N'cornerstone',10,1</v>
      </c>
    </row>
    <row r="104" spans="1:10" x14ac:dyDescent="0.25">
      <c r="A104">
        <f t="shared" si="9"/>
        <v>275</v>
      </c>
      <c r="B104" t="s">
        <v>6290</v>
      </c>
      <c r="C104" t="s">
        <v>6289</v>
      </c>
      <c r="D104">
        <f t="shared" ca="1" si="10"/>
        <v>709</v>
      </c>
      <c r="E104" t="s">
        <v>1202</v>
      </c>
      <c r="F104">
        <f t="shared" ca="1" si="11"/>
        <v>2</v>
      </c>
      <c r="G104">
        <v>10</v>
      </c>
      <c r="H104">
        <v>1</v>
      </c>
      <c r="I104" s="38">
        <v>1</v>
      </c>
      <c r="J104" t="str">
        <f t="shared" ca="1" si="8"/>
        <v>SELECT 709,2,N'usually we don't view this as …',10,1</v>
      </c>
    </row>
    <row r="105" spans="1:10" x14ac:dyDescent="0.25">
      <c r="A105">
        <f t="shared" si="9"/>
        <v>276</v>
      </c>
      <c r="B105" t="s">
        <v>6292</v>
      </c>
      <c r="C105" t="s">
        <v>6291</v>
      </c>
      <c r="D105">
        <f t="shared" ca="1" si="10"/>
        <v>710</v>
      </c>
      <c r="E105" t="s">
        <v>1202</v>
      </c>
      <c r="F105">
        <f t="shared" ca="1" si="11"/>
        <v>2</v>
      </c>
      <c r="G105">
        <v>10</v>
      </c>
      <c r="H105">
        <v>1</v>
      </c>
      <c r="I105" s="38">
        <v>1</v>
      </c>
      <c r="J105" t="str">
        <f t="shared" ca="1" si="8"/>
        <v>SELECT 710,2,N'concerns',10,1</v>
      </c>
    </row>
    <row r="106" spans="1:10" x14ac:dyDescent="0.25">
      <c r="A106">
        <f t="shared" si="9"/>
        <v>277</v>
      </c>
      <c r="B106" t="s">
        <v>6294</v>
      </c>
      <c r="C106" t="s">
        <v>6293</v>
      </c>
      <c r="D106">
        <f t="shared" ca="1" si="10"/>
        <v>711</v>
      </c>
      <c r="E106" t="s">
        <v>1202</v>
      </c>
      <c r="F106">
        <f t="shared" ca="1" si="11"/>
        <v>2</v>
      </c>
      <c r="G106">
        <v>10</v>
      </c>
      <c r="H106">
        <v>1</v>
      </c>
      <c r="I106" s="38">
        <v>1</v>
      </c>
      <c r="J106" t="str">
        <f t="shared" ca="1" si="8"/>
        <v>SELECT 711,2,N'Back in my days working in …',10,1</v>
      </c>
    </row>
    <row r="107" spans="1:10" x14ac:dyDescent="0.25">
      <c r="A107">
        <f t="shared" si="9"/>
        <v>278</v>
      </c>
      <c r="B107" t="s">
        <v>6296</v>
      </c>
      <c r="C107" t="s">
        <v>6295</v>
      </c>
      <c r="D107">
        <f t="shared" ca="1" si="10"/>
        <v>712</v>
      </c>
      <c r="E107" t="s">
        <v>1202</v>
      </c>
      <c r="F107">
        <f t="shared" ca="1" si="11"/>
        <v>2</v>
      </c>
      <c r="G107">
        <v>10</v>
      </c>
      <c r="H107">
        <v>1</v>
      </c>
      <c r="I107" s="38">
        <v>1</v>
      </c>
      <c r="J107" t="str">
        <f t="shared" ca="1" si="8"/>
        <v>SELECT 712,2,N'bug density',10,1</v>
      </c>
    </row>
    <row r="108" spans="1:10" x14ac:dyDescent="0.25">
      <c r="A108">
        <f t="shared" si="9"/>
        <v>279</v>
      </c>
      <c r="B108" t="s">
        <v>6298</v>
      </c>
      <c r="C108" t="s">
        <v>6297</v>
      </c>
      <c r="D108">
        <f t="shared" ca="1" si="10"/>
        <v>713</v>
      </c>
      <c r="E108" t="s">
        <v>1202</v>
      </c>
      <c r="F108">
        <f t="shared" ca="1" si="11"/>
        <v>2</v>
      </c>
      <c r="G108">
        <v>10</v>
      </c>
      <c r="H108">
        <v>1</v>
      </c>
      <c r="I108" s="38">
        <v>1</v>
      </c>
      <c r="J108" t="str">
        <f t="shared" ca="1" si="8"/>
        <v>SELECT 713,2,N'indentation style',10,1</v>
      </c>
    </row>
    <row r="109" spans="1:10" x14ac:dyDescent="0.25">
      <c r="A109">
        <f t="shared" si="9"/>
        <v>280</v>
      </c>
      <c r="B109" t="s">
        <v>6300</v>
      </c>
      <c r="C109" t="s">
        <v>6299</v>
      </c>
      <c r="D109">
        <f t="shared" ca="1" si="10"/>
        <v>714</v>
      </c>
      <c r="E109" t="s">
        <v>1202</v>
      </c>
      <c r="F109">
        <f t="shared" ca="1" si="11"/>
        <v>2</v>
      </c>
      <c r="G109">
        <v>10</v>
      </c>
      <c r="H109">
        <v>1</v>
      </c>
      <c r="I109" s="38">
        <v>1</v>
      </c>
      <c r="J109" t="str">
        <f t="shared" ca="1" si="8"/>
        <v>SELECT 714,2,N'one of the most significant indicators',10,1</v>
      </c>
    </row>
    <row r="110" spans="1:10" x14ac:dyDescent="0.25">
      <c r="A110">
        <f t="shared" si="9"/>
        <v>281</v>
      </c>
      <c r="B110" t="s">
        <v>6302</v>
      </c>
      <c r="C110" t="s">
        <v>6301</v>
      </c>
      <c r="D110">
        <f t="shared" ca="1" si="10"/>
        <v>715</v>
      </c>
      <c r="E110" t="s">
        <v>1202</v>
      </c>
      <c r="F110">
        <f t="shared" ca="1" si="11"/>
        <v>2</v>
      </c>
      <c r="G110">
        <v>10</v>
      </c>
      <c r="H110">
        <v>1</v>
      </c>
      <c r="I110" s="38">
        <v>1</v>
      </c>
      <c r="J110" t="str">
        <f t="shared" ca="1" si="8"/>
        <v>SELECT 715,2,N'(to )feel insulted( by( sth/ something/)/ that …)',10,1</v>
      </c>
    </row>
    <row r="111" spans="1:10" x14ac:dyDescent="0.25">
      <c r="A111">
        <f t="shared" si="9"/>
        <v>282</v>
      </c>
      <c r="B111" t="s">
        <v>6304</v>
      </c>
      <c r="C111" t="s">
        <v>6303</v>
      </c>
      <c r="D111">
        <f t="shared" ca="1" si="10"/>
        <v>716</v>
      </c>
      <c r="E111" t="s">
        <v>1202</v>
      </c>
      <c r="F111">
        <f t="shared" ca="1" si="11"/>
        <v>2</v>
      </c>
      <c r="G111">
        <v>10</v>
      </c>
      <c r="H111">
        <v>1</v>
      </c>
      <c r="I111" s="38">
        <v>1</v>
      </c>
      <c r="J111" t="str">
        <f t="shared" ca="1" si="8"/>
        <v>SELECT 716,2,N'(it/this) distinguishes excellence from (mere )competence',10,1</v>
      </c>
    </row>
    <row r="112" spans="1:10" x14ac:dyDescent="0.25">
      <c r="A112">
        <f t="shared" si="9"/>
        <v>283</v>
      </c>
      <c r="B112" t="s">
        <v>6306</v>
      </c>
      <c r="C112" t="s">
        <v>6305</v>
      </c>
      <c r="D112">
        <f t="shared" ca="1" si="10"/>
        <v>717</v>
      </c>
      <c r="E112" t="s">
        <v>1202</v>
      </c>
      <c r="F112">
        <f t="shared" ca="1" si="11"/>
        <v>2</v>
      </c>
      <c r="G112">
        <v>10</v>
      </c>
      <c r="H112">
        <v>1</v>
      </c>
      <c r="I112" s="38">
        <v>1</v>
      </c>
      <c r="J112" t="str">
        <f t="shared" ca="1" si="8"/>
        <v>SELECT 717,2,N'(to )distinguish( sth/ something/) from( sth/ something/)',10,1</v>
      </c>
    </row>
    <row r="113" spans="1:10" x14ac:dyDescent="0.25">
      <c r="A113">
        <f t="shared" si="9"/>
        <v>284</v>
      </c>
      <c r="B113" t="s">
        <v>6308</v>
      </c>
      <c r="C113" t="s">
        <v>6307</v>
      </c>
      <c r="D113">
        <f t="shared" ca="1" si="10"/>
        <v>718</v>
      </c>
      <c r="E113" t="s">
        <v>1202</v>
      </c>
      <c r="F113">
        <f t="shared" ca="1" si="11"/>
        <v>2</v>
      </c>
      <c r="G113">
        <v>10</v>
      </c>
      <c r="H113">
        <v>1</v>
      </c>
      <c r="I113" s="38">
        <v>1</v>
      </c>
      <c r="J113" t="str">
        <f t="shared" ca="1" si="8"/>
        <v>SELECT 718,2,N'selfless',10,1</v>
      </c>
    </row>
    <row r="114" spans="1:10" x14ac:dyDescent="0.25">
      <c r="A114">
        <f t="shared" si="9"/>
        <v>285</v>
      </c>
      <c r="B114" t="s">
        <v>6310</v>
      </c>
      <c r="C114" t="s">
        <v>6309</v>
      </c>
      <c r="D114">
        <f t="shared" ca="1" si="10"/>
        <v>719</v>
      </c>
      <c r="E114" t="s">
        <v>1202</v>
      </c>
      <c r="F114">
        <f t="shared" ca="1" si="11"/>
        <v>2</v>
      </c>
      <c r="G114">
        <v>10</v>
      </c>
      <c r="H114">
        <v>1</v>
      </c>
      <c r="I114" s="38">
        <v>1</v>
      </c>
      <c r="J114" t="str">
        <f t="shared" ca="1" si="8"/>
        <v>SELECT 719,2,N'quality is the result of …',10,1</v>
      </c>
    </row>
    <row r="115" spans="1:10" x14ac:dyDescent="0.25">
      <c r="A115">
        <f t="shared" si="9"/>
        <v>286</v>
      </c>
      <c r="B115" t="s">
        <v>6312</v>
      </c>
      <c r="C115" t="s">
        <v>6311</v>
      </c>
      <c r="D115">
        <f t="shared" ca="1" si="10"/>
        <v>720</v>
      </c>
      <c r="E115" t="s">
        <v>1202</v>
      </c>
      <c r="F115">
        <f t="shared" ca="1" si="11"/>
        <v>2</v>
      </c>
      <c r="G115">
        <v>10</v>
      </c>
      <c r="H115">
        <v>1</v>
      </c>
      <c r="I115" s="38">
        <v>1</v>
      </c>
      <c r="J115" t="str">
        <f t="shared" ca="1" si="8"/>
        <v>SELECT 720,2,N'I am an advocate of …',10,1</v>
      </c>
    </row>
    <row r="116" spans="1:10" x14ac:dyDescent="0.25">
      <c r="A116">
        <f t="shared" si="9"/>
        <v>287</v>
      </c>
      <c r="B116" t="s">
        <v>6314</v>
      </c>
      <c r="C116" t="s">
        <v>6313</v>
      </c>
      <c r="D116">
        <f t="shared" ca="1" si="10"/>
        <v>721</v>
      </c>
      <c r="E116" t="s">
        <v>1202</v>
      </c>
      <c r="F116">
        <f t="shared" ca="1" si="11"/>
        <v>2</v>
      </c>
      <c r="G116">
        <v>10</v>
      </c>
      <c r="H116">
        <v>1</v>
      </c>
      <c r="I116" s="38">
        <v>1</v>
      </c>
      <c r="J116" t="str">
        <f t="shared" ca="1" si="8"/>
        <v>SELECT 721,2,N'(to )pay attention to small things',10,1</v>
      </c>
    </row>
    <row r="117" spans="1:10" x14ac:dyDescent="0.25">
      <c r="A117">
        <f t="shared" si="9"/>
        <v>288</v>
      </c>
      <c r="B117" t="s">
        <v>6316</v>
      </c>
      <c r="C117" t="s">
        <v>6315</v>
      </c>
      <c r="D117">
        <f t="shared" ref="D117:D133" ca="1" si="12">OFFSET(QuestionsIds,MATCH(C117,QuestionsList,0)-1,0,1,1)</f>
        <v>722</v>
      </c>
      <c r="E117" t="s">
        <v>1202</v>
      </c>
      <c r="F117">
        <f t="shared" ref="F117:F133" ca="1" si="13">LOOKUP(E117,LanguageList,LanguagesIds)</f>
        <v>2</v>
      </c>
      <c r="G117">
        <v>10</v>
      </c>
      <c r="H117">
        <v>1</v>
      </c>
      <c r="I117" s="38">
        <v>1</v>
      </c>
      <c r="J117" t="str">
        <f t="shared" ref="J117:J131" ca="1" si="14">"SELECT "&amp;D117&amp;","&amp;F117&amp;",N'"&amp;B117&amp;"',"&amp;G117&amp;","&amp;H117</f>
        <v>SELECT 722,2,N'(to )be honest to( sb/ somebody/) about( sth/ something/)',10,1</v>
      </c>
    </row>
    <row r="118" spans="1:10" x14ac:dyDescent="0.25">
      <c r="A118">
        <f t="shared" si="9"/>
        <v>289</v>
      </c>
      <c r="B118" t="s">
        <v>6318</v>
      </c>
      <c r="C118" t="s">
        <v>6317</v>
      </c>
      <c r="D118">
        <f t="shared" ca="1" si="12"/>
        <v>723</v>
      </c>
      <c r="E118" t="s">
        <v>1202</v>
      </c>
      <c r="F118">
        <f t="shared" ca="1" si="13"/>
        <v>2</v>
      </c>
      <c r="G118">
        <v>10</v>
      </c>
      <c r="H118">
        <v>1</v>
      </c>
      <c r="I118" s="38">
        <v>1</v>
      </c>
      <c r="J118" t="str">
        <f t="shared" ca="1" si="14"/>
        <v>SELECT 723,2,N'recommended practice',10,1</v>
      </c>
    </row>
    <row r="119" spans="1:10" x14ac:dyDescent="0.25">
      <c r="A119">
        <f t="shared" si="9"/>
        <v>290</v>
      </c>
      <c r="B119" t="s">
        <v>6320</v>
      </c>
      <c r="C119" t="s">
        <v>6319</v>
      </c>
      <c r="D119">
        <f t="shared" ca="1" si="12"/>
        <v>724</v>
      </c>
      <c r="E119" t="s">
        <v>1202</v>
      </c>
      <c r="F119">
        <f t="shared" ca="1" si="13"/>
        <v>2</v>
      </c>
      <c r="G119">
        <v>10</v>
      </c>
      <c r="H119">
        <v>1</v>
      </c>
      <c r="I119" s="38">
        <v>1</v>
      </c>
      <c r="J119" t="str">
        <f t="shared" ca="1" si="14"/>
        <v>SELECT 724,2,N'(to )insist on( sth/ something/)',10,1</v>
      </c>
    </row>
    <row r="120" spans="1:10" x14ac:dyDescent="0.25">
      <c r="A120">
        <f t="shared" si="9"/>
        <v>291</v>
      </c>
      <c r="B120" t="s">
        <v>6322</v>
      </c>
      <c r="C120" t="s">
        <v>6321</v>
      </c>
      <c r="D120">
        <f t="shared" ca="1" si="12"/>
        <v>725</v>
      </c>
      <c r="E120" t="s">
        <v>1202</v>
      </c>
      <c r="F120">
        <f t="shared" ca="1" si="13"/>
        <v>2</v>
      </c>
      <c r="G120">
        <v>10</v>
      </c>
      <c r="H120">
        <v>1</v>
      </c>
      <c r="I120" s="38">
        <v>1</v>
      </c>
      <c r="J120" t="str">
        <f t="shared" ca="1" si="14"/>
        <v>SELECT 725,2,N'(to )desperately need( sth/ something/)',10,1</v>
      </c>
    </row>
    <row r="121" spans="1:10" x14ac:dyDescent="0.25">
      <c r="A121">
        <f t="shared" si="9"/>
        <v>292</v>
      </c>
      <c r="B121" t="s">
        <v>6323</v>
      </c>
      <c r="C121" t="s">
        <v>6324</v>
      </c>
      <c r="D121">
        <f t="shared" ca="1" si="12"/>
        <v>726</v>
      </c>
      <c r="E121" t="s">
        <v>1202</v>
      </c>
      <c r="F121">
        <f t="shared" ca="1" si="13"/>
        <v>2</v>
      </c>
      <c r="G121">
        <v>10</v>
      </c>
      <c r="H121">
        <v>1</v>
      </c>
      <c r="I121" s="38">
        <v>1</v>
      </c>
      <c r="J121" t="str">
        <f t="shared" ca="1" si="14"/>
        <v>SELECT 726,2,N'I need all the help I can get',10,1</v>
      </c>
    </row>
    <row r="122" spans="1:10" x14ac:dyDescent="0.25">
      <c r="A122">
        <f t="shared" si="9"/>
        <v>293</v>
      </c>
      <c r="B122" t="s">
        <v>6326</v>
      </c>
      <c r="C122" t="s">
        <v>6325</v>
      </c>
      <c r="D122">
        <f t="shared" ca="1" si="12"/>
        <v>727</v>
      </c>
      <c r="E122" t="s">
        <v>1202</v>
      </c>
      <c r="F122">
        <f t="shared" ca="1" si="13"/>
        <v>2</v>
      </c>
      <c r="G122">
        <v>10</v>
      </c>
      <c r="H122">
        <v>1</v>
      </c>
      <c r="I122" s="38">
        <v>1</v>
      </c>
      <c r="J122" t="str">
        <f t="shared" ca="1" si="14"/>
        <v>SELECT 727,2,N'(to )reduce accidents',10,1</v>
      </c>
    </row>
    <row r="123" spans="1:10" x14ac:dyDescent="0.25">
      <c r="A123">
        <f t="shared" si="9"/>
        <v>294</v>
      </c>
      <c r="B123" t="s">
        <v>6328</v>
      </c>
      <c r="C123" t="s">
        <v>6327</v>
      </c>
      <c r="D123">
        <f t="shared" ca="1" si="12"/>
        <v>728</v>
      </c>
      <c r="E123" t="s">
        <v>1202</v>
      </c>
      <c r="F123">
        <f t="shared" ca="1" si="13"/>
        <v>2</v>
      </c>
      <c r="G123">
        <v>10</v>
      </c>
      <c r="H123">
        <v>1</v>
      </c>
      <c r="I123" s="38">
        <v>1</v>
      </c>
      <c r="J123" t="str">
        <f t="shared" ca="1" si="14"/>
        <v>SELECT 728,2,N'(to )increase productivity',10,1</v>
      </c>
    </row>
    <row r="124" spans="1:10" x14ac:dyDescent="0.25">
      <c r="A124">
        <f t="shared" si="9"/>
        <v>295</v>
      </c>
      <c r="B124" t="s">
        <v>6330</v>
      </c>
      <c r="C124" t="s">
        <v>6329</v>
      </c>
      <c r="D124">
        <f t="shared" ca="1" si="12"/>
        <v>729</v>
      </c>
      <c r="E124" t="s">
        <v>1202</v>
      </c>
      <c r="F124">
        <f t="shared" ca="1" si="13"/>
        <v>2</v>
      </c>
      <c r="G124">
        <v>10</v>
      </c>
      <c r="H124">
        <v>1</v>
      </c>
      <c r="I124" s="38">
        <v>1</v>
      </c>
      <c r="J124" t="str">
        <f t="shared" ca="1" si="14"/>
        <v>SELECT 729,2,N'As for this book, …',10,1</v>
      </c>
    </row>
    <row r="125" spans="1:10" x14ac:dyDescent="0.25">
      <c r="A125">
        <f t="shared" si="9"/>
        <v>296</v>
      </c>
      <c r="B125" t="s">
        <v>6332</v>
      </c>
      <c r="C125" t="s">
        <v>6331</v>
      </c>
      <c r="D125">
        <f t="shared" ca="1" si="12"/>
        <v>730</v>
      </c>
      <c r="E125" t="s">
        <v>1202</v>
      </c>
      <c r="F125">
        <f t="shared" ca="1" si="13"/>
        <v>2</v>
      </c>
      <c r="G125">
        <v>10</v>
      </c>
      <c r="H125">
        <v>1</v>
      </c>
      <c r="I125" s="38">
        <v>1</v>
      </c>
      <c r="J125" t="str">
        <f t="shared" ca="1" si="14"/>
        <v>SELECT 730,2,N'(This/It) is the best … I have ever seen',10,1</v>
      </c>
    </row>
    <row r="126" spans="1:10" x14ac:dyDescent="0.25">
      <c r="A126">
        <f t="shared" si="9"/>
        <v>297</v>
      </c>
      <c r="B126" t="s">
        <v>6334</v>
      </c>
      <c r="C126" t="s">
        <v>6333</v>
      </c>
      <c r="D126">
        <f t="shared" ca="1" si="12"/>
        <v>731</v>
      </c>
      <c r="E126" t="s">
        <v>1202</v>
      </c>
      <c r="F126">
        <f t="shared" ca="1" si="13"/>
        <v>2</v>
      </c>
      <c r="G126">
        <v>10</v>
      </c>
      <c r="H126">
        <v>1</v>
      </c>
      <c r="I126" s="38">
        <v>1</v>
      </c>
      <c r="J126" t="str">
        <f t="shared" ca="1" si="14"/>
        <v>SELECT 731,2,N'(to )strive to become better',10,1</v>
      </c>
    </row>
    <row r="127" spans="1:10" x14ac:dyDescent="0.25">
      <c r="A127">
        <f t="shared" si="9"/>
        <v>298</v>
      </c>
      <c r="B127" t="s">
        <v>6336</v>
      </c>
      <c r="C127" t="s">
        <v>6335</v>
      </c>
      <c r="D127">
        <f t="shared" ca="1" si="12"/>
        <v>732</v>
      </c>
      <c r="E127" t="s">
        <v>1202</v>
      </c>
      <c r="F127">
        <f t="shared" ca="1" si="13"/>
        <v>2</v>
      </c>
      <c r="G127">
        <v>10</v>
      </c>
      <c r="H127">
        <v>1</v>
      </c>
      <c r="I127" s="38">
        <v>1</v>
      </c>
      <c r="J127" t="str">
        <f t="shared" ca="1" si="14"/>
        <v>SELECT 732,2,N'It (leaves/makes) the world better than it was before',10,1</v>
      </c>
    </row>
    <row r="128" spans="1:10" x14ac:dyDescent="0.25">
      <c r="A128">
        <f t="shared" si="9"/>
        <v>299</v>
      </c>
      <c r="B128" t="s">
        <v>6338</v>
      </c>
      <c r="C128" t="s">
        <v>6337</v>
      </c>
      <c r="D128">
        <f t="shared" ca="1" si="12"/>
        <v>733</v>
      </c>
      <c r="E128" t="s">
        <v>1202</v>
      </c>
      <c r="F128">
        <f t="shared" ca="1" si="13"/>
        <v>2</v>
      </c>
      <c r="G128">
        <v>10</v>
      </c>
      <c r="H128">
        <v>1</v>
      </c>
      <c r="I128" s="38">
        <v>1</v>
      </c>
      <c r="J128" t="str">
        <f t="shared" ca="1" si="14"/>
        <v>SELECT 733,2,N'I am off to clean my desk',10,1</v>
      </c>
    </row>
    <row r="129" spans="1:10" x14ac:dyDescent="0.25">
      <c r="A129">
        <f t="shared" si="9"/>
        <v>300</v>
      </c>
      <c r="B129" t="s">
        <v>6340</v>
      </c>
      <c r="C129" t="s">
        <v>6339</v>
      </c>
      <c r="D129">
        <f t="shared" ca="1" si="12"/>
        <v>734</v>
      </c>
      <c r="E129" t="s">
        <v>1202</v>
      </c>
      <c r="F129">
        <f t="shared" ca="1" si="13"/>
        <v>2</v>
      </c>
      <c r="G129">
        <v>10</v>
      </c>
      <c r="H129">
        <v>1</v>
      </c>
      <c r="I129" s="38">
        <v>1</v>
      </c>
      <c r="J129" t="str">
        <f t="shared" ca="1" si="14"/>
        <v>SELECT 734,2,N'measurement of code quality',10,1</v>
      </c>
    </row>
    <row r="130" spans="1:10" x14ac:dyDescent="0.25">
      <c r="A130">
        <f t="shared" si="9"/>
        <v>301</v>
      </c>
      <c r="B130" t="s">
        <v>6642</v>
      </c>
      <c r="C130" t="s">
        <v>6641</v>
      </c>
      <c r="D130">
        <f t="shared" ca="1" si="12"/>
        <v>735</v>
      </c>
      <c r="E130" t="s">
        <v>1202</v>
      </c>
      <c r="F130">
        <f t="shared" ca="1" si="13"/>
        <v>2</v>
      </c>
      <c r="G130">
        <v>10</v>
      </c>
      <c r="H130">
        <v>1</v>
      </c>
      <c r="I130" s="39">
        <v>0</v>
      </c>
      <c r="J130" t="str">
        <f t="shared" ca="1" si="14"/>
        <v>SELECT 735,2,N'Either (day/of the days) is fine with me',10,1</v>
      </c>
    </row>
    <row r="131" spans="1:10" x14ac:dyDescent="0.25">
      <c r="A131">
        <f t="shared" si="9"/>
        <v>302</v>
      </c>
      <c r="B131" t="s">
        <v>6644</v>
      </c>
      <c r="C131" t="s">
        <v>6643</v>
      </c>
      <c r="D131">
        <f t="shared" ca="1" si="12"/>
        <v>736</v>
      </c>
      <c r="E131" t="s">
        <v>1202</v>
      </c>
      <c r="F131">
        <f t="shared" ca="1" si="13"/>
        <v>2</v>
      </c>
      <c r="G131">
        <v>10</v>
      </c>
      <c r="H131">
        <v>1</v>
      </c>
      <c r="J131" t="str">
        <f t="shared" ca="1" si="14"/>
        <v>SELECT 736,2,N'All( of the) days are fine with me',10,1</v>
      </c>
    </row>
    <row r="132" spans="1:10" x14ac:dyDescent="0.25">
      <c r="A132">
        <f t="shared" si="9"/>
        <v>303</v>
      </c>
      <c r="D132" t="e">
        <f t="shared" ca="1" si="12"/>
        <v>#N/A</v>
      </c>
      <c r="E132" t="s">
        <v>1202</v>
      </c>
      <c r="F132">
        <f t="shared" ca="1" si="13"/>
        <v>2</v>
      </c>
      <c r="G132">
        <v>10</v>
      </c>
      <c r="H132">
        <v>1</v>
      </c>
    </row>
    <row r="133" spans="1:10" x14ac:dyDescent="0.25">
      <c r="A133">
        <f t="shared" ref="A133" si="15">A132+1</f>
        <v>304</v>
      </c>
      <c r="D133" t="e">
        <f t="shared" ca="1" si="12"/>
        <v>#N/A</v>
      </c>
      <c r="E133" t="s">
        <v>1202</v>
      </c>
      <c r="F133">
        <f t="shared" ca="1" si="13"/>
        <v>2</v>
      </c>
      <c r="G133">
        <v>10</v>
      </c>
      <c r="H133">
        <v>1</v>
      </c>
    </row>
  </sheetData>
  <dataValidations count="1">
    <dataValidation type="list" allowBlank="1" showInputMessage="1" showErrorMessage="1" sqref="E2:E695" xr:uid="{00000000-0002-0000-1500-000001000000}">
      <formula1>LanguageList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02C61-3625-44A2-837F-611EAF1C2F41}">
  <sheetPr codeName="wksSqlBatch"/>
  <dimension ref="A1:A309"/>
  <sheetViews>
    <sheetView workbookViewId="0">
      <selection activeCell="A309" sqref="A1:A309"/>
    </sheetView>
  </sheetViews>
  <sheetFormatPr defaultRowHeight="15" x14ac:dyDescent="0.25"/>
  <sheetData>
    <row r="1" spans="1:1" x14ac:dyDescent="0.25">
      <c r="A1" t="s">
        <v>6099</v>
      </c>
    </row>
    <row r="2" spans="1:1" x14ac:dyDescent="0.25">
      <c r="A2" t="s">
        <v>6100</v>
      </c>
    </row>
    <row r="3" spans="1:1" x14ac:dyDescent="0.25">
      <c r="A3" t="s">
        <v>6103</v>
      </c>
    </row>
    <row r="4" spans="1:1" x14ac:dyDescent="0.25">
      <c r="A4" t="s">
        <v>6101</v>
      </c>
    </row>
    <row r="5" spans="1:1" x14ac:dyDescent="0.25">
      <c r="A5" t="s">
        <v>6093</v>
      </c>
    </row>
    <row r="6" spans="1:1" x14ac:dyDescent="0.25">
      <c r="A6" t="s">
        <v>6341</v>
      </c>
    </row>
    <row r="7" spans="1:1" x14ac:dyDescent="0.25">
      <c r="A7" t="s">
        <v>6342</v>
      </c>
    </row>
    <row r="8" spans="1:1" x14ac:dyDescent="0.25">
      <c r="A8" t="s">
        <v>6343</v>
      </c>
    </row>
    <row r="9" spans="1:1" x14ac:dyDescent="0.25">
      <c r="A9" t="s">
        <v>6344</v>
      </c>
    </row>
    <row r="10" spans="1:1" x14ac:dyDescent="0.25">
      <c r="A10" t="s">
        <v>6345</v>
      </c>
    </row>
    <row r="11" spans="1:1" x14ac:dyDescent="0.25">
      <c r="A11" t="s">
        <v>6346</v>
      </c>
    </row>
    <row r="12" spans="1:1" x14ac:dyDescent="0.25">
      <c r="A12" t="s">
        <v>6347</v>
      </c>
    </row>
    <row r="13" spans="1:1" x14ac:dyDescent="0.25">
      <c r="A13" t="s">
        <v>6348</v>
      </c>
    </row>
    <row r="14" spans="1:1" x14ac:dyDescent="0.25">
      <c r="A14" t="s">
        <v>6349</v>
      </c>
    </row>
    <row r="15" spans="1:1" x14ac:dyDescent="0.25">
      <c r="A15" t="s">
        <v>6350</v>
      </c>
    </row>
    <row r="16" spans="1:1" x14ac:dyDescent="0.25">
      <c r="A16" t="s">
        <v>6351</v>
      </c>
    </row>
    <row r="17" spans="1:1" x14ac:dyDescent="0.25">
      <c r="A17" t="s">
        <v>6352</v>
      </c>
    </row>
    <row r="18" spans="1:1" x14ac:dyDescent="0.25">
      <c r="A18" t="s">
        <v>6353</v>
      </c>
    </row>
    <row r="19" spans="1:1" x14ac:dyDescent="0.25">
      <c r="A19" t="s">
        <v>6354</v>
      </c>
    </row>
    <row r="20" spans="1:1" x14ac:dyDescent="0.25">
      <c r="A20" t="s">
        <v>6355</v>
      </c>
    </row>
    <row r="21" spans="1:1" x14ac:dyDescent="0.25">
      <c r="A21" t="s">
        <v>6356</v>
      </c>
    </row>
    <row r="22" spans="1:1" x14ac:dyDescent="0.25">
      <c r="A22" t="s">
        <v>6357</v>
      </c>
    </row>
    <row r="23" spans="1:1" x14ac:dyDescent="0.25">
      <c r="A23" t="s">
        <v>6358</v>
      </c>
    </row>
    <row r="24" spans="1:1" x14ac:dyDescent="0.25">
      <c r="A24" t="s">
        <v>6359</v>
      </c>
    </row>
    <row r="25" spans="1:1" x14ac:dyDescent="0.25">
      <c r="A25" t="s">
        <v>6360</v>
      </c>
    </row>
    <row r="26" spans="1:1" x14ac:dyDescent="0.25">
      <c r="A26" t="s">
        <v>6361</v>
      </c>
    </row>
    <row r="27" spans="1:1" x14ac:dyDescent="0.25">
      <c r="A27" t="s">
        <v>6362</v>
      </c>
    </row>
    <row r="28" spans="1:1" x14ac:dyDescent="0.25">
      <c r="A28" t="s">
        <v>6363</v>
      </c>
    </row>
    <row r="29" spans="1:1" x14ac:dyDescent="0.25">
      <c r="A29" t="s">
        <v>6364</v>
      </c>
    </row>
    <row r="30" spans="1:1" x14ac:dyDescent="0.25">
      <c r="A30" t="s">
        <v>6365</v>
      </c>
    </row>
    <row r="31" spans="1:1" x14ac:dyDescent="0.25">
      <c r="A31" t="s">
        <v>6366</v>
      </c>
    </row>
    <row r="32" spans="1:1" x14ac:dyDescent="0.25">
      <c r="A32" t="s">
        <v>6367</v>
      </c>
    </row>
    <row r="33" spans="1:1" x14ac:dyDescent="0.25">
      <c r="A33" t="s">
        <v>6368</v>
      </c>
    </row>
    <row r="34" spans="1:1" x14ac:dyDescent="0.25">
      <c r="A34" t="s">
        <v>6369</v>
      </c>
    </row>
    <row r="35" spans="1:1" x14ac:dyDescent="0.25">
      <c r="A35" t="s">
        <v>6370</v>
      </c>
    </row>
    <row r="36" spans="1:1" x14ac:dyDescent="0.25">
      <c r="A36" t="s">
        <v>6371</v>
      </c>
    </row>
    <row r="37" spans="1:1" x14ac:dyDescent="0.25">
      <c r="A37" t="s">
        <v>6372</v>
      </c>
    </row>
    <row r="38" spans="1:1" x14ac:dyDescent="0.25">
      <c r="A38" t="s">
        <v>6373</v>
      </c>
    </row>
    <row r="39" spans="1:1" x14ac:dyDescent="0.25">
      <c r="A39" t="s">
        <v>6374</v>
      </c>
    </row>
    <row r="40" spans="1:1" x14ac:dyDescent="0.25">
      <c r="A40" t="s">
        <v>6375</v>
      </c>
    </row>
    <row r="41" spans="1:1" x14ac:dyDescent="0.25">
      <c r="A41" t="s">
        <v>6376</v>
      </c>
    </row>
    <row r="42" spans="1:1" x14ac:dyDescent="0.25">
      <c r="A42" t="s">
        <v>6377</v>
      </c>
    </row>
    <row r="43" spans="1:1" x14ac:dyDescent="0.25">
      <c r="A43" t="s">
        <v>6378</v>
      </c>
    </row>
    <row r="44" spans="1:1" x14ac:dyDescent="0.25">
      <c r="A44" t="s">
        <v>6379</v>
      </c>
    </row>
    <row r="45" spans="1:1" x14ac:dyDescent="0.25">
      <c r="A45" t="s">
        <v>6380</v>
      </c>
    </row>
    <row r="46" spans="1:1" x14ac:dyDescent="0.25">
      <c r="A46" t="s">
        <v>6381</v>
      </c>
    </row>
    <row r="47" spans="1:1" x14ac:dyDescent="0.25">
      <c r="A47" t="s">
        <v>6382</v>
      </c>
    </row>
    <row r="48" spans="1:1" x14ac:dyDescent="0.25">
      <c r="A48" t="s">
        <v>6383</v>
      </c>
    </row>
    <row r="49" spans="1:1" x14ac:dyDescent="0.25">
      <c r="A49" t="s">
        <v>6384</v>
      </c>
    </row>
    <row r="50" spans="1:1" x14ac:dyDescent="0.25">
      <c r="A50" t="s">
        <v>6385</v>
      </c>
    </row>
    <row r="51" spans="1:1" x14ac:dyDescent="0.25">
      <c r="A51" t="s">
        <v>6386</v>
      </c>
    </row>
    <row r="52" spans="1:1" x14ac:dyDescent="0.25">
      <c r="A52" t="s">
        <v>6387</v>
      </c>
    </row>
    <row r="53" spans="1:1" x14ac:dyDescent="0.25">
      <c r="A53" t="s">
        <v>6388</v>
      </c>
    </row>
    <row r="54" spans="1:1" x14ac:dyDescent="0.25">
      <c r="A54" t="s">
        <v>6389</v>
      </c>
    </row>
    <row r="55" spans="1:1" x14ac:dyDescent="0.25">
      <c r="A55" t="s">
        <v>6390</v>
      </c>
    </row>
    <row r="56" spans="1:1" x14ac:dyDescent="0.25">
      <c r="A56" t="s">
        <v>6391</v>
      </c>
    </row>
    <row r="57" spans="1:1" x14ac:dyDescent="0.25">
      <c r="A57" t="s">
        <v>6392</v>
      </c>
    </row>
    <row r="58" spans="1:1" x14ac:dyDescent="0.25">
      <c r="A58" t="s">
        <v>6393</v>
      </c>
    </row>
    <row r="59" spans="1:1" x14ac:dyDescent="0.25">
      <c r="A59" t="s">
        <v>6394</v>
      </c>
    </row>
    <row r="60" spans="1:1" x14ac:dyDescent="0.25">
      <c r="A60" t="s">
        <v>6395</v>
      </c>
    </row>
    <row r="61" spans="1:1" x14ac:dyDescent="0.25">
      <c r="A61" t="s">
        <v>6396</v>
      </c>
    </row>
    <row r="62" spans="1:1" x14ac:dyDescent="0.25">
      <c r="A62" t="s">
        <v>6397</v>
      </c>
    </row>
    <row r="63" spans="1:1" x14ac:dyDescent="0.25">
      <c r="A63" t="s">
        <v>6398</v>
      </c>
    </row>
    <row r="64" spans="1:1" x14ac:dyDescent="0.25">
      <c r="A64" t="s">
        <v>6399</v>
      </c>
    </row>
    <row r="65" spans="1:1" x14ac:dyDescent="0.25">
      <c r="A65" t="s">
        <v>6400</v>
      </c>
    </row>
    <row r="66" spans="1:1" x14ac:dyDescent="0.25">
      <c r="A66" t="s">
        <v>6401</v>
      </c>
    </row>
    <row r="67" spans="1:1" x14ac:dyDescent="0.25">
      <c r="A67" t="s">
        <v>6402</v>
      </c>
    </row>
    <row r="68" spans="1:1" x14ac:dyDescent="0.25">
      <c r="A68" t="s">
        <v>6403</v>
      </c>
    </row>
    <row r="69" spans="1:1" x14ac:dyDescent="0.25">
      <c r="A69" t="s">
        <v>6404</v>
      </c>
    </row>
    <row r="70" spans="1:1" x14ac:dyDescent="0.25">
      <c r="A70" t="s">
        <v>6405</v>
      </c>
    </row>
    <row r="71" spans="1:1" x14ac:dyDescent="0.25">
      <c r="A71" t="s">
        <v>6406</v>
      </c>
    </row>
    <row r="72" spans="1:1" x14ac:dyDescent="0.25">
      <c r="A72" t="s">
        <v>6407</v>
      </c>
    </row>
    <row r="73" spans="1:1" x14ac:dyDescent="0.25">
      <c r="A73" t="s">
        <v>6408</v>
      </c>
    </row>
    <row r="74" spans="1:1" x14ac:dyDescent="0.25">
      <c r="A74" t="s">
        <v>6409</v>
      </c>
    </row>
    <row r="75" spans="1:1" x14ac:dyDescent="0.25">
      <c r="A75" t="s">
        <v>6410</v>
      </c>
    </row>
    <row r="76" spans="1:1" x14ac:dyDescent="0.25">
      <c r="A76" t="s">
        <v>6411</v>
      </c>
    </row>
    <row r="77" spans="1:1" x14ac:dyDescent="0.25">
      <c r="A77" t="s">
        <v>6412</v>
      </c>
    </row>
    <row r="78" spans="1:1" x14ac:dyDescent="0.25">
      <c r="A78" t="s">
        <v>6413</v>
      </c>
    </row>
    <row r="79" spans="1:1" x14ac:dyDescent="0.25">
      <c r="A79" t="s">
        <v>6414</v>
      </c>
    </row>
    <row r="80" spans="1:1" x14ac:dyDescent="0.25">
      <c r="A80" t="s">
        <v>6415</v>
      </c>
    </row>
    <row r="81" spans="1:1" x14ac:dyDescent="0.25">
      <c r="A81" t="s">
        <v>6416</v>
      </c>
    </row>
    <row r="82" spans="1:1" x14ac:dyDescent="0.25">
      <c r="A82" t="s">
        <v>6417</v>
      </c>
    </row>
    <row r="83" spans="1:1" x14ac:dyDescent="0.25">
      <c r="A83" t="s">
        <v>6418</v>
      </c>
    </row>
    <row r="84" spans="1:1" x14ac:dyDescent="0.25">
      <c r="A84" t="s">
        <v>6419</v>
      </c>
    </row>
    <row r="85" spans="1:1" x14ac:dyDescent="0.25">
      <c r="A85" t="s">
        <v>6420</v>
      </c>
    </row>
    <row r="86" spans="1:1" x14ac:dyDescent="0.25">
      <c r="A86" t="s">
        <v>6421</v>
      </c>
    </row>
    <row r="87" spans="1:1" x14ac:dyDescent="0.25">
      <c r="A87" t="s">
        <v>6422</v>
      </c>
    </row>
    <row r="88" spans="1:1" x14ac:dyDescent="0.25">
      <c r="A88" t="s">
        <v>6423</v>
      </c>
    </row>
    <row r="89" spans="1:1" x14ac:dyDescent="0.25">
      <c r="A89" t="s">
        <v>6424</v>
      </c>
    </row>
    <row r="90" spans="1:1" x14ac:dyDescent="0.25">
      <c r="A90" t="s">
        <v>6425</v>
      </c>
    </row>
    <row r="91" spans="1:1" x14ac:dyDescent="0.25">
      <c r="A91" t="s">
        <v>6426</v>
      </c>
    </row>
    <row r="92" spans="1:1" x14ac:dyDescent="0.25">
      <c r="A92" t="s">
        <v>6427</v>
      </c>
    </row>
    <row r="93" spans="1:1" x14ac:dyDescent="0.25">
      <c r="A93" t="s">
        <v>6428</v>
      </c>
    </row>
    <row r="94" spans="1:1" x14ac:dyDescent="0.25">
      <c r="A94" t="s">
        <v>6429</v>
      </c>
    </row>
    <row r="95" spans="1:1" x14ac:dyDescent="0.25">
      <c r="A95" t="s">
        <v>6430</v>
      </c>
    </row>
    <row r="96" spans="1:1" x14ac:dyDescent="0.25">
      <c r="A96" t="s">
        <v>6431</v>
      </c>
    </row>
    <row r="97" spans="1:1" x14ac:dyDescent="0.25">
      <c r="A97" t="s">
        <v>6432</v>
      </c>
    </row>
    <row r="98" spans="1:1" x14ac:dyDescent="0.25">
      <c r="A98" t="s">
        <v>6433</v>
      </c>
    </row>
    <row r="99" spans="1:1" x14ac:dyDescent="0.25">
      <c r="A99" t="s">
        <v>6434</v>
      </c>
    </row>
    <row r="100" spans="1:1" x14ac:dyDescent="0.25">
      <c r="A100" t="s">
        <v>6435</v>
      </c>
    </row>
    <row r="101" spans="1:1" x14ac:dyDescent="0.25">
      <c r="A101" t="s">
        <v>6436</v>
      </c>
    </row>
    <row r="102" spans="1:1" x14ac:dyDescent="0.25">
      <c r="A102" t="s">
        <v>6437</v>
      </c>
    </row>
    <row r="103" spans="1:1" x14ac:dyDescent="0.25">
      <c r="A103" t="s">
        <v>6438</v>
      </c>
    </row>
    <row r="104" spans="1:1" x14ac:dyDescent="0.25">
      <c r="A104" t="s">
        <v>6102</v>
      </c>
    </row>
    <row r="105" spans="1:1" x14ac:dyDescent="0.25">
      <c r="A105" t="s">
        <v>6103</v>
      </c>
    </row>
    <row r="106" spans="1:1" x14ac:dyDescent="0.25">
      <c r="A106" t="s">
        <v>6094</v>
      </c>
    </row>
    <row r="107" spans="1:1" x14ac:dyDescent="0.25">
      <c r="A107" t="s">
        <v>6439</v>
      </c>
    </row>
    <row r="108" spans="1:1" x14ac:dyDescent="0.25">
      <c r="A108" t="s">
        <v>6440</v>
      </c>
    </row>
    <row r="109" spans="1:1" x14ac:dyDescent="0.25">
      <c r="A109" t="s">
        <v>6441</v>
      </c>
    </row>
    <row r="110" spans="1:1" x14ac:dyDescent="0.25">
      <c r="A110" t="s">
        <v>6442</v>
      </c>
    </row>
    <row r="111" spans="1:1" x14ac:dyDescent="0.25">
      <c r="A111" t="s">
        <v>6443</v>
      </c>
    </row>
    <row r="112" spans="1:1" x14ac:dyDescent="0.25">
      <c r="A112" t="s">
        <v>6444</v>
      </c>
    </row>
    <row r="113" spans="1:1" x14ac:dyDescent="0.25">
      <c r="A113" t="s">
        <v>6445</v>
      </c>
    </row>
    <row r="114" spans="1:1" x14ac:dyDescent="0.25">
      <c r="A114" t="s">
        <v>6446</v>
      </c>
    </row>
    <row r="115" spans="1:1" x14ac:dyDescent="0.25">
      <c r="A115" t="s">
        <v>6447</v>
      </c>
    </row>
    <row r="116" spans="1:1" x14ac:dyDescent="0.25">
      <c r="A116" t="s">
        <v>6448</v>
      </c>
    </row>
    <row r="117" spans="1:1" x14ac:dyDescent="0.25">
      <c r="A117" t="s">
        <v>6449</v>
      </c>
    </row>
    <row r="118" spans="1:1" x14ac:dyDescent="0.25">
      <c r="A118" t="s">
        <v>6450</v>
      </c>
    </row>
    <row r="119" spans="1:1" x14ac:dyDescent="0.25">
      <c r="A119" t="s">
        <v>6451</v>
      </c>
    </row>
    <row r="120" spans="1:1" x14ac:dyDescent="0.25">
      <c r="A120" t="s">
        <v>6452</v>
      </c>
    </row>
    <row r="121" spans="1:1" x14ac:dyDescent="0.25">
      <c r="A121" t="s">
        <v>6453</v>
      </c>
    </row>
    <row r="122" spans="1:1" x14ac:dyDescent="0.25">
      <c r="A122" t="s">
        <v>6454</v>
      </c>
    </row>
    <row r="123" spans="1:1" x14ac:dyDescent="0.25">
      <c r="A123" t="s">
        <v>6455</v>
      </c>
    </row>
    <row r="124" spans="1:1" x14ac:dyDescent="0.25">
      <c r="A124" t="s">
        <v>6456</v>
      </c>
    </row>
    <row r="125" spans="1:1" x14ac:dyDescent="0.25">
      <c r="A125" t="s">
        <v>6457</v>
      </c>
    </row>
    <row r="126" spans="1:1" x14ac:dyDescent="0.25">
      <c r="A126" t="s">
        <v>6458</v>
      </c>
    </row>
    <row r="127" spans="1:1" x14ac:dyDescent="0.25">
      <c r="A127" t="s">
        <v>6459</v>
      </c>
    </row>
    <row r="128" spans="1:1" x14ac:dyDescent="0.25">
      <c r="A128" t="s">
        <v>6460</v>
      </c>
    </row>
    <row r="129" spans="1:1" x14ac:dyDescent="0.25">
      <c r="A129" t="s">
        <v>6461</v>
      </c>
    </row>
    <row r="130" spans="1:1" x14ac:dyDescent="0.25">
      <c r="A130" t="s">
        <v>6462</v>
      </c>
    </row>
    <row r="131" spans="1:1" x14ac:dyDescent="0.25">
      <c r="A131" t="s">
        <v>6463</v>
      </c>
    </row>
    <row r="132" spans="1:1" x14ac:dyDescent="0.25">
      <c r="A132" t="s">
        <v>6464</v>
      </c>
    </row>
    <row r="133" spans="1:1" x14ac:dyDescent="0.25">
      <c r="A133" t="s">
        <v>6465</v>
      </c>
    </row>
    <row r="134" spans="1:1" x14ac:dyDescent="0.25">
      <c r="A134" t="s">
        <v>6466</v>
      </c>
    </row>
    <row r="135" spans="1:1" x14ac:dyDescent="0.25">
      <c r="A135" t="s">
        <v>6467</v>
      </c>
    </row>
    <row r="136" spans="1:1" x14ac:dyDescent="0.25">
      <c r="A136" t="s">
        <v>6468</v>
      </c>
    </row>
    <row r="137" spans="1:1" x14ac:dyDescent="0.25">
      <c r="A137" t="s">
        <v>6469</v>
      </c>
    </row>
    <row r="138" spans="1:1" x14ac:dyDescent="0.25">
      <c r="A138" t="s">
        <v>6470</v>
      </c>
    </row>
    <row r="139" spans="1:1" x14ac:dyDescent="0.25">
      <c r="A139" t="s">
        <v>6471</v>
      </c>
    </row>
    <row r="140" spans="1:1" x14ac:dyDescent="0.25">
      <c r="A140" t="s">
        <v>6472</v>
      </c>
    </row>
    <row r="141" spans="1:1" x14ac:dyDescent="0.25">
      <c r="A141" t="s">
        <v>6473</v>
      </c>
    </row>
    <row r="142" spans="1:1" x14ac:dyDescent="0.25">
      <c r="A142" t="s">
        <v>6474</v>
      </c>
    </row>
    <row r="143" spans="1:1" x14ac:dyDescent="0.25">
      <c r="A143" t="s">
        <v>6475</v>
      </c>
    </row>
    <row r="144" spans="1:1" x14ac:dyDescent="0.25">
      <c r="A144" t="s">
        <v>6476</v>
      </c>
    </row>
    <row r="145" spans="1:1" x14ac:dyDescent="0.25">
      <c r="A145" t="s">
        <v>6477</v>
      </c>
    </row>
    <row r="146" spans="1:1" x14ac:dyDescent="0.25">
      <c r="A146" t="s">
        <v>6478</v>
      </c>
    </row>
    <row r="147" spans="1:1" x14ac:dyDescent="0.25">
      <c r="A147" t="s">
        <v>6479</v>
      </c>
    </row>
    <row r="148" spans="1:1" x14ac:dyDescent="0.25">
      <c r="A148" t="s">
        <v>6480</v>
      </c>
    </row>
    <row r="149" spans="1:1" x14ac:dyDescent="0.25">
      <c r="A149" t="s">
        <v>6481</v>
      </c>
    </row>
    <row r="150" spans="1:1" x14ac:dyDescent="0.25">
      <c r="A150" t="s">
        <v>6482</v>
      </c>
    </row>
    <row r="151" spans="1:1" x14ac:dyDescent="0.25">
      <c r="A151" t="s">
        <v>6483</v>
      </c>
    </row>
    <row r="152" spans="1:1" x14ac:dyDescent="0.25">
      <c r="A152" t="s">
        <v>6484</v>
      </c>
    </row>
    <row r="153" spans="1:1" x14ac:dyDescent="0.25">
      <c r="A153" t="s">
        <v>6485</v>
      </c>
    </row>
    <row r="154" spans="1:1" x14ac:dyDescent="0.25">
      <c r="A154" t="s">
        <v>6486</v>
      </c>
    </row>
    <row r="155" spans="1:1" x14ac:dyDescent="0.25">
      <c r="A155" t="s">
        <v>6487</v>
      </c>
    </row>
    <row r="156" spans="1:1" x14ac:dyDescent="0.25">
      <c r="A156" t="s">
        <v>6488</v>
      </c>
    </row>
    <row r="157" spans="1:1" x14ac:dyDescent="0.25">
      <c r="A157" t="s">
        <v>6489</v>
      </c>
    </row>
    <row r="158" spans="1:1" x14ac:dyDescent="0.25">
      <c r="A158" t="s">
        <v>6490</v>
      </c>
    </row>
    <row r="159" spans="1:1" x14ac:dyDescent="0.25">
      <c r="A159" t="s">
        <v>6491</v>
      </c>
    </row>
    <row r="160" spans="1:1" x14ac:dyDescent="0.25">
      <c r="A160" t="s">
        <v>6492</v>
      </c>
    </row>
    <row r="161" spans="1:1" x14ac:dyDescent="0.25">
      <c r="A161" t="s">
        <v>6493</v>
      </c>
    </row>
    <row r="162" spans="1:1" x14ac:dyDescent="0.25">
      <c r="A162" t="s">
        <v>6494</v>
      </c>
    </row>
    <row r="163" spans="1:1" x14ac:dyDescent="0.25">
      <c r="A163" t="s">
        <v>6495</v>
      </c>
    </row>
    <row r="164" spans="1:1" x14ac:dyDescent="0.25">
      <c r="A164" t="s">
        <v>6496</v>
      </c>
    </row>
    <row r="165" spans="1:1" x14ac:dyDescent="0.25">
      <c r="A165" t="s">
        <v>6497</v>
      </c>
    </row>
    <row r="166" spans="1:1" x14ac:dyDescent="0.25">
      <c r="A166" t="s">
        <v>6498</v>
      </c>
    </row>
    <row r="167" spans="1:1" x14ac:dyDescent="0.25">
      <c r="A167" t="s">
        <v>6499</v>
      </c>
    </row>
    <row r="168" spans="1:1" x14ac:dyDescent="0.25">
      <c r="A168" t="s">
        <v>6500</v>
      </c>
    </row>
    <row r="169" spans="1:1" x14ac:dyDescent="0.25">
      <c r="A169" t="s">
        <v>6501</v>
      </c>
    </row>
    <row r="170" spans="1:1" x14ac:dyDescent="0.25">
      <c r="A170" t="s">
        <v>6502</v>
      </c>
    </row>
    <row r="171" spans="1:1" x14ac:dyDescent="0.25">
      <c r="A171" t="s">
        <v>6503</v>
      </c>
    </row>
    <row r="172" spans="1:1" x14ac:dyDescent="0.25">
      <c r="A172" t="s">
        <v>6504</v>
      </c>
    </row>
    <row r="173" spans="1:1" x14ac:dyDescent="0.25">
      <c r="A173" t="s">
        <v>6505</v>
      </c>
    </row>
    <row r="174" spans="1:1" x14ac:dyDescent="0.25">
      <c r="A174" t="s">
        <v>6506</v>
      </c>
    </row>
    <row r="175" spans="1:1" x14ac:dyDescent="0.25">
      <c r="A175" t="s">
        <v>6507</v>
      </c>
    </row>
    <row r="176" spans="1:1" x14ac:dyDescent="0.25">
      <c r="A176" t="s">
        <v>6508</v>
      </c>
    </row>
    <row r="177" spans="1:1" x14ac:dyDescent="0.25">
      <c r="A177" t="s">
        <v>6509</v>
      </c>
    </row>
    <row r="178" spans="1:1" x14ac:dyDescent="0.25">
      <c r="A178" t="s">
        <v>6510</v>
      </c>
    </row>
    <row r="179" spans="1:1" x14ac:dyDescent="0.25">
      <c r="A179" t="s">
        <v>6511</v>
      </c>
    </row>
    <row r="180" spans="1:1" x14ac:dyDescent="0.25">
      <c r="A180" t="s">
        <v>6512</v>
      </c>
    </row>
    <row r="181" spans="1:1" x14ac:dyDescent="0.25">
      <c r="A181" t="s">
        <v>6513</v>
      </c>
    </row>
    <row r="182" spans="1:1" x14ac:dyDescent="0.25">
      <c r="A182" t="s">
        <v>6514</v>
      </c>
    </row>
    <row r="183" spans="1:1" x14ac:dyDescent="0.25">
      <c r="A183" t="s">
        <v>6515</v>
      </c>
    </row>
    <row r="184" spans="1:1" x14ac:dyDescent="0.25">
      <c r="A184" t="s">
        <v>6516</v>
      </c>
    </row>
    <row r="185" spans="1:1" x14ac:dyDescent="0.25">
      <c r="A185" t="s">
        <v>6517</v>
      </c>
    </row>
    <row r="186" spans="1:1" x14ac:dyDescent="0.25">
      <c r="A186" t="s">
        <v>6518</v>
      </c>
    </row>
    <row r="187" spans="1:1" x14ac:dyDescent="0.25">
      <c r="A187" t="s">
        <v>6519</v>
      </c>
    </row>
    <row r="188" spans="1:1" x14ac:dyDescent="0.25">
      <c r="A188" t="s">
        <v>6520</v>
      </c>
    </row>
    <row r="189" spans="1:1" x14ac:dyDescent="0.25">
      <c r="A189" t="s">
        <v>6521</v>
      </c>
    </row>
    <row r="190" spans="1:1" x14ac:dyDescent="0.25">
      <c r="A190" t="s">
        <v>6522</v>
      </c>
    </row>
    <row r="191" spans="1:1" x14ac:dyDescent="0.25">
      <c r="A191" t="s">
        <v>6523</v>
      </c>
    </row>
    <row r="192" spans="1:1" x14ac:dyDescent="0.25">
      <c r="A192" t="s">
        <v>6524</v>
      </c>
    </row>
    <row r="193" spans="1:1" x14ac:dyDescent="0.25">
      <c r="A193" t="s">
        <v>6525</v>
      </c>
    </row>
    <row r="194" spans="1:1" x14ac:dyDescent="0.25">
      <c r="A194" t="s">
        <v>6526</v>
      </c>
    </row>
    <row r="195" spans="1:1" x14ac:dyDescent="0.25">
      <c r="A195" t="s">
        <v>6527</v>
      </c>
    </row>
    <row r="196" spans="1:1" x14ac:dyDescent="0.25">
      <c r="A196" t="s">
        <v>6528</v>
      </c>
    </row>
    <row r="197" spans="1:1" x14ac:dyDescent="0.25">
      <c r="A197" t="s">
        <v>6529</v>
      </c>
    </row>
    <row r="198" spans="1:1" x14ac:dyDescent="0.25">
      <c r="A198" t="s">
        <v>6530</v>
      </c>
    </row>
    <row r="199" spans="1:1" x14ac:dyDescent="0.25">
      <c r="A199" t="s">
        <v>6531</v>
      </c>
    </row>
    <row r="200" spans="1:1" x14ac:dyDescent="0.25">
      <c r="A200" t="s">
        <v>6532</v>
      </c>
    </row>
    <row r="201" spans="1:1" x14ac:dyDescent="0.25">
      <c r="A201" t="s">
        <v>6533</v>
      </c>
    </row>
    <row r="202" spans="1:1" x14ac:dyDescent="0.25">
      <c r="A202" t="s">
        <v>6534</v>
      </c>
    </row>
    <row r="203" spans="1:1" x14ac:dyDescent="0.25">
      <c r="A203" t="s">
        <v>6535</v>
      </c>
    </row>
    <row r="204" spans="1:1" x14ac:dyDescent="0.25">
      <c r="A204" t="s">
        <v>6536</v>
      </c>
    </row>
    <row r="205" spans="1:1" x14ac:dyDescent="0.25">
      <c r="A205" t="s">
        <v>6537</v>
      </c>
    </row>
    <row r="206" spans="1:1" x14ac:dyDescent="0.25">
      <c r="A206" t="s">
        <v>6538</v>
      </c>
    </row>
    <row r="207" spans="1:1" x14ac:dyDescent="0.25">
      <c r="A207" t="s">
        <v>6539</v>
      </c>
    </row>
    <row r="208" spans="1:1" x14ac:dyDescent="0.25">
      <c r="A208" t="s">
        <v>6540</v>
      </c>
    </row>
    <row r="209" spans="1:1" x14ac:dyDescent="0.25">
      <c r="A209" t="s">
        <v>6541</v>
      </c>
    </row>
    <row r="210" spans="1:1" x14ac:dyDescent="0.25">
      <c r="A210" t="s">
        <v>6542</v>
      </c>
    </row>
    <row r="211" spans="1:1" x14ac:dyDescent="0.25">
      <c r="A211" t="s">
        <v>6543</v>
      </c>
    </row>
    <row r="212" spans="1:1" x14ac:dyDescent="0.25">
      <c r="A212" t="s">
        <v>6544</v>
      </c>
    </row>
    <row r="213" spans="1:1" x14ac:dyDescent="0.25">
      <c r="A213" t="s">
        <v>6545</v>
      </c>
    </row>
    <row r="214" spans="1:1" x14ac:dyDescent="0.25">
      <c r="A214" t="s">
        <v>6546</v>
      </c>
    </row>
    <row r="215" spans="1:1" x14ac:dyDescent="0.25">
      <c r="A215" t="s">
        <v>6547</v>
      </c>
    </row>
    <row r="216" spans="1:1" x14ac:dyDescent="0.25">
      <c r="A216" t="s">
        <v>6548</v>
      </c>
    </row>
    <row r="217" spans="1:1" x14ac:dyDescent="0.25">
      <c r="A217" t="s">
        <v>6549</v>
      </c>
    </row>
    <row r="218" spans="1:1" x14ac:dyDescent="0.25">
      <c r="A218" t="s">
        <v>6550</v>
      </c>
    </row>
    <row r="219" spans="1:1" x14ac:dyDescent="0.25">
      <c r="A219" t="s">
        <v>6551</v>
      </c>
    </row>
    <row r="220" spans="1:1" x14ac:dyDescent="0.25">
      <c r="A220" t="s">
        <v>6552</v>
      </c>
    </row>
    <row r="221" spans="1:1" x14ac:dyDescent="0.25">
      <c r="A221" t="s">
        <v>6553</v>
      </c>
    </row>
    <row r="222" spans="1:1" x14ac:dyDescent="0.25">
      <c r="A222" t="s">
        <v>6554</v>
      </c>
    </row>
    <row r="223" spans="1:1" x14ac:dyDescent="0.25">
      <c r="A223" t="s">
        <v>6555</v>
      </c>
    </row>
    <row r="224" spans="1:1" x14ac:dyDescent="0.25">
      <c r="A224" t="s">
        <v>6556</v>
      </c>
    </row>
    <row r="225" spans="1:1" x14ac:dyDescent="0.25">
      <c r="A225" t="s">
        <v>6557</v>
      </c>
    </row>
    <row r="226" spans="1:1" x14ac:dyDescent="0.25">
      <c r="A226" t="s">
        <v>6558</v>
      </c>
    </row>
    <row r="227" spans="1:1" x14ac:dyDescent="0.25">
      <c r="A227" t="s">
        <v>6559</v>
      </c>
    </row>
    <row r="228" spans="1:1" x14ac:dyDescent="0.25">
      <c r="A228" t="s">
        <v>6560</v>
      </c>
    </row>
    <row r="229" spans="1:1" x14ac:dyDescent="0.25">
      <c r="A229" t="s">
        <v>6561</v>
      </c>
    </row>
    <row r="230" spans="1:1" x14ac:dyDescent="0.25">
      <c r="A230" t="s">
        <v>6562</v>
      </c>
    </row>
    <row r="231" spans="1:1" x14ac:dyDescent="0.25">
      <c r="A231" t="s">
        <v>6563</v>
      </c>
    </row>
    <row r="232" spans="1:1" x14ac:dyDescent="0.25">
      <c r="A232" t="s">
        <v>6564</v>
      </c>
    </row>
    <row r="233" spans="1:1" x14ac:dyDescent="0.25">
      <c r="A233" t="s">
        <v>6565</v>
      </c>
    </row>
    <row r="234" spans="1:1" x14ac:dyDescent="0.25">
      <c r="A234" t="s">
        <v>6566</v>
      </c>
    </row>
    <row r="235" spans="1:1" x14ac:dyDescent="0.25">
      <c r="A235" t="s">
        <v>6567</v>
      </c>
    </row>
    <row r="236" spans="1:1" x14ac:dyDescent="0.25">
      <c r="A236" t="s">
        <v>6568</v>
      </c>
    </row>
    <row r="237" spans="1:1" x14ac:dyDescent="0.25">
      <c r="A237" t="s">
        <v>6569</v>
      </c>
    </row>
    <row r="238" spans="1:1" x14ac:dyDescent="0.25">
      <c r="A238" t="s">
        <v>6570</v>
      </c>
    </row>
    <row r="239" spans="1:1" x14ac:dyDescent="0.25">
      <c r="A239" t="s">
        <v>6571</v>
      </c>
    </row>
    <row r="240" spans="1:1" x14ac:dyDescent="0.25">
      <c r="A240" t="s">
        <v>6572</v>
      </c>
    </row>
    <row r="241" spans="1:1" x14ac:dyDescent="0.25">
      <c r="A241" t="s">
        <v>6573</v>
      </c>
    </row>
    <row r="242" spans="1:1" x14ac:dyDescent="0.25">
      <c r="A242" t="s">
        <v>6574</v>
      </c>
    </row>
    <row r="243" spans="1:1" x14ac:dyDescent="0.25">
      <c r="A243" t="s">
        <v>6575</v>
      </c>
    </row>
    <row r="244" spans="1:1" x14ac:dyDescent="0.25">
      <c r="A244" t="s">
        <v>6576</v>
      </c>
    </row>
    <row r="245" spans="1:1" x14ac:dyDescent="0.25">
      <c r="A245" t="s">
        <v>6577</v>
      </c>
    </row>
    <row r="246" spans="1:1" x14ac:dyDescent="0.25">
      <c r="A246" t="s">
        <v>6578</v>
      </c>
    </row>
    <row r="247" spans="1:1" x14ac:dyDescent="0.25">
      <c r="A247" t="s">
        <v>6579</v>
      </c>
    </row>
    <row r="248" spans="1:1" x14ac:dyDescent="0.25">
      <c r="A248" t="s">
        <v>6580</v>
      </c>
    </row>
    <row r="249" spans="1:1" x14ac:dyDescent="0.25">
      <c r="A249" t="s">
        <v>6581</v>
      </c>
    </row>
    <row r="250" spans="1:1" x14ac:dyDescent="0.25">
      <c r="A250" t="s">
        <v>6582</v>
      </c>
    </row>
    <row r="251" spans="1:1" x14ac:dyDescent="0.25">
      <c r="A251" t="s">
        <v>6583</v>
      </c>
    </row>
    <row r="252" spans="1:1" x14ac:dyDescent="0.25">
      <c r="A252" t="s">
        <v>6584</v>
      </c>
    </row>
    <row r="253" spans="1:1" x14ac:dyDescent="0.25">
      <c r="A253" t="s">
        <v>6585</v>
      </c>
    </row>
    <row r="254" spans="1:1" x14ac:dyDescent="0.25">
      <c r="A254" t="s">
        <v>6586</v>
      </c>
    </row>
    <row r="255" spans="1:1" x14ac:dyDescent="0.25">
      <c r="A255" t="s">
        <v>6587</v>
      </c>
    </row>
    <row r="256" spans="1:1" x14ac:dyDescent="0.25">
      <c r="A256" t="s">
        <v>6588</v>
      </c>
    </row>
    <row r="257" spans="1:1" x14ac:dyDescent="0.25">
      <c r="A257" t="s">
        <v>6589</v>
      </c>
    </row>
    <row r="258" spans="1:1" x14ac:dyDescent="0.25">
      <c r="A258" t="s">
        <v>6590</v>
      </c>
    </row>
    <row r="259" spans="1:1" x14ac:dyDescent="0.25">
      <c r="A259" t="s">
        <v>6591</v>
      </c>
    </row>
    <row r="260" spans="1:1" x14ac:dyDescent="0.25">
      <c r="A260" t="s">
        <v>6592</v>
      </c>
    </row>
    <row r="261" spans="1:1" x14ac:dyDescent="0.25">
      <c r="A261" t="s">
        <v>6593</v>
      </c>
    </row>
    <row r="262" spans="1:1" x14ac:dyDescent="0.25">
      <c r="A262" t="s">
        <v>6594</v>
      </c>
    </row>
    <row r="263" spans="1:1" x14ac:dyDescent="0.25">
      <c r="A263" t="s">
        <v>6595</v>
      </c>
    </row>
    <row r="264" spans="1:1" x14ac:dyDescent="0.25">
      <c r="A264" t="s">
        <v>6596</v>
      </c>
    </row>
    <row r="265" spans="1:1" x14ac:dyDescent="0.25">
      <c r="A265" t="s">
        <v>6597</v>
      </c>
    </row>
    <row r="266" spans="1:1" x14ac:dyDescent="0.25">
      <c r="A266" t="s">
        <v>6598</v>
      </c>
    </row>
    <row r="267" spans="1:1" x14ac:dyDescent="0.25">
      <c r="A267" t="s">
        <v>6599</v>
      </c>
    </row>
    <row r="268" spans="1:1" x14ac:dyDescent="0.25">
      <c r="A268" t="s">
        <v>6600</v>
      </c>
    </row>
    <row r="269" spans="1:1" x14ac:dyDescent="0.25">
      <c r="A269" t="s">
        <v>6601</v>
      </c>
    </row>
    <row r="270" spans="1:1" x14ac:dyDescent="0.25">
      <c r="A270" t="s">
        <v>6602</v>
      </c>
    </row>
    <row r="271" spans="1:1" x14ac:dyDescent="0.25">
      <c r="A271" t="s">
        <v>6603</v>
      </c>
    </row>
    <row r="272" spans="1:1" x14ac:dyDescent="0.25">
      <c r="A272" t="s">
        <v>6604</v>
      </c>
    </row>
    <row r="273" spans="1:1" x14ac:dyDescent="0.25">
      <c r="A273" t="s">
        <v>6605</v>
      </c>
    </row>
    <row r="274" spans="1:1" x14ac:dyDescent="0.25">
      <c r="A274" t="s">
        <v>6606</v>
      </c>
    </row>
    <row r="275" spans="1:1" x14ac:dyDescent="0.25">
      <c r="A275" t="s">
        <v>6607</v>
      </c>
    </row>
    <row r="276" spans="1:1" x14ac:dyDescent="0.25">
      <c r="A276" t="s">
        <v>6608</v>
      </c>
    </row>
    <row r="277" spans="1:1" x14ac:dyDescent="0.25">
      <c r="A277" t="s">
        <v>6609</v>
      </c>
    </row>
    <row r="278" spans="1:1" x14ac:dyDescent="0.25">
      <c r="A278" t="s">
        <v>6610</v>
      </c>
    </row>
    <row r="279" spans="1:1" x14ac:dyDescent="0.25">
      <c r="A279" t="s">
        <v>6611</v>
      </c>
    </row>
    <row r="280" spans="1:1" x14ac:dyDescent="0.25">
      <c r="A280" t="s">
        <v>6612</v>
      </c>
    </row>
    <row r="281" spans="1:1" x14ac:dyDescent="0.25">
      <c r="A281" t="s">
        <v>6613</v>
      </c>
    </row>
    <row r="282" spans="1:1" x14ac:dyDescent="0.25">
      <c r="A282" t="s">
        <v>6614</v>
      </c>
    </row>
    <row r="283" spans="1:1" x14ac:dyDescent="0.25">
      <c r="A283" t="s">
        <v>6615</v>
      </c>
    </row>
    <row r="284" spans="1:1" x14ac:dyDescent="0.25">
      <c r="A284" t="s">
        <v>6616</v>
      </c>
    </row>
    <row r="285" spans="1:1" x14ac:dyDescent="0.25">
      <c r="A285" t="s">
        <v>6617</v>
      </c>
    </row>
    <row r="286" spans="1:1" x14ac:dyDescent="0.25">
      <c r="A286" t="s">
        <v>6618</v>
      </c>
    </row>
    <row r="287" spans="1:1" x14ac:dyDescent="0.25">
      <c r="A287" t="s">
        <v>6619</v>
      </c>
    </row>
    <row r="288" spans="1:1" x14ac:dyDescent="0.25">
      <c r="A288" t="s">
        <v>6620</v>
      </c>
    </row>
    <row r="289" spans="1:1" x14ac:dyDescent="0.25">
      <c r="A289" t="s">
        <v>6621</v>
      </c>
    </row>
    <row r="290" spans="1:1" x14ac:dyDescent="0.25">
      <c r="A290" t="s">
        <v>6622</v>
      </c>
    </row>
    <row r="291" spans="1:1" x14ac:dyDescent="0.25">
      <c r="A291" t="s">
        <v>6623</v>
      </c>
    </row>
    <row r="292" spans="1:1" x14ac:dyDescent="0.25">
      <c r="A292" t="s">
        <v>6624</v>
      </c>
    </row>
    <row r="293" spans="1:1" x14ac:dyDescent="0.25">
      <c r="A293" t="s">
        <v>6625</v>
      </c>
    </row>
    <row r="294" spans="1:1" x14ac:dyDescent="0.25">
      <c r="A294" t="s">
        <v>6626</v>
      </c>
    </row>
    <row r="295" spans="1:1" x14ac:dyDescent="0.25">
      <c r="A295" t="s">
        <v>6627</v>
      </c>
    </row>
    <row r="296" spans="1:1" x14ac:dyDescent="0.25">
      <c r="A296" t="s">
        <v>6628</v>
      </c>
    </row>
    <row r="297" spans="1:1" x14ac:dyDescent="0.25">
      <c r="A297" t="s">
        <v>6629</v>
      </c>
    </row>
    <row r="298" spans="1:1" x14ac:dyDescent="0.25">
      <c r="A298" t="s">
        <v>6630</v>
      </c>
    </row>
    <row r="299" spans="1:1" x14ac:dyDescent="0.25">
      <c r="A299" t="s">
        <v>6631</v>
      </c>
    </row>
    <row r="300" spans="1:1" x14ac:dyDescent="0.25">
      <c r="A300" t="s">
        <v>6632</v>
      </c>
    </row>
    <row r="301" spans="1:1" x14ac:dyDescent="0.25">
      <c r="A301" t="s">
        <v>6633</v>
      </c>
    </row>
    <row r="302" spans="1:1" x14ac:dyDescent="0.25">
      <c r="A302" t="s">
        <v>6634</v>
      </c>
    </row>
    <row r="303" spans="1:1" x14ac:dyDescent="0.25">
      <c r="A303" t="s">
        <v>6635</v>
      </c>
    </row>
    <row r="304" spans="1:1" x14ac:dyDescent="0.25">
      <c r="A304" t="s">
        <v>6636</v>
      </c>
    </row>
    <row r="305" spans="1:1" x14ac:dyDescent="0.25">
      <c r="A305" t="s">
        <v>6637</v>
      </c>
    </row>
    <row r="306" spans="1:1" x14ac:dyDescent="0.25">
      <c r="A306" t="s">
        <v>6638</v>
      </c>
    </row>
    <row r="307" spans="1:1" x14ac:dyDescent="0.25">
      <c r="A307" t="s">
        <v>6639</v>
      </c>
    </row>
    <row r="308" spans="1:1" x14ac:dyDescent="0.25">
      <c r="A308" t="s">
        <v>6103</v>
      </c>
    </row>
    <row r="309" spans="1:1" x14ac:dyDescent="0.25">
      <c r="A309" t="s">
        <v>6640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wksVariantSe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wksVariantSetPropert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wksVarian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wksVariantConnection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ksVariantDependenc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wksVariantLimi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29</vt:i4>
      </vt:variant>
      <vt:variant>
        <vt:lpstr>Nazwane zakresy</vt:lpstr>
      </vt:variant>
      <vt:variant>
        <vt:i4>4</vt:i4>
      </vt:variant>
    </vt:vector>
  </HeadingPairs>
  <TitlesOfParts>
    <vt:vector size="33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QuestionsOptionsPL</vt:lpstr>
      <vt:lpstr>QuestionsOptionsEN</vt:lpstr>
      <vt:lpstr>sql_batch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Tomek</cp:lastModifiedBy>
  <dcterms:created xsi:type="dcterms:W3CDTF">2013-03-26T21:30:10Z</dcterms:created>
  <dcterms:modified xsi:type="dcterms:W3CDTF">2017-12-28T21:58:21Z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