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sworth/Documents/School/Data 602/"/>
    </mc:Choice>
  </mc:AlternateContent>
  <xr:revisionPtr revIDLastSave="0" documentId="13_ncr:1_{FF45C3E0-18BC-814B-B449-DDB6A579B57B}" xr6:coauthVersionLast="44" xr6:coauthVersionMax="44" xr10:uidLastSave="{00000000-0000-0000-0000-000000000000}"/>
  <bookViews>
    <workbookView xWindow="80" yWindow="460" windowWidth="25440" windowHeight="15000" xr2:uid="{E933C795-BD2C-B145-AFDC-76865725BD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8" i="1" l="1"/>
  <c r="AC18" i="1"/>
  <c r="AA18" i="1"/>
  <c r="Y18" i="1"/>
  <c r="W18" i="1"/>
  <c r="U18" i="1"/>
  <c r="S18" i="1"/>
  <c r="Q18" i="1"/>
  <c r="O18" i="1"/>
  <c r="M18" i="1"/>
  <c r="K18" i="1"/>
  <c r="I18" i="1"/>
  <c r="G18" i="1"/>
  <c r="E18" i="1"/>
  <c r="C18" i="1"/>
  <c r="A18" i="1"/>
  <c r="AF15" i="1"/>
  <c r="AF16" i="1"/>
  <c r="AF17" i="1"/>
  <c r="AF14" i="1"/>
  <c r="AF18" i="1" s="1"/>
  <c r="B23" i="1" s="1"/>
  <c r="AD15" i="1"/>
  <c r="AD16" i="1"/>
  <c r="AD17" i="1"/>
  <c r="AD14" i="1"/>
  <c r="AD18" i="1" s="1"/>
  <c r="AB15" i="1"/>
  <c r="AB16" i="1"/>
  <c r="AB17" i="1"/>
  <c r="AB14" i="1"/>
  <c r="AB18" i="1" s="1"/>
  <c r="Z15" i="1"/>
  <c r="Z16" i="1"/>
  <c r="Z17" i="1"/>
  <c r="Z14" i="1"/>
  <c r="Z18" i="1" s="1"/>
  <c r="X15" i="1"/>
  <c r="X16" i="1"/>
  <c r="X17" i="1"/>
  <c r="X14" i="1"/>
  <c r="X18" i="1" s="1"/>
  <c r="V15" i="1"/>
  <c r="V16" i="1"/>
  <c r="V17" i="1"/>
  <c r="V14" i="1"/>
  <c r="V18" i="1" s="1"/>
  <c r="T15" i="1"/>
  <c r="T16" i="1"/>
  <c r="T17" i="1"/>
  <c r="T14" i="1"/>
  <c r="T18" i="1" s="1"/>
  <c r="R15" i="1"/>
  <c r="R16" i="1"/>
  <c r="R17" i="1"/>
  <c r="R14" i="1"/>
  <c r="R18" i="1" s="1"/>
  <c r="P15" i="1"/>
  <c r="P16" i="1"/>
  <c r="P17" i="1"/>
  <c r="P14" i="1"/>
  <c r="P18" i="1" s="1"/>
  <c r="N15" i="1"/>
  <c r="N16" i="1"/>
  <c r="N17" i="1"/>
  <c r="N14" i="1"/>
  <c r="N18" i="1" s="1"/>
  <c r="L15" i="1"/>
  <c r="L16" i="1"/>
  <c r="L17" i="1"/>
  <c r="L14" i="1"/>
  <c r="L18" i="1" s="1"/>
  <c r="B21" i="1" s="1"/>
  <c r="J17" i="1"/>
  <c r="J16" i="1"/>
  <c r="J15" i="1"/>
  <c r="J14" i="1"/>
  <c r="J18" i="1" s="1"/>
  <c r="H17" i="1"/>
  <c r="H16" i="1"/>
  <c r="H15" i="1"/>
  <c r="H14" i="1"/>
  <c r="H18" i="1" s="1"/>
  <c r="F17" i="1"/>
  <c r="F16" i="1"/>
  <c r="F15" i="1"/>
  <c r="F14" i="1"/>
  <c r="F18" i="1" s="1"/>
  <c r="D17" i="1"/>
  <c r="D16" i="1"/>
  <c r="D15" i="1"/>
  <c r="D14" i="1"/>
  <c r="D18" i="1" s="1"/>
  <c r="B20" i="1" s="1"/>
  <c r="B17" i="1"/>
  <c r="B16" i="1"/>
  <c r="B15" i="1"/>
  <c r="B14" i="1"/>
  <c r="B18" i="1" s="1"/>
  <c r="B19" i="1" s="1"/>
  <c r="P4" i="1"/>
  <c r="B9" i="1" s="1"/>
  <c r="N4" i="1"/>
  <c r="L4" i="1"/>
  <c r="J4" i="1"/>
  <c r="B8" i="1" s="1"/>
  <c r="H4" i="1"/>
  <c r="F4" i="1"/>
  <c r="D4" i="1"/>
  <c r="B4" i="1"/>
  <c r="B6" i="1" s="1"/>
  <c r="M4" i="1"/>
  <c r="K4" i="1"/>
  <c r="I4" i="1"/>
  <c r="G4" i="1"/>
  <c r="E4" i="1"/>
  <c r="C4" i="1"/>
  <c r="A4" i="1"/>
  <c r="C8" i="1" l="1"/>
  <c r="D8" i="1"/>
  <c r="C20" i="1"/>
  <c r="D20" i="1"/>
  <c r="B22" i="1"/>
  <c r="C23" i="1"/>
  <c r="D23" i="1"/>
  <c r="D6" i="1"/>
  <c r="C6" i="1"/>
  <c r="C19" i="1"/>
  <c r="D19" i="1"/>
  <c r="D21" i="1"/>
  <c r="C21" i="1"/>
  <c r="D9" i="1"/>
  <c r="C9" i="1"/>
  <c r="B7" i="1"/>
  <c r="D7" i="1" l="1"/>
  <c r="D10" i="1" s="1"/>
  <c r="D11" i="1" s="1"/>
  <c r="D12" i="1" s="1"/>
  <c r="C7" i="1"/>
  <c r="C10" i="1" s="1"/>
  <c r="D24" i="1"/>
  <c r="D22" i="1"/>
  <c r="C22" i="1"/>
  <c r="C24" i="1" s="1"/>
  <c r="D25" i="1" l="1"/>
  <c r="D2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A4DBD-911D-5D4E-A96E-B14ECDEFEAC8}">
  <dimension ref="A1:AF26"/>
  <sheetViews>
    <sheetView tabSelected="1" workbookViewId="0">
      <selection activeCell="J9" sqref="J9"/>
    </sheetView>
  </sheetViews>
  <sheetFormatPr baseColWidth="10" defaultRowHeight="16" x14ac:dyDescent="0.2"/>
  <sheetData>
    <row r="1" spans="1:32" x14ac:dyDescent="0.2">
      <c r="A1">
        <v>1</v>
      </c>
      <c r="B1">
        <v>0.35</v>
      </c>
      <c r="C1">
        <v>1</v>
      </c>
      <c r="D1">
        <v>0.35</v>
      </c>
      <c r="E1">
        <v>1</v>
      </c>
      <c r="F1">
        <v>0.35</v>
      </c>
      <c r="G1">
        <v>0</v>
      </c>
      <c r="H1">
        <v>0.65</v>
      </c>
      <c r="I1">
        <v>1</v>
      </c>
      <c r="J1">
        <v>0.35</v>
      </c>
      <c r="K1">
        <v>0</v>
      </c>
      <c r="L1">
        <v>0.65</v>
      </c>
      <c r="M1">
        <v>0</v>
      </c>
      <c r="N1">
        <v>0.65</v>
      </c>
      <c r="O1">
        <v>0</v>
      </c>
      <c r="P1">
        <v>0.65</v>
      </c>
    </row>
    <row r="2" spans="1:32" x14ac:dyDescent="0.2">
      <c r="A2">
        <v>1</v>
      </c>
      <c r="B2">
        <v>0.45</v>
      </c>
      <c r="C2">
        <v>1</v>
      </c>
      <c r="D2">
        <v>0.45</v>
      </c>
      <c r="E2">
        <v>0</v>
      </c>
      <c r="F2">
        <v>0.55000000000000004</v>
      </c>
      <c r="G2">
        <v>1</v>
      </c>
      <c r="H2">
        <v>0.25</v>
      </c>
      <c r="I2">
        <v>0</v>
      </c>
      <c r="J2">
        <v>0.55000000000000004</v>
      </c>
      <c r="K2">
        <v>1</v>
      </c>
      <c r="L2">
        <v>0.25</v>
      </c>
      <c r="M2">
        <v>0</v>
      </c>
      <c r="N2">
        <v>0.75</v>
      </c>
      <c r="O2">
        <v>0</v>
      </c>
      <c r="P2">
        <v>0.75</v>
      </c>
    </row>
    <row r="3" spans="1:32" x14ac:dyDescent="0.2">
      <c r="A3">
        <v>1</v>
      </c>
      <c r="B3">
        <v>0.55000000000000004</v>
      </c>
      <c r="C3">
        <v>0</v>
      </c>
      <c r="D3">
        <v>0.45</v>
      </c>
      <c r="E3">
        <v>1</v>
      </c>
      <c r="F3">
        <v>0.35</v>
      </c>
      <c r="G3">
        <v>1</v>
      </c>
      <c r="H3">
        <v>0.35</v>
      </c>
      <c r="I3">
        <v>0</v>
      </c>
      <c r="J3">
        <v>0.65</v>
      </c>
      <c r="K3">
        <v>0</v>
      </c>
      <c r="L3">
        <v>0.65</v>
      </c>
      <c r="M3">
        <v>1</v>
      </c>
      <c r="N3">
        <v>0.15</v>
      </c>
      <c r="O3">
        <v>0</v>
      </c>
      <c r="P3">
        <v>0.85</v>
      </c>
    </row>
    <row r="4" spans="1:32" x14ac:dyDescent="0.2">
      <c r="A4">
        <f>SUM(A1:A3)</f>
        <v>3</v>
      </c>
      <c r="B4">
        <f>PRODUCT(B1:B3)</f>
        <v>8.6625000000000008E-2</v>
      </c>
      <c r="C4">
        <f>SUM(C1:C3)</f>
        <v>2</v>
      </c>
      <c r="D4">
        <f>PRODUCT(D1:D3)</f>
        <v>7.0875000000000007E-2</v>
      </c>
      <c r="E4">
        <f>SUM(E1:E3)</f>
        <v>2</v>
      </c>
      <c r="F4">
        <f>PRODUCT(F1:F3)</f>
        <v>6.737499999999999E-2</v>
      </c>
      <c r="G4">
        <f>SUM(G1:G3)</f>
        <v>2</v>
      </c>
      <c r="H4">
        <f>PRODUCT(H1:H3)</f>
        <v>5.6874999999999995E-2</v>
      </c>
      <c r="I4">
        <f>SUM(I1:I3)</f>
        <v>1</v>
      </c>
      <c r="J4">
        <f>PRODUCT(J1:J3)</f>
        <v>0.12512500000000001</v>
      </c>
      <c r="K4">
        <f>SUM(K1:K3)</f>
        <v>1</v>
      </c>
      <c r="L4">
        <f>PRODUCT(L1:L3)</f>
        <v>0.10562500000000001</v>
      </c>
      <c r="M4">
        <f>SUM(M1:M3)</f>
        <v>1</v>
      </c>
      <c r="N4">
        <f>PRODUCT(N1:N3)</f>
        <v>7.3125000000000009E-2</v>
      </c>
      <c r="O4">
        <v>0</v>
      </c>
      <c r="P4">
        <f>PRODUCT(P1:P3)</f>
        <v>0.41437500000000005</v>
      </c>
    </row>
    <row r="6" spans="1:32" x14ac:dyDescent="0.2">
      <c r="A6">
        <v>3</v>
      </c>
      <c r="B6">
        <f>B4</f>
        <v>8.6625000000000008E-2</v>
      </c>
      <c r="C6">
        <f>B6*A6</f>
        <v>0.25987500000000002</v>
      </c>
      <c r="D6">
        <f>A6^2*B6</f>
        <v>0.77962500000000001</v>
      </c>
    </row>
    <row r="7" spans="1:32" x14ac:dyDescent="0.2">
      <c r="A7">
        <v>2</v>
      </c>
      <c r="B7">
        <f>D4+F4+H4</f>
        <v>0.19512499999999999</v>
      </c>
      <c r="C7">
        <f t="shared" ref="C7:C9" si="0">B7*A7</f>
        <v>0.39024999999999999</v>
      </c>
      <c r="D7">
        <f t="shared" ref="D7:D9" si="1">A7^2*B7</f>
        <v>0.78049999999999997</v>
      </c>
    </row>
    <row r="8" spans="1:32" x14ac:dyDescent="0.2">
      <c r="A8">
        <v>1</v>
      </c>
      <c r="B8">
        <f>J4+L4+N4</f>
        <v>0.30387500000000001</v>
      </c>
      <c r="C8">
        <f t="shared" si="0"/>
        <v>0.30387500000000001</v>
      </c>
      <c r="D8">
        <f t="shared" si="1"/>
        <v>0.30387500000000001</v>
      </c>
    </row>
    <row r="9" spans="1:32" x14ac:dyDescent="0.2">
      <c r="A9">
        <v>0</v>
      </c>
      <c r="B9">
        <f>P4</f>
        <v>0.41437500000000005</v>
      </c>
      <c r="C9">
        <f t="shared" si="0"/>
        <v>0</v>
      </c>
      <c r="D9">
        <f t="shared" si="1"/>
        <v>0</v>
      </c>
    </row>
    <row r="10" spans="1:32" x14ac:dyDescent="0.2">
      <c r="C10">
        <f>SUM(C6:C9)</f>
        <v>0.95400000000000007</v>
      </c>
      <c r="D10">
        <f>SUM(D6:D9)</f>
        <v>1.8639999999999999</v>
      </c>
    </row>
    <row r="11" spans="1:32" x14ac:dyDescent="0.2">
      <c r="D11">
        <f>D10-C10^2</f>
        <v>0.95388399999999973</v>
      </c>
    </row>
    <row r="12" spans="1:32" x14ac:dyDescent="0.2">
      <c r="D12">
        <f>D11^0.5</f>
        <v>0.97666985209946955</v>
      </c>
    </row>
    <row r="14" spans="1:32" x14ac:dyDescent="0.2">
      <c r="A14">
        <v>1</v>
      </c>
      <c r="B14">
        <f>IF(A14=1, 0.34, 0.66)</f>
        <v>0.34</v>
      </c>
      <c r="C14">
        <v>1</v>
      </c>
      <c r="D14">
        <f>IF(C14=1, 0.34, 0.66)</f>
        <v>0.34</v>
      </c>
      <c r="E14">
        <v>1</v>
      </c>
      <c r="F14">
        <f>IF(E14=1, 0.34, 0.66)</f>
        <v>0.34</v>
      </c>
      <c r="G14">
        <v>1</v>
      </c>
      <c r="H14">
        <f>IF(G14=1, 0.34, 0.66)</f>
        <v>0.34</v>
      </c>
      <c r="I14">
        <v>0</v>
      </c>
      <c r="J14">
        <f>IF(I14=1, 0.34, 0.66)</f>
        <v>0.66</v>
      </c>
      <c r="K14">
        <v>1</v>
      </c>
      <c r="L14">
        <f>IF(K14=1, 0.34, 0.66)</f>
        <v>0.34</v>
      </c>
      <c r="M14">
        <v>1</v>
      </c>
      <c r="N14">
        <f>IF(M14=1, 0.34, 0.66)</f>
        <v>0.34</v>
      </c>
      <c r="O14">
        <v>0</v>
      </c>
      <c r="P14">
        <f>IF(O14=1, 0.34, 0.66)</f>
        <v>0.66</v>
      </c>
      <c r="Q14">
        <v>1</v>
      </c>
      <c r="R14">
        <f>IF(Q14=1, 0.34, 0.66)</f>
        <v>0.34</v>
      </c>
      <c r="S14">
        <v>0</v>
      </c>
      <c r="T14">
        <f>IF(S14=1, 0.34, 0.66)</f>
        <v>0.66</v>
      </c>
      <c r="U14">
        <v>0</v>
      </c>
      <c r="V14">
        <f>IF(U14=1, 0.34, 0.66)</f>
        <v>0.66</v>
      </c>
      <c r="W14">
        <v>1</v>
      </c>
      <c r="X14">
        <f>IF(W14=1, 0.34, 0.66)</f>
        <v>0.34</v>
      </c>
      <c r="Y14">
        <v>0</v>
      </c>
      <c r="Z14">
        <f>IF(Y14=1, 0.34, 0.66)</f>
        <v>0.66</v>
      </c>
      <c r="AA14">
        <v>0</v>
      </c>
      <c r="AB14">
        <f>IF(AA14=1, 0.34, 0.66)</f>
        <v>0.66</v>
      </c>
      <c r="AC14">
        <v>0</v>
      </c>
      <c r="AD14">
        <f>IF(AC14=1, 0.34, 0.66)</f>
        <v>0.66</v>
      </c>
      <c r="AE14">
        <v>0</v>
      </c>
      <c r="AF14">
        <f>IF(AE14=1, 0.34, 0.66)</f>
        <v>0.66</v>
      </c>
    </row>
    <row r="15" spans="1:32" x14ac:dyDescent="0.2">
      <c r="A15">
        <v>1</v>
      </c>
      <c r="B15">
        <f>IF(A15=1, 0.34, 0.66)</f>
        <v>0.34</v>
      </c>
      <c r="C15">
        <v>1</v>
      </c>
      <c r="D15">
        <f>IF(C15=1, 0.34, 0.66)</f>
        <v>0.34</v>
      </c>
      <c r="E15">
        <v>1</v>
      </c>
      <c r="F15">
        <f>IF(E15=1, 0.34, 0.66)</f>
        <v>0.34</v>
      </c>
      <c r="G15">
        <v>0</v>
      </c>
      <c r="H15">
        <f>IF(G15=1, 0.34, 0.66)</f>
        <v>0.66</v>
      </c>
      <c r="I15">
        <v>1</v>
      </c>
      <c r="J15">
        <f>IF(I15=1, 0.34, 0.66)</f>
        <v>0.34</v>
      </c>
      <c r="K15">
        <v>1</v>
      </c>
      <c r="L15">
        <f t="shared" ref="L15:L17" si="2">IF(K15=1, 0.34, 0.66)</f>
        <v>0.34</v>
      </c>
      <c r="M15">
        <v>0</v>
      </c>
      <c r="N15">
        <f t="shared" ref="N15:N17" si="3">IF(M15=1, 0.34, 0.66)</f>
        <v>0.66</v>
      </c>
      <c r="O15">
        <v>1</v>
      </c>
      <c r="P15">
        <f t="shared" ref="P15:P17" si="4">IF(O15=1, 0.34, 0.66)</f>
        <v>0.34</v>
      </c>
      <c r="Q15">
        <v>0</v>
      </c>
      <c r="R15">
        <f t="shared" ref="R15:R17" si="5">IF(Q15=1, 0.34, 0.66)</f>
        <v>0.66</v>
      </c>
      <c r="S15">
        <v>0</v>
      </c>
      <c r="T15">
        <f t="shared" ref="T15:T17" si="6">IF(S15=1, 0.34, 0.66)</f>
        <v>0.66</v>
      </c>
      <c r="U15">
        <v>1</v>
      </c>
      <c r="V15">
        <f t="shared" ref="V15:V17" si="7">IF(U15=1, 0.34, 0.66)</f>
        <v>0.34</v>
      </c>
      <c r="W15">
        <v>0</v>
      </c>
      <c r="X15">
        <f t="shared" ref="X15:X17" si="8">IF(W15=1, 0.34, 0.66)</f>
        <v>0.66</v>
      </c>
      <c r="Y15">
        <v>1</v>
      </c>
      <c r="Z15">
        <f t="shared" ref="Z15:Z17" si="9">IF(Y15=1, 0.34, 0.66)</f>
        <v>0.34</v>
      </c>
      <c r="AA15">
        <v>0</v>
      </c>
      <c r="AB15">
        <f t="shared" ref="AB15:AB17" si="10">IF(AA15=1, 0.34, 0.66)</f>
        <v>0.66</v>
      </c>
      <c r="AC15">
        <v>0</v>
      </c>
      <c r="AD15">
        <f t="shared" ref="AD15:AD17" si="11">IF(AC15=1, 0.34, 0.66)</f>
        <v>0.66</v>
      </c>
      <c r="AE15">
        <v>0</v>
      </c>
      <c r="AF15">
        <f t="shared" ref="AF15:AF17" si="12">IF(AE15=1, 0.34, 0.66)</f>
        <v>0.66</v>
      </c>
    </row>
    <row r="16" spans="1:32" x14ac:dyDescent="0.2">
      <c r="A16">
        <v>1</v>
      </c>
      <c r="B16">
        <f>IF(A16=1, 0.34, 0.66)</f>
        <v>0.34</v>
      </c>
      <c r="C16">
        <v>1</v>
      </c>
      <c r="D16">
        <f>IF(C16=1, 0.34, 0.66)</f>
        <v>0.34</v>
      </c>
      <c r="E16">
        <v>0</v>
      </c>
      <c r="F16">
        <f>IF(E16=1, 0.34, 0.66)</f>
        <v>0.66</v>
      </c>
      <c r="G16">
        <v>1</v>
      </c>
      <c r="H16">
        <f>IF(G16=1, 0.34, 0.66)</f>
        <v>0.34</v>
      </c>
      <c r="I16">
        <v>1</v>
      </c>
      <c r="J16">
        <f>IF(I16=1, 0.34, 0.66)</f>
        <v>0.34</v>
      </c>
      <c r="K16">
        <v>0</v>
      </c>
      <c r="L16">
        <f t="shared" si="2"/>
        <v>0.66</v>
      </c>
      <c r="M16">
        <v>1</v>
      </c>
      <c r="N16">
        <f t="shared" si="3"/>
        <v>0.34</v>
      </c>
      <c r="O16">
        <v>1</v>
      </c>
      <c r="P16">
        <f t="shared" si="4"/>
        <v>0.34</v>
      </c>
      <c r="Q16">
        <v>0</v>
      </c>
      <c r="R16">
        <f t="shared" si="5"/>
        <v>0.66</v>
      </c>
      <c r="S16">
        <v>1</v>
      </c>
      <c r="T16">
        <f t="shared" si="6"/>
        <v>0.34</v>
      </c>
      <c r="U16">
        <v>0</v>
      </c>
      <c r="V16">
        <f t="shared" si="7"/>
        <v>0.66</v>
      </c>
      <c r="W16">
        <v>0</v>
      </c>
      <c r="X16">
        <f t="shared" si="8"/>
        <v>0.66</v>
      </c>
      <c r="Y16">
        <v>0</v>
      </c>
      <c r="Z16">
        <f t="shared" si="9"/>
        <v>0.66</v>
      </c>
      <c r="AA16">
        <v>1</v>
      </c>
      <c r="AB16">
        <f t="shared" si="10"/>
        <v>0.34</v>
      </c>
      <c r="AC16">
        <v>0</v>
      </c>
      <c r="AD16">
        <f t="shared" si="11"/>
        <v>0.66</v>
      </c>
      <c r="AE16">
        <v>0</v>
      </c>
      <c r="AF16">
        <f t="shared" si="12"/>
        <v>0.66</v>
      </c>
    </row>
    <row r="17" spans="1:32" x14ac:dyDescent="0.2">
      <c r="A17">
        <v>1</v>
      </c>
      <c r="B17">
        <f>IF(A17=1, 0.34, 0.66)</f>
        <v>0.34</v>
      </c>
      <c r="C17">
        <v>0</v>
      </c>
      <c r="D17">
        <f>IF(C17=1, 0.34, 0.66)</f>
        <v>0.66</v>
      </c>
      <c r="E17">
        <v>1</v>
      </c>
      <c r="F17">
        <f>IF(E17=1, 0.34, 0.66)</f>
        <v>0.34</v>
      </c>
      <c r="G17">
        <v>1</v>
      </c>
      <c r="H17">
        <f>IF(G17=1, 0.34, 0.66)</f>
        <v>0.34</v>
      </c>
      <c r="I17">
        <v>1</v>
      </c>
      <c r="J17">
        <f>IF(I17=1, 0.34, 0.66)</f>
        <v>0.34</v>
      </c>
      <c r="K17">
        <v>0</v>
      </c>
      <c r="L17">
        <f t="shared" si="2"/>
        <v>0.66</v>
      </c>
      <c r="M17">
        <v>0</v>
      </c>
      <c r="N17">
        <f t="shared" si="3"/>
        <v>0.66</v>
      </c>
      <c r="O17">
        <v>0</v>
      </c>
      <c r="P17">
        <f t="shared" si="4"/>
        <v>0.66</v>
      </c>
      <c r="Q17">
        <v>1</v>
      </c>
      <c r="R17">
        <f t="shared" si="5"/>
        <v>0.34</v>
      </c>
      <c r="S17">
        <v>1</v>
      </c>
      <c r="T17">
        <f t="shared" si="6"/>
        <v>0.34</v>
      </c>
      <c r="U17">
        <v>1</v>
      </c>
      <c r="V17">
        <f t="shared" si="7"/>
        <v>0.34</v>
      </c>
      <c r="W17">
        <v>0</v>
      </c>
      <c r="X17">
        <f t="shared" si="8"/>
        <v>0.66</v>
      </c>
      <c r="Y17">
        <v>0</v>
      </c>
      <c r="Z17">
        <f t="shared" si="9"/>
        <v>0.66</v>
      </c>
      <c r="AA17">
        <v>0</v>
      </c>
      <c r="AB17">
        <f t="shared" si="10"/>
        <v>0.66</v>
      </c>
      <c r="AC17">
        <v>1</v>
      </c>
      <c r="AD17">
        <f t="shared" si="11"/>
        <v>0.34</v>
      </c>
      <c r="AE17">
        <v>0</v>
      </c>
      <c r="AF17">
        <f t="shared" si="12"/>
        <v>0.66</v>
      </c>
    </row>
    <row r="18" spans="1:32" x14ac:dyDescent="0.2">
      <c r="A18">
        <f>SUM(A14:A17)</f>
        <v>4</v>
      </c>
      <c r="B18">
        <f>PRODUCT(B14:B17)</f>
        <v>1.3363360000000005E-2</v>
      </c>
      <c r="C18">
        <f>SUM(C14:C17)</f>
        <v>3</v>
      </c>
      <c r="D18">
        <f>PRODUCT(D14:D17)</f>
        <v>2.5940640000000008E-2</v>
      </c>
      <c r="E18">
        <f>SUM(E14:E17)</f>
        <v>3</v>
      </c>
      <c r="F18">
        <f>PRODUCT(F14:F17)</f>
        <v>2.5940640000000008E-2</v>
      </c>
      <c r="G18">
        <f>SUM(G14:G17)</f>
        <v>3</v>
      </c>
      <c r="H18">
        <f>PRODUCT(H14:H17)</f>
        <v>2.5940640000000008E-2</v>
      </c>
      <c r="I18">
        <f>SUM(I14:I17)</f>
        <v>3</v>
      </c>
      <c r="J18">
        <f>PRODUCT(J14:J17)</f>
        <v>2.5940640000000008E-2</v>
      </c>
      <c r="K18">
        <f>SUM(K14:K17)</f>
        <v>2</v>
      </c>
      <c r="L18">
        <f>PRODUCT(L14:L17)</f>
        <v>5.0355360000000016E-2</v>
      </c>
      <c r="M18">
        <f>SUM(M14:M17)</f>
        <v>2</v>
      </c>
      <c r="N18">
        <f>PRODUCT(N14:N17)</f>
        <v>5.0355360000000016E-2</v>
      </c>
      <c r="O18">
        <f>SUM(O14:O17)</f>
        <v>2</v>
      </c>
      <c r="P18">
        <f>PRODUCT(P14:P17)</f>
        <v>5.0355360000000016E-2</v>
      </c>
      <c r="Q18">
        <f>SUM(Q14:Q17)</f>
        <v>2</v>
      </c>
      <c r="R18">
        <f>PRODUCT(R14:R17)</f>
        <v>5.0355360000000009E-2</v>
      </c>
      <c r="S18">
        <f>SUM(S14:S17)</f>
        <v>2</v>
      </c>
      <c r="T18">
        <f>PRODUCT(T14:T17)</f>
        <v>5.0355360000000009E-2</v>
      </c>
      <c r="U18">
        <f>SUM(U14:U17)</f>
        <v>2</v>
      </c>
      <c r="V18">
        <f>PRODUCT(V14:V17)</f>
        <v>5.0355360000000009E-2</v>
      </c>
      <c r="W18">
        <f>SUM(W14:W17)</f>
        <v>1</v>
      </c>
      <c r="X18">
        <f>PRODUCT(X14:X17)</f>
        <v>9.7748640000000012E-2</v>
      </c>
      <c r="Y18">
        <f>SUM(Y14:Y17)</f>
        <v>1</v>
      </c>
      <c r="Z18">
        <f>PRODUCT(Z14:Z17)</f>
        <v>9.7748640000000012E-2</v>
      </c>
      <c r="AA18">
        <f>SUM(AA14:AA17)</f>
        <v>1</v>
      </c>
      <c r="AB18">
        <f>PRODUCT(AB14:AB17)</f>
        <v>9.7748640000000012E-2</v>
      </c>
      <c r="AC18">
        <f>SUM(AC14:AC17)</f>
        <v>1</v>
      </c>
      <c r="AD18">
        <f>PRODUCT(AD14:AD17)</f>
        <v>9.7748640000000012E-2</v>
      </c>
      <c r="AE18">
        <f>SUM(AE14:AE17)</f>
        <v>0</v>
      </c>
      <c r="AF18">
        <f>PRODUCT(AF14:AF17)</f>
        <v>0.18974736000000003</v>
      </c>
    </row>
    <row r="19" spans="1:32" x14ac:dyDescent="0.2">
      <c r="A19">
        <v>4</v>
      </c>
      <c r="B19">
        <f>B18</f>
        <v>1.3363360000000005E-2</v>
      </c>
      <c r="C19">
        <f>A19*B19</f>
        <v>5.3453440000000019E-2</v>
      </c>
      <c r="D19">
        <f>A19^2*B19</f>
        <v>0.21381376000000007</v>
      </c>
    </row>
    <row r="20" spans="1:32" x14ac:dyDescent="0.2">
      <c r="A20">
        <v>3</v>
      </c>
      <c r="B20">
        <f>SUM(D18,F18,H18,J18)</f>
        <v>0.10376256000000003</v>
      </c>
      <c r="C20">
        <f t="shared" ref="C20:C23" si="13">A20*B20</f>
        <v>0.31128768000000007</v>
      </c>
      <c r="D20">
        <f t="shared" ref="D20:D23" si="14">A20^2*B20</f>
        <v>0.93386304000000031</v>
      </c>
    </row>
    <row r="21" spans="1:32" x14ac:dyDescent="0.2">
      <c r="A21">
        <v>2</v>
      </c>
      <c r="B21">
        <f>SUM(L18,N18,P18,R18,T18,V18)</f>
        <v>0.30213216000000009</v>
      </c>
      <c r="C21">
        <f t="shared" si="13"/>
        <v>0.60426432000000019</v>
      </c>
      <c r="D21">
        <f t="shared" si="14"/>
        <v>1.2085286400000004</v>
      </c>
    </row>
    <row r="22" spans="1:32" x14ac:dyDescent="0.2">
      <c r="A22">
        <v>1</v>
      </c>
      <c r="B22">
        <f>SUM(X18,Z18,AB18,AD18)</f>
        <v>0.39099456000000005</v>
      </c>
      <c r="C22">
        <f t="shared" si="13"/>
        <v>0.39099456000000005</v>
      </c>
      <c r="D22">
        <f t="shared" si="14"/>
        <v>0.39099456000000005</v>
      </c>
    </row>
    <row r="23" spans="1:32" x14ac:dyDescent="0.2">
      <c r="A23">
        <v>0</v>
      </c>
      <c r="B23">
        <f>AF18</f>
        <v>0.18974736000000003</v>
      </c>
      <c r="C23">
        <f t="shared" si="13"/>
        <v>0</v>
      </c>
      <c r="D23">
        <f t="shared" si="14"/>
        <v>0</v>
      </c>
    </row>
    <row r="24" spans="1:32" x14ac:dyDescent="0.2">
      <c r="C24">
        <f>SUM(C19:C23)</f>
        <v>1.3600000000000003</v>
      </c>
      <c r="D24">
        <f>SUM(D19:D23)</f>
        <v>2.7472000000000012</v>
      </c>
    </row>
    <row r="25" spans="1:32" x14ac:dyDescent="0.2">
      <c r="D25">
        <f>D24-C24^2</f>
        <v>0.8976000000000004</v>
      </c>
    </row>
    <row r="26" spans="1:32" x14ac:dyDescent="0.2">
      <c r="D26">
        <f>D25^0.5</f>
        <v>0.94741754258616107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Ellsworth</dc:creator>
  <cp:lastModifiedBy>Michael Ellsworth</cp:lastModifiedBy>
  <dcterms:created xsi:type="dcterms:W3CDTF">2019-09-08T19:08:20Z</dcterms:created>
  <dcterms:modified xsi:type="dcterms:W3CDTF">2019-09-13T00:05:42Z</dcterms:modified>
</cp:coreProperties>
</file>